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Documents\Web Page Edited\Procurement Oppurtunities\OCMP 23-19687\"/>
    </mc:Choice>
  </mc:AlternateContent>
  <xr:revisionPtr revIDLastSave="0" documentId="8_{6DA52CB8-267C-481D-B245-4055B52EAA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g. Admin. Fe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K12" i="1" l="1"/>
  <c r="A17" i="1" l="1"/>
  <c r="C17" i="1" s="1"/>
  <c r="A20" i="1" l="1"/>
  <c r="C20" i="1" s="1"/>
  <c r="A23" i="1" s="1"/>
  <c r="C23" i="1" s="1"/>
  <c r="A26" i="1" s="1"/>
  <c r="C26" i="1" s="1"/>
  <c r="A31" i="1" s="1"/>
  <c r="C31" i="1" s="1"/>
  <c r="A34" i="1" s="1"/>
  <c r="C34" i="1" s="1"/>
  <c r="A37" i="1" s="1"/>
  <c r="C37" i="1" s="1"/>
  <c r="A40" i="1" s="1"/>
  <c r="C40" i="1" s="1"/>
  <c r="A43" i="1" s="1"/>
  <c r="C43" i="1" s="1"/>
  <c r="A48" i="1" s="1"/>
  <c r="C48" i="1" s="1"/>
  <c r="A51" i="1" s="1"/>
  <c r="C51" i="1" s="1"/>
  <c r="A54" i="1" s="1"/>
  <c r="C54" i="1" s="1"/>
  <c r="A57" i="1" s="1"/>
  <c r="C57" i="1" s="1"/>
  <c r="A60" i="1" s="1"/>
  <c r="C60" i="1" s="1"/>
  <c r="I16" i="1"/>
  <c r="I17" i="1" l="1"/>
  <c r="I18" i="1"/>
  <c r="I19" i="1" s="1"/>
</calcChain>
</file>

<file path=xl/sharedStrings.xml><?xml version="1.0" encoding="utf-8"?>
<sst xmlns="http://schemas.openxmlformats.org/spreadsheetml/2006/main" count="88" uniqueCount="57">
  <si>
    <t>X</t>
  </si>
  <si>
    <t>Average Length of Stay</t>
  </si>
  <si>
    <t>=</t>
  </si>
  <si>
    <t>Year 1 Pricing</t>
  </si>
  <si>
    <t>:</t>
  </si>
  <si>
    <t>Year 2 Pricing</t>
  </si>
  <si>
    <t>Year 3 Pricing</t>
  </si>
  <si>
    <t>Year 4 Pricing</t>
  </si>
  <si>
    <t>Year 5 Pricing</t>
  </si>
  <si>
    <t>OPTION #1</t>
  </si>
  <si>
    <t>Year 6 Pricing</t>
  </si>
  <si>
    <t>Year 7 Pricing</t>
  </si>
  <si>
    <t>Year 8 Pricing</t>
  </si>
  <si>
    <t>Year 9 Pricing</t>
  </si>
  <si>
    <t>Year 10 Pricing</t>
  </si>
  <si>
    <t>Year 11 Pricing</t>
  </si>
  <si>
    <t>Year 12 Pricing</t>
  </si>
  <si>
    <t>Year 13 Pricing</t>
  </si>
  <si>
    <t>Year 14 Pricing</t>
  </si>
  <si>
    <t>Year 15 Pricing</t>
  </si>
  <si>
    <t>Submitted By:</t>
  </si>
  <si>
    <t>Offeror:</t>
  </si>
  <si>
    <t>Offeror Name (please print or type)</t>
  </si>
  <si>
    <t>By:</t>
  </si>
  <si>
    <t>Signature of Authorized Representative</t>
  </si>
  <si>
    <t>Printed Name:</t>
  </si>
  <si>
    <t>Printed Name</t>
  </si>
  <si>
    <t>Title:</t>
  </si>
  <si>
    <t>Title</t>
  </si>
  <si>
    <t>Date:</t>
  </si>
  <si>
    <t>Date</t>
  </si>
  <si>
    <t>Company Address:</t>
  </si>
  <si>
    <t>Company Address</t>
  </si>
  <si>
    <t>Program Administration Fee</t>
  </si>
  <si>
    <t>Base Contract Program Administration Fee Pricing</t>
  </si>
  <si>
    <t>Contract Option #1 Value</t>
  </si>
  <si>
    <t>Contract Option #2 Value</t>
  </si>
  <si>
    <t>Total Proposed Program Administration Fee</t>
  </si>
  <si>
    <t>Program Administration
Fee Increase</t>
  </si>
  <si>
    <t>PROGRAM ADMINISTRATION FEE PRICING</t>
  </si>
  <si>
    <t>Total Program Administration
Fee per Resident</t>
  </si>
  <si>
    <t>ATTACHMENT B - FINANCIAL BID FORM</t>
  </si>
  <si>
    <t>Proposed Beds</t>
  </si>
  <si>
    <t>OPTION #2</t>
  </si>
  <si>
    <t>Total Yearly Program Administration Fee</t>
  </si>
  <si>
    <t>WESTERN MARYLAND - LONG-TERM ACUTE CARE AND BRAIN INJURY SERVICES</t>
  </si>
  <si>
    <t>PROGRAM ADMINISTRATION FEE</t>
  </si>
  <si>
    <t>TRANSITION PLAN FEE</t>
  </si>
  <si>
    <t>Daily Unit Price</t>
  </si>
  <si>
    <t>Daily Unit Price per Resident**</t>
  </si>
  <si>
    <t>**Daily Unit Price per resident excludes any third-party payments, including but not limited to, Medicaid, Medicare, Resident/Chargeable person payments, and/or Private Insurance reimbursements. All third-party payments would be in addition to the Daily Unit Price per Resident.</t>
  </si>
  <si>
    <t>***Program Administration Fee Increase is the proposed annual adjustment to account for inflation.</t>
  </si>
  <si>
    <t>*Transition Plan Fee is the proposed daily costs incurred during the transition period.</t>
  </si>
  <si>
    <t>Transition Plan Fee*</t>
  </si>
  <si>
    <t>PROGRAM ADMINISTRATION FEE SUBSEQUENT YEAR PRICING</t>
  </si>
  <si>
    <t>YEAR 1 PRICING</t>
  </si>
  <si>
    <t>Federal Employment Identification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</si>
</sst>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0"/>
      <color rgb="FF000000"/>
      <name val="Arial"/>
      <scheme val="minor"/>
    </font>
    <font>
      <b/>
      <sz val="14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sz val="10"/>
      <color theme="1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A4C2F4"/>
        <bgColor rgb="FFA4C2F4"/>
      </patternFill>
    </fill>
  </fills>
  <borders count="13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10" fontId="11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0" fontId="11" fillId="2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10" fontId="16" fillId="2" borderId="2" xfId="0" applyNumberFormat="1" applyFont="1" applyFill="1" applyBorder="1" applyAlignment="1" applyProtection="1">
      <alignment horizontal="left" vertical="center"/>
      <protection locked="0"/>
    </xf>
    <xf numFmtId="10" fontId="16" fillId="2" borderId="3" xfId="0" applyNumberFormat="1" applyFont="1" applyFill="1" applyBorder="1" applyAlignment="1" applyProtection="1">
      <alignment horizontal="left" vertical="center"/>
      <protection locked="0"/>
    </xf>
    <xf numFmtId="10" fontId="16" fillId="2" borderId="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top" wrapText="1"/>
    </xf>
    <xf numFmtId="10" fontId="2" fillId="2" borderId="2" xfId="0" applyNumberFormat="1" applyFont="1" applyFill="1" applyBorder="1" applyAlignment="1" applyProtection="1">
      <alignment horizontal="left" vertical="center"/>
      <protection locked="0"/>
    </xf>
    <xf numFmtId="10" fontId="2" fillId="2" borderId="3" xfId="0" applyNumberFormat="1" applyFont="1" applyFill="1" applyBorder="1" applyAlignment="1" applyProtection="1">
      <alignment horizontal="left" vertical="center"/>
      <protection locked="0"/>
    </xf>
    <xf numFmtId="10" fontId="2" fillId="2" borderId="4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/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5" fillId="0" borderId="0" xfId="0" applyFont="1" applyAlignment="1">
      <alignment horizontal="left" vertical="top" wrapText="1"/>
    </xf>
    <xf numFmtId="10" fontId="2" fillId="2" borderId="9" xfId="0" applyNumberFormat="1" applyFont="1" applyFill="1" applyBorder="1" applyAlignment="1" applyProtection="1">
      <alignment horizontal="left" vertical="center"/>
      <protection locked="0"/>
    </xf>
    <xf numFmtId="10" fontId="2" fillId="2" borderId="6" xfId="0" applyNumberFormat="1" applyFont="1" applyFill="1" applyBorder="1" applyAlignment="1" applyProtection="1">
      <alignment horizontal="left" vertical="center"/>
      <protection locked="0"/>
    </xf>
    <xf numFmtId="10" fontId="2" fillId="2" borderId="7" xfId="0" applyNumberFormat="1" applyFont="1" applyFill="1" applyBorder="1" applyAlignment="1" applyProtection="1">
      <alignment horizontal="left" vertical="center"/>
      <protection locked="0"/>
    </xf>
    <xf numFmtId="10" fontId="2" fillId="2" borderId="10" xfId="0" applyNumberFormat="1" applyFont="1" applyFill="1" applyBorder="1" applyAlignment="1" applyProtection="1">
      <alignment horizontal="left" vertical="center"/>
      <protection locked="0"/>
    </xf>
    <xf numFmtId="10" fontId="2" fillId="2" borderId="0" xfId="0" applyNumberFormat="1" applyFont="1" applyFill="1" applyBorder="1" applyAlignment="1" applyProtection="1">
      <alignment horizontal="left" vertical="center"/>
      <protection locked="0"/>
    </xf>
    <xf numFmtId="10" fontId="2" fillId="2" borderId="8" xfId="0" applyNumberFormat="1" applyFont="1" applyFill="1" applyBorder="1" applyAlignment="1" applyProtection="1">
      <alignment horizontal="left" vertical="center"/>
      <protection locked="0"/>
    </xf>
    <xf numFmtId="10" fontId="2" fillId="2" borderId="11" xfId="0" applyNumberFormat="1" applyFont="1" applyFill="1" applyBorder="1" applyAlignment="1" applyProtection="1">
      <alignment horizontal="left" vertical="center"/>
      <protection locked="0"/>
    </xf>
    <xf numFmtId="10" fontId="2" fillId="2" borderId="5" xfId="0" applyNumberFormat="1" applyFont="1" applyFill="1" applyBorder="1" applyAlignment="1" applyProtection="1">
      <alignment horizontal="left" vertical="center"/>
      <protection locked="0"/>
    </xf>
    <xf numFmtId="10" fontId="2" fillId="2" borderId="12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45"/>
  <sheetViews>
    <sheetView tabSelected="1" topLeftCell="A7" zoomScaleNormal="100" workbookViewId="0">
      <selection activeCell="I12" sqref="I12"/>
    </sheetView>
  </sheetViews>
  <sheetFormatPr defaultColWidth="12.7109375" defaultRowHeight="15.75" customHeight="1" x14ac:dyDescent="0.2"/>
  <cols>
    <col min="1" max="1" width="18.28515625" customWidth="1"/>
    <col min="2" max="2" width="26.42578125" customWidth="1"/>
    <col min="3" max="3" width="18.42578125" customWidth="1"/>
    <col min="4" max="4" width="2" customWidth="1"/>
    <col min="5" max="5" width="13.85546875" customWidth="1"/>
    <col min="6" max="6" width="2" customWidth="1"/>
    <col min="7" max="7" width="42.28515625" customWidth="1"/>
    <col min="8" max="8" width="2" customWidth="1"/>
    <col min="9" max="9" width="13.7109375" bestFit="1" customWidth="1"/>
    <col min="10" max="10" width="2" customWidth="1"/>
    <col min="11" max="11" width="19.85546875" customWidth="1"/>
  </cols>
  <sheetData>
    <row r="1" spans="1:26" s="19" customFormat="1" ht="15.75" customHeight="1" x14ac:dyDescent="0.2">
      <c r="A1" s="1" t="s">
        <v>41</v>
      </c>
    </row>
    <row r="2" spans="1:26" ht="18" x14ac:dyDescent="0.2">
      <c r="A2" s="29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19" customFormat="1" ht="18" x14ac:dyDescent="0.2">
      <c r="A3" s="29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19" customFormat="1" ht="18" x14ac:dyDescent="0.2">
      <c r="A4" s="29" t="s">
        <v>47</v>
      </c>
      <c r="B4" s="6"/>
      <c r="C4" s="6"/>
      <c r="D4" s="6"/>
      <c r="E4" s="6"/>
      <c r="F4" s="6"/>
      <c r="G4" s="1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19" customFormat="1" ht="14.45" customHeight="1" thickBot="1" x14ac:dyDescent="0.25">
      <c r="A5" s="29"/>
      <c r="B5" s="6"/>
      <c r="C5" s="21" t="s">
        <v>48</v>
      </c>
      <c r="D5" s="6"/>
      <c r="E5" s="6"/>
      <c r="F5" s="6"/>
      <c r="G5" s="15"/>
      <c r="H5" s="6"/>
      <c r="I5" s="6"/>
      <c r="J5" s="6"/>
      <c r="K5" s="1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19" customFormat="1" ht="14.45" customHeight="1" thickTop="1" thickBot="1" x14ac:dyDescent="0.25">
      <c r="A6" s="29"/>
      <c r="B6" s="15" t="s">
        <v>53</v>
      </c>
      <c r="C6" s="18"/>
      <c r="D6" s="6"/>
      <c r="E6" s="6"/>
      <c r="F6" s="6"/>
      <c r="G6" s="35" t="s">
        <v>52</v>
      </c>
      <c r="H6" s="35"/>
      <c r="I6" s="35"/>
      <c r="J6" s="35"/>
      <c r="K6" s="3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19" customFormat="1" ht="14.45" customHeight="1" thickTop="1" x14ac:dyDescent="0.2">
      <c r="A7" s="29"/>
      <c r="B7" s="6"/>
      <c r="C7" s="6"/>
      <c r="D7" s="6"/>
      <c r="E7" s="6"/>
      <c r="F7" s="6"/>
      <c r="G7" s="31"/>
      <c r="H7" s="31"/>
      <c r="I7" s="31"/>
      <c r="J7" s="31"/>
      <c r="K7" s="3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19" customFormat="1" ht="18" x14ac:dyDescent="0.2">
      <c r="A8" s="1" t="s">
        <v>46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3" t="s">
        <v>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9" thickBot="1" x14ac:dyDescent="0.25">
      <c r="A11" s="2"/>
      <c r="B11" s="2"/>
      <c r="C11" s="21" t="s">
        <v>49</v>
      </c>
      <c r="D11" s="4" t="s">
        <v>0</v>
      </c>
      <c r="E11" s="4" t="s">
        <v>1</v>
      </c>
      <c r="F11" s="5" t="s">
        <v>2</v>
      </c>
      <c r="G11" s="21" t="s">
        <v>40</v>
      </c>
      <c r="H11" s="4" t="s">
        <v>0</v>
      </c>
      <c r="I11" s="4" t="s">
        <v>42</v>
      </c>
      <c r="J11" s="5" t="s">
        <v>2</v>
      </c>
      <c r="K11" s="21" t="s">
        <v>44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thickTop="1" thickBot="1" x14ac:dyDescent="0.25">
      <c r="A12" s="2"/>
      <c r="B12" s="6" t="s">
        <v>33</v>
      </c>
      <c r="C12" s="18"/>
      <c r="D12" s="2"/>
      <c r="E12" s="6">
        <v>365</v>
      </c>
      <c r="F12" s="2"/>
      <c r="G12" s="7">
        <f>C12*E12</f>
        <v>0</v>
      </c>
      <c r="H12" s="2"/>
      <c r="I12" s="22"/>
      <c r="J12" s="2"/>
      <c r="K12" s="8">
        <f>G12*I12</f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thickTop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39" t="s">
        <v>54</v>
      </c>
      <c r="B14" s="40"/>
      <c r="C14" s="40"/>
      <c r="D14" s="2"/>
      <c r="E14" s="2"/>
      <c r="F14" s="2"/>
      <c r="G14" s="41" t="s">
        <v>39</v>
      </c>
      <c r="H14" s="42"/>
      <c r="I14" s="4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x14ac:dyDescent="0.2">
      <c r="A15" s="24"/>
      <c r="B15" s="25"/>
      <c r="C15" s="26"/>
      <c r="D15" s="6"/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.75" thickBot="1" x14ac:dyDescent="0.25">
      <c r="A16" s="20" t="s">
        <v>3</v>
      </c>
      <c r="B16" s="20" t="s">
        <v>38</v>
      </c>
      <c r="C16" s="23" t="s">
        <v>5</v>
      </c>
      <c r="D16" s="2"/>
      <c r="E16" s="2"/>
      <c r="F16" s="2"/>
      <c r="G16" s="6" t="s">
        <v>34</v>
      </c>
      <c r="H16" s="6" t="s">
        <v>4</v>
      </c>
      <c r="I16" s="7">
        <f>K12+C17+C20+C23+C26</f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thickTop="1" thickBot="1" x14ac:dyDescent="0.25">
      <c r="A17" s="24">
        <f>K12</f>
        <v>0</v>
      </c>
      <c r="B17" s="27"/>
      <c r="C17" s="26">
        <f>A17*(1+B17)</f>
        <v>0</v>
      </c>
      <c r="D17" s="2"/>
      <c r="E17" s="2"/>
      <c r="F17" s="6"/>
      <c r="G17" s="6" t="s">
        <v>35</v>
      </c>
      <c r="H17" s="6" t="s">
        <v>4</v>
      </c>
      <c r="I17" s="7">
        <f>C31+C34+C37+C40+C43</f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thickTop="1" thickBot="1" x14ac:dyDescent="0.25">
      <c r="A18" s="28"/>
      <c r="B18" s="28"/>
      <c r="C18" s="28"/>
      <c r="D18" s="2"/>
      <c r="E18" s="2"/>
      <c r="F18" s="2"/>
      <c r="G18" s="6" t="s">
        <v>36</v>
      </c>
      <c r="H18" s="6" t="s">
        <v>4</v>
      </c>
      <c r="I18" s="7">
        <f>C48+C51+C54+C57+C60</f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thickTop="1" thickBot="1" x14ac:dyDescent="0.25">
      <c r="A19" s="20" t="s">
        <v>5</v>
      </c>
      <c r="B19" s="20" t="s">
        <v>38</v>
      </c>
      <c r="C19" s="23" t="s">
        <v>6</v>
      </c>
      <c r="D19" s="2"/>
      <c r="E19" s="2"/>
      <c r="F19" s="2"/>
      <c r="G19" s="10" t="s">
        <v>37</v>
      </c>
      <c r="H19" s="11" t="s">
        <v>4</v>
      </c>
      <c r="I19" s="12">
        <f>SUM(I16:I18)</f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thickTop="1" thickBot="1" x14ac:dyDescent="0.25">
      <c r="A20" s="24">
        <f>C17</f>
        <v>0</v>
      </c>
      <c r="B20" s="27"/>
      <c r="C20" s="26">
        <f>A20*(1+B20)</f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thickTop="1" x14ac:dyDescent="0.2">
      <c r="A21" s="28"/>
      <c r="B21" s="28"/>
      <c r="C21" s="2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thickBot="1" x14ac:dyDescent="0.25">
      <c r="A22" s="20" t="s">
        <v>6</v>
      </c>
      <c r="B22" s="20" t="s">
        <v>38</v>
      </c>
      <c r="C22" s="23" t="s">
        <v>7</v>
      </c>
      <c r="D22" s="2"/>
      <c r="E22" s="2"/>
      <c r="F22" s="2"/>
      <c r="G22" s="35" t="s">
        <v>50</v>
      </c>
      <c r="H22" s="45"/>
      <c r="I22" s="45"/>
      <c r="J22" s="45"/>
      <c r="K22" s="45"/>
      <c r="L22" s="1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thickTop="1" thickBot="1" x14ac:dyDescent="0.25">
      <c r="A23" s="24">
        <f>C20</f>
        <v>0</v>
      </c>
      <c r="B23" s="27"/>
      <c r="C23" s="26">
        <f>A23*(1+B23)</f>
        <v>0</v>
      </c>
      <c r="D23" s="2"/>
      <c r="E23" s="2"/>
      <c r="F23" s="2"/>
      <c r="G23" s="45"/>
      <c r="H23" s="45"/>
      <c r="I23" s="45"/>
      <c r="J23" s="45"/>
      <c r="K23" s="45"/>
      <c r="L23" s="1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thickTop="1" x14ac:dyDescent="0.2">
      <c r="A24" s="28"/>
      <c r="B24" s="28"/>
      <c r="C24" s="28"/>
      <c r="D24" s="2"/>
      <c r="E24" s="2"/>
      <c r="F24" s="2"/>
      <c r="G24" s="45"/>
      <c r="H24" s="45"/>
      <c r="I24" s="45"/>
      <c r="J24" s="45"/>
      <c r="K24" s="45"/>
      <c r="L24" s="1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thickBot="1" x14ac:dyDescent="0.25">
      <c r="A25" s="20" t="s">
        <v>7</v>
      </c>
      <c r="B25" s="20" t="s">
        <v>38</v>
      </c>
      <c r="C25" s="23" t="s">
        <v>8</v>
      </c>
      <c r="D25" s="2"/>
      <c r="E25" s="2"/>
      <c r="F25" s="2"/>
      <c r="G25" s="45"/>
      <c r="H25" s="45"/>
      <c r="I25" s="45"/>
      <c r="J25" s="45"/>
      <c r="K25" s="45"/>
      <c r="L25" s="1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thickTop="1" thickBot="1" x14ac:dyDescent="0.25">
      <c r="A26" s="24">
        <f>C23</f>
        <v>0</v>
      </c>
      <c r="B26" s="27"/>
      <c r="C26" s="26">
        <f>A26*(1+B26)</f>
        <v>0</v>
      </c>
      <c r="D26" s="2"/>
      <c r="E26" s="2"/>
      <c r="F26" s="2"/>
      <c r="G26" s="35" t="s">
        <v>51</v>
      </c>
      <c r="H26" s="35"/>
      <c r="I26" s="35"/>
      <c r="J26" s="35"/>
      <c r="K26" s="35"/>
      <c r="L26" s="1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thickTop="1" x14ac:dyDescent="0.2">
      <c r="A27" s="28"/>
      <c r="B27" s="28"/>
      <c r="C27" s="28"/>
      <c r="D27" s="2"/>
      <c r="E27" s="2"/>
      <c r="F27" s="2"/>
      <c r="G27" s="35"/>
      <c r="H27" s="35"/>
      <c r="I27" s="35"/>
      <c r="J27" s="35"/>
      <c r="K27" s="35"/>
      <c r="L27" s="1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x14ac:dyDescent="0.2">
      <c r="A28" s="43" t="s">
        <v>9</v>
      </c>
      <c r="B28" s="44"/>
      <c r="C28" s="44"/>
      <c r="D28" s="2"/>
      <c r="E28" s="2"/>
      <c r="F28" s="2"/>
      <c r="H28" s="13"/>
      <c r="I28" s="13"/>
      <c r="J28" s="13"/>
      <c r="K28" s="1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x14ac:dyDescent="0.2">
      <c r="A29" s="20"/>
      <c r="B29" s="23"/>
      <c r="C29" s="23"/>
      <c r="D29" s="2"/>
      <c r="E29" s="2"/>
      <c r="F29" s="2"/>
      <c r="G29" s="14" t="s">
        <v>20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thickBot="1" x14ac:dyDescent="0.25">
      <c r="A30" s="20" t="s">
        <v>8</v>
      </c>
      <c r="B30" s="20" t="s">
        <v>38</v>
      </c>
      <c r="C30" s="23" t="s">
        <v>10</v>
      </c>
      <c r="D30" s="2"/>
      <c r="E30" s="2"/>
      <c r="F30" s="2"/>
      <c r="G30" s="15" t="s">
        <v>21</v>
      </c>
      <c r="H30" s="6"/>
      <c r="I30" s="6"/>
      <c r="J30" s="6"/>
      <c r="K30" s="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thickTop="1" thickBot="1" x14ac:dyDescent="0.25">
      <c r="A31" s="24">
        <f>C26</f>
        <v>0</v>
      </c>
      <c r="B31" s="27"/>
      <c r="C31" s="26">
        <f>A31*(1+B31)</f>
        <v>0</v>
      </c>
      <c r="D31" s="2"/>
      <c r="E31" s="2"/>
      <c r="F31" s="2"/>
      <c r="G31" s="36"/>
      <c r="H31" s="37"/>
      <c r="I31" s="37"/>
      <c r="J31" s="37"/>
      <c r="K31" s="3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thickTop="1" x14ac:dyDescent="0.2">
      <c r="A32" s="28"/>
      <c r="B32" s="28"/>
      <c r="C32" s="28"/>
      <c r="D32" s="2"/>
      <c r="E32" s="2"/>
      <c r="F32" s="2"/>
      <c r="G32" s="15" t="s">
        <v>22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thickBot="1" x14ac:dyDescent="0.25">
      <c r="A33" s="20" t="s">
        <v>10</v>
      </c>
      <c r="B33" s="20" t="s">
        <v>38</v>
      </c>
      <c r="C33" s="23" t="s">
        <v>11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thickTop="1" thickBot="1" x14ac:dyDescent="0.25">
      <c r="A34" s="24">
        <f>C31</f>
        <v>0</v>
      </c>
      <c r="B34" s="27"/>
      <c r="C34" s="26">
        <f>A34*(1+B34)</f>
        <v>0</v>
      </c>
      <c r="D34" s="2"/>
      <c r="E34" s="2"/>
      <c r="F34" s="2"/>
      <c r="G34" s="16" t="s">
        <v>23</v>
      </c>
      <c r="H34" s="17"/>
      <c r="I34" s="17"/>
      <c r="J34" s="17"/>
      <c r="K34" s="1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thickTop="1" x14ac:dyDescent="0.2">
      <c r="A35" s="28"/>
      <c r="B35" s="28"/>
      <c r="C35" s="28"/>
      <c r="D35" s="2"/>
      <c r="E35" s="2"/>
      <c r="F35" s="2"/>
      <c r="G35" s="46"/>
      <c r="H35" s="47"/>
      <c r="I35" s="47"/>
      <c r="J35" s="47"/>
      <c r="K35" s="4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.75" thickBot="1" x14ac:dyDescent="0.25">
      <c r="A36" s="20" t="s">
        <v>11</v>
      </c>
      <c r="B36" s="20" t="s">
        <v>38</v>
      </c>
      <c r="C36" s="23" t="s">
        <v>12</v>
      </c>
      <c r="D36" s="2"/>
      <c r="E36" s="2"/>
      <c r="F36" s="2"/>
      <c r="G36" s="49"/>
      <c r="H36" s="50"/>
      <c r="I36" s="50"/>
      <c r="J36" s="50"/>
      <c r="K36" s="5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thickTop="1" thickBot="1" x14ac:dyDescent="0.25">
      <c r="A37" s="24">
        <f>C34</f>
        <v>0</v>
      </c>
      <c r="B37" s="27"/>
      <c r="C37" s="26">
        <f>A37*(1+B37)</f>
        <v>0</v>
      </c>
      <c r="D37" s="2"/>
      <c r="E37" s="2"/>
      <c r="F37" s="2"/>
      <c r="G37" s="49"/>
      <c r="H37" s="50"/>
      <c r="I37" s="50"/>
      <c r="J37" s="50"/>
      <c r="K37" s="5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thickTop="1" thickBot="1" x14ac:dyDescent="0.25">
      <c r="A38" s="23"/>
      <c r="B38" s="23"/>
      <c r="C38" s="23"/>
      <c r="D38" s="2"/>
      <c r="E38" s="2"/>
      <c r="F38" s="2"/>
      <c r="G38" s="52"/>
      <c r="H38" s="53"/>
      <c r="I38" s="53"/>
      <c r="J38" s="53"/>
      <c r="K38" s="5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thickTop="1" thickBot="1" x14ac:dyDescent="0.25">
      <c r="A39" s="20" t="s">
        <v>12</v>
      </c>
      <c r="B39" s="20" t="s">
        <v>38</v>
      </c>
      <c r="C39" s="23" t="s">
        <v>13</v>
      </c>
      <c r="D39" s="2"/>
      <c r="E39" s="2"/>
      <c r="F39" s="2"/>
      <c r="G39" s="15" t="s">
        <v>24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thickTop="1" thickBot="1" x14ac:dyDescent="0.25">
      <c r="A40" s="24">
        <f>C37</f>
        <v>0</v>
      </c>
      <c r="B40" s="27"/>
      <c r="C40" s="26">
        <f>A40*(1+B40)</f>
        <v>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thickTop="1" thickBot="1" x14ac:dyDescent="0.25">
      <c r="A41" s="23"/>
      <c r="B41" s="23"/>
      <c r="C41" s="23"/>
      <c r="D41" s="2"/>
      <c r="E41" s="2"/>
      <c r="F41" s="2"/>
      <c r="G41" s="15" t="s">
        <v>25</v>
      </c>
      <c r="H41" s="6"/>
      <c r="I41" s="6"/>
      <c r="J41" s="6"/>
      <c r="K41" s="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thickTop="1" thickBot="1" x14ac:dyDescent="0.25">
      <c r="A42" s="20" t="s">
        <v>13</v>
      </c>
      <c r="B42" s="20" t="s">
        <v>38</v>
      </c>
      <c r="C42" s="23" t="s">
        <v>14</v>
      </c>
      <c r="D42" s="2"/>
      <c r="E42" s="2"/>
      <c r="F42" s="2"/>
      <c r="G42" s="36"/>
      <c r="H42" s="37"/>
      <c r="I42" s="37"/>
      <c r="J42" s="37"/>
      <c r="K42" s="3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thickTop="1" thickBot="1" x14ac:dyDescent="0.25">
      <c r="A43" s="24">
        <f>C40</f>
        <v>0</v>
      </c>
      <c r="B43" s="27"/>
      <c r="C43" s="26">
        <f>A43*(1+B43)</f>
        <v>0</v>
      </c>
      <c r="D43" s="2"/>
      <c r="E43" s="2"/>
      <c r="F43" s="2"/>
      <c r="G43" s="15" t="s">
        <v>26</v>
      </c>
      <c r="H43" s="6"/>
      <c r="I43" s="6"/>
      <c r="J43" s="6"/>
      <c r="K43" s="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thickTop="1" x14ac:dyDescent="0.2">
      <c r="A44" s="9"/>
      <c r="B44" s="9"/>
      <c r="C44" s="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thickBot="1" x14ac:dyDescent="0.25">
      <c r="A45" s="41" t="s">
        <v>43</v>
      </c>
      <c r="B45" s="42"/>
      <c r="C45" s="42"/>
      <c r="D45" s="2"/>
      <c r="E45" s="2"/>
      <c r="F45" s="2"/>
      <c r="G45" s="15" t="s">
        <v>27</v>
      </c>
      <c r="H45" s="6"/>
      <c r="I45" s="6"/>
      <c r="J45" s="6"/>
      <c r="K45" s="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thickTop="1" thickBot="1" x14ac:dyDescent="0.25">
      <c r="D46" s="2"/>
      <c r="E46" s="2"/>
      <c r="F46" s="2"/>
      <c r="G46" s="36"/>
      <c r="H46" s="37"/>
      <c r="I46" s="37"/>
      <c r="J46" s="37"/>
      <c r="K46" s="3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thickTop="1" thickBot="1" x14ac:dyDescent="0.25">
      <c r="A47" s="20" t="s">
        <v>14</v>
      </c>
      <c r="B47" s="20" t="s">
        <v>38</v>
      </c>
      <c r="C47" s="23" t="s">
        <v>15</v>
      </c>
      <c r="D47" s="2"/>
      <c r="E47" s="2"/>
      <c r="F47" s="2"/>
      <c r="G47" s="15" t="s">
        <v>28</v>
      </c>
      <c r="H47" s="6"/>
      <c r="I47" s="6"/>
      <c r="J47" s="6"/>
      <c r="K47" s="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thickTop="1" thickBot="1" x14ac:dyDescent="0.25">
      <c r="A48" s="24">
        <f>C43</f>
        <v>0</v>
      </c>
      <c r="B48" s="27"/>
      <c r="C48" s="26">
        <f>A48*(1+B48)</f>
        <v>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thickTop="1" thickBot="1" x14ac:dyDescent="0.25">
      <c r="A49" s="28"/>
      <c r="B49" s="28"/>
      <c r="C49" s="28"/>
      <c r="D49" s="2"/>
      <c r="E49" s="2"/>
      <c r="F49" s="2"/>
      <c r="G49" s="15" t="s">
        <v>29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thickTop="1" thickBot="1" x14ac:dyDescent="0.25">
      <c r="A50" s="20" t="s">
        <v>15</v>
      </c>
      <c r="B50" s="20" t="s">
        <v>38</v>
      </c>
      <c r="C50" s="23" t="s">
        <v>16</v>
      </c>
      <c r="D50" s="2"/>
      <c r="E50" s="2"/>
      <c r="F50" s="2"/>
      <c r="G50" s="36"/>
      <c r="H50" s="37"/>
      <c r="I50" s="37"/>
      <c r="J50" s="37"/>
      <c r="K50" s="3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thickTop="1" thickBot="1" x14ac:dyDescent="0.25">
      <c r="A51" s="24">
        <f>C48</f>
        <v>0</v>
      </c>
      <c r="B51" s="27"/>
      <c r="C51" s="26">
        <f>A51*(1+B51)</f>
        <v>0</v>
      </c>
      <c r="D51" s="2"/>
      <c r="E51" s="2"/>
      <c r="F51" s="2"/>
      <c r="G51" s="15" t="s">
        <v>30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thickTop="1" x14ac:dyDescent="0.2">
      <c r="A52" s="28"/>
      <c r="B52" s="28"/>
      <c r="C52" s="28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thickBot="1" x14ac:dyDescent="0.25">
      <c r="A53" s="20" t="s">
        <v>16</v>
      </c>
      <c r="B53" s="20" t="s">
        <v>38</v>
      </c>
      <c r="C53" s="23" t="s">
        <v>17</v>
      </c>
      <c r="D53" s="2"/>
      <c r="E53" s="2"/>
      <c r="F53" s="2"/>
      <c r="G53" s="15" t="s">
        <v>31</v>
      </c>
      <c r="H53" s="6"/>
      <c r="I53" s="6"/>
      <c r="J53" s="6"/>
      <c r="K53" s="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thickTop="1" thickBot="1" x14ac:dyDescent="0.25">
      <c r="A54" s="24">
        <f>C51</f>
        <v>0</v>
      </c>
      <c r="B54" s="27"/>
      <c r="C54" s="26">
        <f>A54*(1+B54)</f>
        <v>0</v>
      </c>
      <c r="D54" s="2"/>
      <c r="E54" s="2"/>
      <c r="F54" s="2"/>
      <c r="G54" s="36"/>
      <c r="H54" s="37"/>
      <c r="I54" s="37"/>
      <c r="J54" s="37"/>
      <c r="K54" s="3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thickTop="1" x14ac:dyDescent="0.2">
      <c r="A55" s="28"/>
      <c r="B55" s="28"/>
      <c r="C55" s="28"/>
      <c r="D55" s="2"/>
      <c r="E55" s="2"/>
      <c r="F55" s="2"/>
      <c r="G55" s="15" t="s">
        <v>32</v>
      </c>
      <c r="H55" s="6"/>
      <c r="I55" s="6"/>
      <c r="J55" s="6"/>
      <c r="K55" s="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thickBot="1" x14ac:dyDescent="0.25">
      <c r="A56" s="20" t="s">
        <v>17</v>
      </c>
      <c r="B56" s="20" t="s">
        <v>38</v>
      </c>
      <c r="C56" s="23" t="s">
        <v>18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thickTop="1" thickBot="1" x14ac:dyDescent="0.25">
      <c r="A57" s="24">
        <f>C54</f>
        <v>0</v>
      </c>
      <c r="B57" s="27"/>
      <c r="C57" s="26">
        <f>A57*(1+B57)</f>
        <v>0</v>
      </c>
      <c r="D57" s="2"/>
      <c r="E57" s="2"/>
      <c r="F57" s="2"/>
      <c r="G57" s="6" t="s">
        <v>56</v>
      </c>
      <c r="H57" s="30"/>
      <c r="I57" s="30"/>
      <c r="J57" s="30"/>
      <c r="K57" s="3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thickTop="1" thickBot="1" x14ac:dyDescent="0.25">
      <c r="A58" s="28"/>
      <c r="B58" s="28"/>
      <c r="C58" s="28"/>
      <c r="D58" s="2"/>
      <c r="E58" s="2"/>
      <c r="F58" s="2"/>
      <c r="G58" s="32"/>
      <c r="H58" s="33"/>
      <c r="I58" s="33"/>
      <c r="J58" s="33"/>
      <c r="K58" s="3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thickTop="1" thickBot="1" x14ac:dyDescent="0.25">
      <c r="A59" s="20" t="s">
        <v>18</v>
      </c>
      <c r="B59" s="20" t="s">
        <v>38</v>
      </c>
      <c r="C59" s="23" t="s">
        <v>19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thickTop="1" thickBot="1" x14ac:dyDescent="0.25">
      <c r="A60" s="24">
        <f>C57</f>
        <v>0</v>
      </c>
      <c r="B60" s="27"/>
      <c r="C60" s="26">
        <f>A60*(1+B60)</f>
        <v>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thickTop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75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75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2.75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2.75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2.75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2.75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2.75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2.75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2.75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2.75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2.75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2.75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2.75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2.75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2.75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2.75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2.75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2.75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2.75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2.75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2.75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2.75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2.75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2.75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2.75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2.75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2.75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2.75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2.75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2.75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2.75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2.75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2.75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2.75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2.75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2.75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2.75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2.75" x14ac:dyDescent="0.2">
      <c r="A1042" s="2"/>
      <c r="B1042" s="2"/>
      <c r="C1042" s="2"/>
      <c r="D1042" s="2"/>
      <c r="E1042" s="2"/>
      <c r="F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2.75" x14ac:dyDescent="0.2">
      <c r="F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2.75" x14ac:dyDescent="0.2">
      <c r="F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5.75" customHeight="1" x14ac:dyDescent="0.2">
      <c r="F1045" s="2"/>
    </row>
  </sheetData>
  <sheetProtection algorithmName="SHA-512" hashValue="he9rNhtWrAi26uT1TPFsAP0KUru9HPC2yoO9rW8jLcIhnPhnm6HqMg0ISBQ52vTvJGd7Sp0ItHwa+/KfgAD7RA==" saltValue="SIlbzF8CtBy8lx9too4nwQ==" spinCount="100000" sheet="1" selectLockedCells="1"/>
  <mergeCells count="14">
    <mergeCell ref="G58:K58"/>
    <mergeCell ref="G6:K6"/>
    <mergeCell ref="G50:K50"/>
    <mergeCell ref="G54:K54"/>
    <mergeCell ref="A14:C14"/>
    <mergeCell ref="G14:I14"/>
    <mergeCell ref="A28:C28"/>
    <mergeCell ref="A45:C45"/>
    <mergeCell ref="G22:K25"/>
    <mergeCell ref="G31:K31"/>
    <mergeCell ref="G35:K38"/>
    <mergeCell ref="G42:K42"/>
    <mergeCell ref="G46:K46"/>
    <mergeCell ref="G26:K2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AE56B1F4472E46A59917972ED56901" ma:contentTypeVersion="4" ma:contentTypeDescription="Create a new document." ma:contentTypeScope="" ma:versionID="b45063d51f9b6f3d05164fd0914abe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f8a7ee62ec5a0ae4d6004028b8cf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AF63C95-E8C9-4132-8D59-4F041E071A19}"/>
</file>

<file path=customXml/itemProps2.xml><?xml version="1.0" encoding="utf-8"?>
<ds:datastoreItem xmlns:ds="http://schemas.openxmlformats.org/officeDocument/2006/customXml" ds:itemID="{51CAACAB-2D10-49DE-A796-6A5BD7807A1A}"/>
</file>

<file path=customXml/itemProps3.xml><?xml version="1.0" encoding="utf-8"?>
<ds:datastoreItem xmlns:ds="http://schemas.openxmlformats.org/officeDocument/2006/customXml" ds:itemID="{B0F4DB3D-FB6A-415C-83E3-CEC98A4C66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Prog. Admin. Fee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Alison Barry</dc:creator>
  <cp:lastModifiedBy>Naishadh Desai</cp:lastModifiedBy>
  <dcterms:created xsi:type="dcterms:W3CDTF">2022-07-21T14:46:54Z</dcterms:created>
  <dcterms:modified xsi:type="dcterms:W3CDTF">2022-08-30T17:23:58Z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0x010100EFAE56B1F4472E46A59917972ED56901</vt:lpwstr>
  </property>
</Properties>
</file>