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Web Page Edited\Procurement Oppurtunities\OCMP 23-00016\"/>
    </mc:Choice>
  </mc:AlternateContent>
  <xr:revisionPtr revIDLastSave="0" documentId="8_{BE325E46-C5B6-4EFB-A0EB-91CFA7DC38F3}" xr6:coauthVersionLast="47" xr6:coauthVersionMax="47" xr10:uidLastSave="{00000000-0000-0000-0000-000000000000}"/>
  <bookViews>
    <workbookView xWindow="760" yWindow="760" windowWidth="14400" windowHeight="9820" xr2:uid="{ED6E9480-E3FD-4EBC-95D9-31ED9C81A8F1}"/>
  </bookViews>
  <sheets>
    <sheet name="FIN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G7" i="1"/>
  <c r="G5" i="1"/>
  <c r="G30" i="1" l="1"/>
  <c r="G31" i="1"/>
  <c r="G29" i="1"/>
  <c r="G24" i="1"/>
  <c r="G25" i="1"/>
  <c r="G23" i="1"/>
  <c r="G18" i="1"/>
  <c r="G19" i="1"/>
  <c r="G17" i="1"/>
  <c r="G12" i="1"/>
  <c r="G13" i="1"/>
  <c r="G11" i="1"/>
  <c r="G33" i="1" l="1"/>
</calcChain>
</file>

<file path=xl/sharedStrings.xml><?xml version="1.0" encoding="utf-8"?>
<sst xmlns="http://schemas.openxmlformats.org/spreadsheetml/2006/main" count="75" uniqueCount="43">
  <si>
    <t>ATTAHCMENT B</t>
  </si>
  <si>
    <t>MDH-SAB  TRANSPORTATION OF BODIES-STATEWIDE</t>
  </si>
  <si>
    <t>Estimated Annual Transfers</t>
  </si>
  <si>
    <t>X</t>
  </si>
  <si>
    <t>RATE</t>
  </si>
  <si>
    <t>=</t>
  </si>
  <si>
    <t>TOTAL</t>
  </si>
  <si>
    <t>c)</t>
  </si>
  <si>
    <t>b)</t>
  </si>
  <si>
    <t>a)</t>
  </si>
  <si>
    <t>CONTRACT PERIOD 1:  12 MONTHS - AREA 1 AND 2 ONLY</t>
  </si>
  <si>
    <t>CONTRACT PERIOD 2:  12 MONTHS - ALL AREAS</t>
  </si>
  <si>
    <t>CONTRACT PERIOD 3:  12 MONTHS - ALL AREAS</t>
  </si>
  <si>
    <t xml:space="preserve">CONTRACT PERIOD 4:  12 MONTHS - ALL AREAS 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</si>
  <si>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</si>
  <si>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</si>
  <si>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</si>
  <si>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</si>
  <si>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</si>
  <si>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</si>
  <si>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</si>
  <si>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</si>
  <si>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</si>
  <si>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m)</t>
  </si>
  <si>
    <t>n)</t>
  </si>
  <si>
    <t>o)</t>
  </si>
  <si>
    <t>CONTRACT PERIOD 5:  12 MONTHS - ALL AREAS</t>
  </si>
  <si>
    <t>Signature of Authorized Representative</t>
  </si>
  <si>
    <t>Date</t>
  </si>
  <si>
    <t>Printed Name and Title:</t>
  </si>
  <si>
    <t xml:space="preserve">Telephone: </t>
  </si>
  <si>
    <t xml:space="preserve">Email address: </t>
  </si>
  <si>
    <t>Bidder Company Name:</t>
  </si>
  <si>
    <t>Bidder Company Address:</t>
  </si>
  <si>
    <t>Location(s) from which goods/services will be provided/performed (City/State):</t>
  </si>
  <si>
    <t xml:space="preserve">FEIN: </t>
  </si>
  <si>
    <t xml:space="preserve">eMMA #: </t>
  </si>
  <si>
    <t>Submitted by:</t>
  </si>
  <si>
    <t>TOTAL BID PICE (a - o)</t>
  </si>
  <si>
    <t xml:space="preserve">Reference IFB Section 3.9 Award Basis </t>
  </si>
  <si>
    <t>TRANSPORT RATE:Per Removal/40 miles or less from SAB facility-Shortest distance</t>
  </si>
  <si>
    <t>MILEAGE RATE;  Per Mile /41 miles or more, starting with mile one (1) - shortest distance</t>
  </si>
  <si>
    <t xml:space="preserve">Cremation Transfers- Rate each cremation box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</si>
</sst>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44" fontId="0" fillId="0" borderId="1" xfId="1" applyFont="1" applyBorder="1" applyProtection="1">
      <protection locked="0"/>
    </xf>
    <xf numFmtId="44" fontId="0" fillId="0" borderId="8" xfId="1" applyFont="1" applyBorder="1" applyProtection="1">
      <protection locked="0"/>
    </xf>
    <xf numFmtId="0" fontId="0" fillId="0" borderId="0" xfId="0" applyFill="1" applyProtection="1">
      <protection locked="0"/>
    </xf>
    <xf numFmtId="44" fontId="0" fillId="0" borderId="1" xfId="1" applyFont="1" applyBorder="1" applyAlignment="1" applyProtection="1">
      <alignment horizontal="center"/>
      <protection locked="0"/>
    </xf>
    <xf numFmtId="44" fontId="0" fillId="0" borderId="8" xfId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</xf>
    <xf numFmtId="3" fontId="0" fillId="0" borderId="8" xfId="0" applyNumberFormat="1" applyBorder="1" applyAlignment="1" applyProtection="1">
      <alignment horizontal="center"/>
    </xf>
    <xf numFmtId="0" fontId="0" fillId="0" borderId="0" xfId="0" applyProtection="1"/>
    <xf numFmtId="0" fontId="1" fillId="0" borderId="1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1" xfId="0" quotePrefix="1" applyFont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horizontal="center" vertical="center"/>
    </xf>
    <xf numFmtId="0" fontId="0" fillId="0" borderId="6" xfId="0" applyBorder="1" applyProtection="1"/>
    <xf numFmtId="0" fontId="0" fillId="0" borderId="1" xfId="0" applyBorder="1" applyProtection="1"/>
    <xf numFmtId="44" fontId="0" fillId="0" borderId="1" xfId="1" applyFont="1" applyBorder="1" applyProtection="1"/>
    <xf numFmtId="0" fontId="0" fillId="0" borderId="6" xfId="0" applyBorder="1" applyAlignment="1" applyProtection="1">
      <alignment horizontal="center" vertical="center"/>
    </xf>
    <xf numFmtId="0" fontId="0" fillId="0" borderId="8" xfId="0" applyBorder="1" applyProtection="1"/>
    <xf numFmtId="44" fontId="0" fillId="0" borderId="8" xfId="1" applyFont="1" applyBorder="1" applyProtection="1"/>
    <xf numFmtId="49" fontId="0" fillId="0" borderId="9" xfId="0" quotePrefix="1" applyNumberForma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0" fillId="0" borderId="0" xfId="0" applyFill="1" applyProtection="1"/>
    <xf numFmtId="44" fontId="0" fillId="0" borderId="1" xfId="0" applyNumberFormat="1" applyBorder="1" applyProtection="1"/>
    <xf numFmtId="0" fontId="0" fillId="0" borderId="6" xfId="0" applyBorder="1" applyAlignment="1" applyProtection="1">
      <alignment horizontal="center"/>
    </xf>
    <xf numFmtId="44" fontId="0" fillId="0" borderId="8" xfId="0" applyNumberFormat="1" applyBorder="1" applyProtection="1"/>
    <xf numFmtId="0" fontId="0" fillId="0" borderId="9" xfId="0" applyBorder="1" applyAlignment="1" applyProtection="1">
      <alignment horizontal="center"/>
    </xf>
    <xf numFmtId="44" fontId="1" fillId="0" borderId="1" xfId="1" applyFont="1" applyBorder="1" applyAlignment="1" applyProtection="1">
      <alignment horizontal="center" vertical="center"/>
    </xf>
    <xf numFmtId="164" fontId="1" fillId="0" borderId="22" xfId="0" applyNumberFormat="1" applyFont="1" applyBorder="1" applyAlignment="1" applyProtection="1">
      <alignment horizontal="center" vertical="center"/>
    </xf>
    <xf numFmtId="0" fontId="0" fillId="0" borderId="18" xfId="0" applyBorder="1" applyProtection="1"/>
    <xf numFmtId="0" fontId="0" fillId="0" borderId="20" xfId="0" applyBorder="1" applyAlignment="1" applyProtection="1">
      <alignment horizontal="center"/>
    </xf>
    <xf numFmtId="0" fontId="0" fillId="0" borderId="19" xfId="0" applyBorder="1" applyProtection="1"/>
    <xf numFmtId="0" fontId="0" fillId="0" borderId="21" xfId="0" applyBorder="1" applyAlignment="1" applyProtection="1">
      <alignment horizontal="center"/>
    </xf>
    <xf numFmtId="0" fontId="4" fillId="0" borderId="0" xfId="0" applyFont="1" applyProtection="1"/>
    <xf numFmtId="0" fontId="3" fillId="0" borderId="12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vertical="top" wrapText="1"/>
    </xf>
    <xf numFmtId="0" fontId="3" fillId="0" borderId="23" xfId="0" applyFont="1" applyBorder="1" applyAlignment="1" applyProtection="1">
      <alignment vertical="top" wrapText="1"/>
    </xf>
    <xf numFmtId="0" fontId="3" fillId="0" borderId="11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</xf>
    <xf numFmtId="0" fontId="3" fillId="0" borderId="17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 applyProtection="1">
      <alignment horizontal="center" vertical="top" wrapText="1"/>
      <protection locked="0"/>
    </xf>
    <xf numFmtId="0" fontId="3" fillId="0" borderId="25" xfId="0" applyFont="1" applyBorder="1" applyAlignment="1" applyProtection="1">
      <alignment horizontal="center" vertical="top" wrapText="1"/>
      <protection locked="0"/>
    </xf>
    <xf numFmtId="0" fontId="3" fillId="0" borderId="27" xfId="0" applyFont="1" applyBorder="1" applyAlignment="1" applyProtection="1">
      <alignment horizontal="left" vertical="top" wrapText="1"/>
    </xf>
    <xf numFmtId="0" fontId="3" fillId="0" borderId="26" xfId="0" applyFont="1" applyBorder="1" applyAlignment="1" applyProtection="1">
      <alignment horizontal="left" vertical="top" wrapText="1"/>
    </xf>
    <xf numFmtId="0" fontId="3" fillId="0" borderId="26" xfId="0" applyFont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7" xfId="0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left" vertical="center" wrapText="1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</xf>
    <xf numFmtId="0" fontId="0" fillId="0" borderId="5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0" fillId="0" borderId="17" xfId="0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right"/>
    </xf>
    <xf numFmtId="0" fontId="1" fillId="2" borderId="17" xfId="0" applyFont="1" applyFill="1" applyBorder="1" applyAlignment="1" applyProtection="1">
      <alignment horizontal="right"/>
    </xf>
    <xf numFmtId="0" fontId="1" fillId="2" borderId="10" xfId="0" applyFont="1" applyFill="1" applyBorder="1" applyAlignment="1" applyProtection="1">
      <alignment horizontal="right"/>
    </xf>
    <xf numFmtId="44" fontId="0" fillId="2" borderId="12" xfId="0" applyNumberFormat="1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3" fillId="0" borderId="13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center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14" fontId="0" fillId="0" borderId="12" xfId="0" applyNumberFormat="1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A901B-E7B0-4574-BE9C-A244130DECF2}">
  <sheetPr>
    <pageSetUpPr fitToPage="1"/>
  </sheetPr>
  <dimension ref="A1:I48"/>
  <sheetViews>
    <sheetView tabSelected="1" workbookViewId="0">
      <selection activeCell="E5" sqref="E5"/>
    </sheetView>
  </sheetViews>
  <sheetFormatPr defaultColWidth="8.7265625" defaultRowHeight="14.5" x14ac:dyDescent="0.35"/>
  <cols>
    <col min="1" max="1" width="30" style="1" bestFit="1" customWidth="1"/>
    <col min="2" max="2" width="8.7265625" style="1"/>
    <col min="3" max="3" width="15.81640625" style="2" customWidth="1"/>
    <col min="4" max="4" width="2.1796875" style="1" customWidth="1"/>
    <col min="5" max="5" width="8.7265625" style="1"/>
    <col min="6" max="6" width="4.1796875" style="1" customWidth="1"/>
    <col min="7" max="7" width="14.1796875" style="1" customWidth="1"/>
    <col min="8" max="16384" width="8.7265625" style="1"/>
  </cols>
  <sheetData>
    <row r="1" spans="1:9" s="10" customFormat="1" ht="15.5" x14ac:dyDescent="0.35">
      <c r="A1" s="59" t="s">
        <v>0</v>
      </c>
      <c r="B1" s="59"/>
      <c r="C1" s="42" t="s">
        <v>1</v>
      </c>
      <c r="D1" s="42"/>
      <c r="E1" s="42"/>
      <c r="F1" s="42"/>
      <c r="G1" s="42"/>
      <c r="H1" s="42"/>
    </row>
    <row r="2" spans="1:9" s="10" customFormat="1" ht="15" thickBot="1" x14ac:dyDescent="0.4">
      <c r="A2" s="52"/>
      <c r="B2" s="52"/>
      <c r="C2" s="52"/>
      <c r="D2" s="52"/>
      <c r="E2" s="52"/>
      <c r="F2" s="52"/>
      <c r="G2" s="52"/>
      <c r="H2" s="52"/>
    </row>
    <row r="3" spans="1:9" s="10" customFormat="1" x14ac:dyDescent="0.35">
      <c r="A3" s="64" t="s">
        <v>10</v>
      </c>
      <c r="B3" s="65"/>
      <c r="C3" s="65"/>
      <c r="D3" s="65"/>
      <c r="E3" s="65"/>
      <c r="F3" s="65"/>
      <c r="G3" s="65"/>
      <c r="H3" s="66"/>
    </row>
    <row r="4" spans="1:9" s="10" customFormat="1" ht="29" x14ac:dyDescent="0.35">
      <c r="A4" s="62"/>
      <c r="B4" s="63"/>
      <c r="C4" s="11" t="s">
        <v>2</v>
      </c>
      <c r="D4" s="12" t="s">
        <v>3</v>
      </c>
      <c r="E4" s="13" t="s">
        <v>4</v>
      </c>
      <c r="F4" s="14" t="s">
        <v>5</v>
      </c>
      <c r="G4" s="15" t="s">
        <v>6</v>
      </c>
      <c r="H4" s="16"/>
    </row>
    <row r="5" spans="1:9" ht="26.15" customHeight="1" x14ac:dyDescent="0.35">
      <c r="A5" s="60" t="s">
        <v>40</v>
      </c>
      <c r="B5" s="61"/>
      <c r="C5" s="8">
        <v>3105</v>
      </c>
      <c r="D5" s="17"/>
      <c r="E5" s="3"/>
      <c r="F5" s="17"/>
      <c r="G5" s="18">
        <f>C5*E5</f>
        <v>0</v>
      </c>
      <c r="H5" s="19" t="s">
        <v>9</v>
      </c>
      <c r="I5" s="10"/>
    </row>
    <row r="6" spans="1:9" ht="26.15" customHeight="1" x14ac:dyDescent="0.35">
      <c r="A6" s="60" t="s">
        <v>41</v>
      </c>
      <c r="B6" s="61"/>
      <c r="C6" s="8">
        <v>32975</v>
      </c>
      <c r="D6" s="17"/>
      <c r="E6" s="3"/>
      <c r="F6" s="17"/>
      <c r="G6" s="18">
        <f t="shared" ref="G6:G7" si="0">C6*E6</f>
        <v>0</v>
      </c>
      <c r="H6" s="19" t="s">
        <v>8</v>
      </c>
      <c r="I6" s="10"/>
    </row>
    <row r="7" spans="1:9" ht="26.15" customHeight="1" thickBot="1" x14ac:dyDescent="0.4">
      <c r="A7" s="55" t="s">
        <v>42</v>
      </c>
      <c r="B7" s="56"/>
      <c r="C7" s="9">
        <v>2600</v>
      </c>
      <c r="D7" s="20"/>
      <c r="E7" s="4"/>
      <c r="F7" s="20"/>
      <c r="G7" s="21">
        <f t="shared" si="0"/>
        <v>0</v>
      </c>
      <c r="H7" s="22" t="s">
        <v>7</v>
      </c>
      <c r="I7" s="10"/>
    </row>
    <row r="8" spans="1:9" ht="20.149999999999999" customHeight="1" thickBot="1" x14ac:dyDescent="0.4">
      <c r="A8" s="67"/>
      <c r="B8" s="67"/>
      <c r="C8" s="67"/>
      <c r="D8" s="67"/>
      <c r="E8" s="67"/>
      <c r="F8" s="67"/>
      <c r="G8" s="67"/>
      <c r="H8" s="67"/>
      <c r="I8" s="10"/>
    </row>
    <row r="9" spans="1:9" x14ac:dyDescent="0.35">
      <c r="A9" s="64" t="s">
        <v>11</v>
      </c>
      <c r="B9" s="65"/>
      <c r="C9" s="65"/>
      <c r="D9" s="65"/>
      <c r="E9" s="65"/>
      <c r="F9" s="65"/>
      <c r="G9" s="65"/>
      <c r="H9" s="66"/>
      <c r="I9" s="10"/>
    </row>
    <row r="10" spans="1:9" s="5" customFormat="1" ht="29" x14ac:dyDescent="0.35">
      <c r="A10" s="62"/>
      <c r="B10" s="63"/>
      <c r="C10" s="11" t="s">
        <v>2</v>
      </c>
      <c r="D10" s="12" t="s">
        <v>3</v>
      </c>
      <c r="E10" s="23" t="s">
        <v>4</v>
      </c>
      <c r="F10" s="14" t="s">
        <v>5</v>
      </c>
      <c r="G10" s="15" t="s">
        <v>6</v>
      </c>
      <c r="H10" s="16"/>
      <c r="I10" s="24"/>
    </row>
    <row r="11" spans="1:9" ht="26.15" customHeight="1" x14ac:dyDescent="0.35">
      <c r="A11" s="60" t="s">
        <v>40</v>
      </c>
      <c r="B11" s="61"/>
      <c r="C11" s="8">
        <v>3625</v>
      </c>
      <c r="D11" s="17"/>
      <c r="E11" s="6"/>
      <c r="F11" s="17"/>
      <c r="G11" s="25">
        <f>C11*E11</f>
        <v>0</v>
      </c>
      <c r="H11" s="26" t="s">
        <v>14</v>
      </c>
      <c r="I11" s="10"/>
    </row>
    <row r="12" spans="1:9" ht="26.15" customHeight="1" x14ac:dyDescent="0.35">
      <c r="A12" s="60" t="s">
        <v>41</v>
      </c>
      <c r="B12" s="61"/>
      <c r="C12" s="8">
        <v>87700</v>
      </c>
      <c r="D12" s="17"/>
      <c r="E12" s="6"/>
      <c r="F12" s="17"/>
      <c r="G12" s="25">
        <f t="shared" ref="G12:G13" si="1">C12*E12</f>
        <v>0</v>
      </c>
      <c r="H12" s="26" t="s">
        <v>15</v>
      </c>
      <c r="I12" s="10"/>
    </row>
    <row r="13" spans="1:9" ht="26.15" customHeight="1" thickBot="1" x14ac:dyDescent="0.4">
      <c r="A13" s="55" t="s">
        <v>42</v>
      </c>
      <c r="B13" s="56"/>
      <c r="C13" s="9">
        <v>2900</v>
      </c>
      <c r="D13" s="20"/>
      <c r="E13" s="7"/>
      <c r="F13" s="20"/>
      <c r="G13" s="27">
        <f t="shared" si="1"/>
        <v>0</v>
      </c>
      <c r="H13" s="28" t="s">
        <v>16</v>
      </c>
      <c r="I13" s="10"/>
    </row>
    <row r="14" spans="1:9" s="10" customFormat="1" ht="20.149999999999999" customHeight="1" thickBot="1" x14ac:dyDescent="0.4">
      <c r="A14" s="53"/>
      <c r="B14" s="53"/>
      <c r="C14" s="53"/>
      <c r="D14" s="53"/>
      <c r="E14" s="53"/>
      <c r="F14" s="53"/>
      <c r="G14" s="53"/>
      <c r="H14" s="53"/>
    </row>
    <row r="15" spans="1:9" s="10" customFormat="1" x14ac:dyDescent="0.35">
      <c r="A15" s="64" t="s">
        <v>12</v>
      </c>
      <c r="B15" s="65"/>
      <c r="C15" s="65"/>
      <c r="D15" s="65"/>
      <c r="E15" s="65"/>
      <c r="F15" s="65"/>
      <c r="G15" s="65"/>
      <c r="H15" s="66"/>
    </row>
    <row r="16" spans="1:9" s="10" customFormat="1" ht="29" x14ac:dyDescent="0.35">
      <c r="A16" s="62"/>
      <c r="B16" s="63"/>
      <c r="C16" s="11" t="s">
        <v>2</v>
      </c>
      <c r="D16" s="12" t="s">
        <v>3</v>
      </c>
      <c r="E16" s="23" t="s">
        <v>4</v>
      </c>
      <c r="F16" s="14" t="s">
        <v>5</v>
      </c>
      <c r="G16" s="15" t="s">
        <v>6</v>
      </c>
      <c r="H16" s="16"/>
    </row>
    <row r="17" spans="1:9" ht="26.15" customHeight="1" x14ac:dyDescent="0.35">
      <c r="A17" s="60" t="s">
        <v>40</v>
      </c>
      <c r="B17" s="61"/>
      <c r="C17" s="8">
        <v>4200</v>
      </c>
      <c r="D17" s="17"/>
      <c r="E17" s="6"/>
      <c r="F17" s="17"/>
      <c r="G17" s="25">
        <f>C17*E17</f>
        <v>0</v>
      </c>
      <c r="H17" s="26" t="s">
        <v>17</v>
      </c>
      <c r="I17" s="10"/>
    </row>
    <row r="18" spans="1:9" ht="26.15" customHeight="1" x14ac:dyDescent="0.35">
      <c r="A18" s="60" t="s">
        <v>41</v>
      </c>
      <c r="B18" s="61"/>
      <c r="C18" s="8">
        <v>93500</v>
      </c>
      <c r="D18" s="17"/>
      <c r="E18" s="6"/>
      <c r="F18" s="17"/>
      <c r="G18" s="25">
        <f t="shared" ref="G18:G19" si="2">C18*E18</f>
        <v>0</v>
      </c>
      <c r="H18" s="26" t="s">
        <v>18</v>
      </c>
      <c r="I18" s="10"/>
    </row>
    <row r="19" spans="1:9" ht="26.15" customHeight="1" thickBot="1" x14ac:dyDescent="0.4">
      <c r="A19" s="55" t="s">
        <v>42</v>
      </c>
      <c r="B19" s="56"/>
      <c r="C19" s="9">
        <v>3100</v>
      </c>
      <c r="D19" s="20"/>
      <c r="E19" s="7"/>
      <c r="F19" s="20"/>
      <c r="G19" s="27">
        <f t="shared" si="2"/>
        <v>0</v>
      </c>
      <c r="H19" s="28" t="s">
        <v>19</v>
      </c>
      <c r="I19" s="10"/>
    </row>
    <row r="20" spans="1:9" ht="20.149999999999999" customHeight="1" thickBot="1" x14ac:dyDescent="0.4">
      <c r="A20" s="53"/>
      <c r="B20" s="53"/>
      <c r="C20" s="53"/>
      <c r="D20" s="53"/>
      <c r="E20" s="53"/>
      <c r="F20" s="53"/>
      <c r="G20" s="53"/>
      <c r="H20" s="53"/>
      <c r="I20" s="10"/>
    </row>
    <row r="21" spans="1:9" x14ac:dyDescent="0.35">
      <c r="A21" s="64" t="s">
        <v>13</v>
      </c>
      <c r="B21" s="65"/>
      <c r="C21" s="65"/>
      <c r="D21" s="65"/>
      <c r="E21" s="65"/>
      <c r="F21" s="65"/>
      <c r="G21" s="65"/>
      <c r="H21" s="66"/>
      <c r="I21" s="10"/>
    </row>
    <row r="22" spans="1:9" ht="29" x14ac:dyDescent="0.35">
      <c r="A22" s="62"/>
      <c r="B22" s="63"/>
      <c r="C22" s="11" t="s">
        <v>2</v>
      </c>
      <c r="D22" s="12" t="s">
        <v>3</v>
      </c>
      <c r="E22" s="29" t="s">
        <v>4</v>
      </c>
      <c r="F22" s="14" t="s">
        <v>5</v>
      </c>
      <c r="G22" s="15" t="s">
        <v>6</v>
      </c>
      <c r="H22" s="16"/>
      <c r="I22" s="10"/>
    </row>
    <row r="23" spans="1:9" ht="26.15" customHeight="1" x14ac:dyDescent="0.35">
      <c r="A23" s="60" t="s">
        <v>40</v>
      </c>
      <c r="B23" s="61"/>
      <c r="C23" s="8">
        <v>4825</v>
      </c>
      <c r="D23" s="17"/>
      <c r="E23" s="6"/>
      <c r="F23" s="17"/>
      <c r="G23" s="25">
        <f>C23*E23</f>
        <v>0</v>
      </c>
      <c r="H23" s="26" t="s">
        <v>20</v>
      </c>
      <c r="I23" s="10"/>
    </row>
    <row r="24" spans="1:9" ht="26.15" customHeight="1" x14ac:dyDescent="0.35">
      <c r="A24" s="60" t="s">
        <v>41</v>
      </c>
      <c r="B24" s="61"/>
      <c r="C24" s="8">
        <v>99500</v>
      </c>
      <c r="D24" s="17"/>
      <c r="E24" s="6"/>
      <c r="F24" s="17"/>
      <c r="G24" s="25">
        <f t="shared" ref="G24:G25" si="3">C24*E24</f>
        <v>0</v>
      </c>
      <c r="H24" s="26" t="s">
        <v>21</v>
      </c>
      <c r="I24" s="10"/>
    </row>
    <row r="25" spans="1:9" ht="26.15" customHeight="1" thickBot="1" x14ac:dyDescent="0.4">
      <c r="A25" s="55" t="s">
        <v>42</v>
      </c>
      <c r="B25" s="56"/>
      <c r="C25" s="9">
        <v>3300</v>
      </c>
      <c r="D25" s="20"/>
      <c r="E25" s="7"/>
      <c r="F25" s="20"/>
      <c r="G25" s="27">
        <f t="shared" si="3"/>
        <v>0</v>
      </c>
      <c r="H25" s="28" t="s">
        <v>22</v>
      </c>
      <c r="I25" s="10"/>
    </row>
    <row r="26" spans="1:9" s="10" customFormat="1" ht="20.149999999999999" customHeight="1" thickBot="1" x14ac:dyDescent="0.4">
      <c r="A26" s="53"/>
      <c r="B26" s="53"/>
      <c r="C26" s="53"/>
      <c r="D26" s="53"/>
      <c r="E26" s="53"/>
      <c r="F26" s="53"/>
      <c r="G26" s="53"/>
      <c r="H26" s="53"/>
    </row>
    <row r="27" spans="1:9" s="10" customFormat="1" x14ac:dyDescent="0.35">
      <c r="A27" s="64" t="s">
        <v>26</v>
      </c>
      <c r="B27" s="65"/>
      <c r="C27" s="65"/>
      <c r="D27" s="65"/>
      <c r="E27" s="65"/>
      <c r="F27" s="65"/>
      <c r="G27" s="65"/>
      <c r="H27" s="66"/>
    </row>
    <row r="28" spans="1:9" s="10" customFormat="1" ht="29" x14ac:dyDescent="0.35">
      <c r="A28" s="62"/>
      <c r="B28" s="63"/>
      <c r="C28" s="11" t="s">
        <v>2</v>
      </c>
      <c r="D28" s="12" t="s">
        <v>3</v>
      </c>
      <c r="E28" s="29" t="s">
        <v>4</v>
      </c>
      <c r="F28" s="14" t="s">
        <v>5</v>
      </c>
      <c r="G28" s="30" t="s">
        <v>6</v>
      </c>
      <c r="H28" s="16"/>
    </row>
    <row r="29" spans="1:9" ht="26.15" customHeight="1" x14ac:dyDescent="0.35">
      <c r="A29" s="60" t="s">
        <v>40</v>
      </c>
      <c r="B29" s="61"/>
      <c r="C29" s="8">
        <v>5550</v>
      </c>
      <c r="D29" s="17"/>
      <c r="E29" s="6"/>
      <c r="F29" s="31"/>
      <c r="G29" s="25">
        <f>C29*E29</f>
        <v>0</v>
      </c>
      <c r="H29" s="32" t="s">
        <v>23</v>
      </c>
      <c r="I29" s="10"/>
    </row>
    <row r="30" spans="1:9" ht="26.15" customHeight="1" x14ac:dyDescent="0.35">
      <c r="A30" s="60" t="s">
        <v>41</v>
      </c>
      <c r="B30" s="61"/>
      <c r="C30" s="8">
        <v>105700</v>
      </c>
      <c r="D30" s="17"/>
      <c r="E30" s="6"/>
      <c r="F30" s="31"/>
      <c r="G30" s="25">
        <f t="shared" ref="G30:G31" si="4">C30*E30</f>
        <v>0</v>
      </c>
      <c r="H30" s="32" t="s">
        <v>24</v>
      </c>
      <c r="I30" s="10"/>
    </row>
    <row r="31" spans="1:9" ht="26.15" customHeight="1" thickBot="1" x14ac:dyDescent="0.4">
      <c r="A31" s="55" t="s">
        <v>42</v>
      </c>
      <c r="B31" s="56"/>
      <c r="C31" s="9">
        <v>3500</v>
      </c>
      <c r="D31" s="20"/>
      <c r="E31" s="7"/>
      <c r="F31" s="33"/>
      <c r="G31" s="27">
        <f t="shared" si="4"/>
        <v>0</v>
      </c>
      <c r="H31" s="34" t="s">
        <v>25</v>
      </c>
      <c r="I31" s="10"/>
    </row>
    <row r="32" spans="1:9" ht="15" thickBot="1" x14ac:dyDescent="0.4">
      <c r="A32" s="53"/>
      <c r="B32" s="53"/>
      <c r="C32" s="53"/>
      <c r="D32" s="53"/>
      <c r="E32" s="53"/>
      <c r="F32" s="53"/>
      <c r="G32" s="53"/>
      <c r="H32" s="53"/>
      <c r="I32" s="10"/>
    </row>
    <row r="33" spans="1:9" ht="20.149999999999999" customHeight="1" thickBot="1" x14ac:dyDescent="0.4">
      <c r="A33" s="68" t="s">
        <v>38</v>
      </c>
      <c r="B33" s="69"/>
      <c r="C33" s="69"/>
      <c r="D33" s="69"/>
      <c r="E33" s="69"/>
      <c r="F33" s="70"/>
      <c r="G33" s="71">
        <f>G5+G6+G7+G11+G12+G13+G17+G18+G19+G23+G24+G25+G29+G30+G31</f>
        <v>0</v>
      </c>
      <c r="H33" s="72"/>
      <c r="I33" s="10"/>
    </row>
    <row r="34" spans="1:9" x14ac:dyDescent="0.35">
      <c r="A34" s="54"/>
      <c r="B34" s="54"/>
      <c r="C34" s="54"/>
      <c r="D34" s="54"/>
      <c r="E34" s="54"/>
      <c r="F34" s="54"/>
      <c r="G34" s="54"/>
      <c r="H34" s="54"/>
      <c r="I34" s="10"/>
    </row>
    <row r="35" spans="1:9" ht="15.5" x14ac:dyDescent="0.35">
      <c r="A35" s="35" t="s">
        <v>39</v>
      </c>
      <c r="B35" s="10"/>
      <c r="C35" s="51"/>
      <c r="D35" s="51"/>
      <c r="E35" s="51"/>
      <c r="F35" s="51"/>
      <c r="G35" s="51"/>
      <c r="H35" s="51"/>
      <c r="I35" s="10"/>
    </row>
    <row r="36" spans="1:9" x14ac:dyDescent="0.35">
      <c r="A36" s="51"/>
      <c r="B36" s="51"/>
      <c r="C36" s="51"/>
      <c r="D36" s="51"/>
      <c r="E36" s="51"/>
      <c r="F36" s="51"/>
      <c r="G36" s="51"/>
      <c r="H36" s="51"/>
      <c r="I36" s="10"/>
    </row>
    <row r="37" spans="1:9" x14ac:dyDescent="0.35">
      <c r="A37" s="51"/>
      <c r="B37" s="51"/>
      <c r="C37" s="51"/>
      <c r="D37" s="51"/>
      <c r="E37" s="51"/>
      <c r="F37" s="51"/>
      <c r="G37" s="51"/>
      <c r="H37" s="51"/>
      <c r="I37" s="10"/>
    </row>
    <row r="38" spans="1:9" ht="15" thickBot="1" x14ac:dyDescent="0.4">
      <c r="A38" s="10" t="s">
        <v>37</v>
      </c>
      <c r="B38" s="52"/>
      <c r="C38" s="52"/>
      <c r="D38" s="52"/>
      <c r="E38" s="52"/>
      <c r="F38" s="52"/>
      <c r="G38" s="52"/>
      <c r="H38" s="52"/>
      <c r="I38" s="52"/>
    </row>
    <row r="39" spans="1:9" ht="29.15" customHeight="1" thickBot="1" x14ac:dyDescent="0.4">
      <c r="A39" s="76"/>
      <c r="B39" s="53"/>
      <c r="C39" s="53"/>
      <c r="D39" s="53"/>
      <c r="E39" s="53"/>
      <c r="F39" s="53"/>
      <c r="G39" s="53"/>
      <c r="H39" s="79"/>
      <c r="I39" s="80"/>
    </row>
    <row r="40" spans="1:9" s="10" customFormat="1" ht="14.5" customHeight="1" thickBot="1" x14ac:dyDescent="0.4">
      <c r="A40" s="73" t="s">
        <v>27</v>
      </c>
      <c r="B40" s="74"/>
      <c r="C40" s="74"/>
      <c r="D40" s="74"/>
      <c r="E40" s="74"/>
      <c r="F40" s="74"/>
      <c r="G40" s="75"/>
      <c r="H40" s="77" t="s">
        <v>28</v>
      </c>
      <c r="I40" s="78"/>
    </row>
    <row r="41" spans="1:9" ht="25" customHeight="1" thickBot="1" x14ac:dyDescent="0.4">
      <c r="A41" s="36" t="s">
        <v>29</v>
      </c>
      <c r="B41" s="40"/>
      <c r="C41" s="40"/>
      <c r="D41" s="40"/>
      <c r="E41" s="40"/>
      <c r="F41" s="40"/>
      <c r="G41" s="40"/>
      <c r="H41" s="40"/>
      <c r="I41" s="41"/>
    </row>
    <row r="42" spans="1:9" ht="25" customHeight="1" thickBot="1" x14ac:dyDescent="0.4">
      <c r="A42" s="36" t="s">
        <v>30</v>
      </c>
      <c r="B42" s="40"/>
      <c r="C42" s="40"/>
      <c r="D42" s="40"/>
      <c r="E42" s="40"/>
      <c r="F42" s="40"/>
      <c r="G42" s="40"/>
      <c r="H42" s="40"/>
      <c r="I42" s="41"/>
    </row>
    <row r="43" spans="1:9" ht="25" customHeight="1" thickBot="1" x14ac:dyDescent="0.4">
      <c r="A43" s="36" t="s">
        <v>31</v>
      </c>
      <c r="B43" s="40"/>
      <c r="C43" s="40"/>
      <c r="D43" s="40"/>
      <c r="E43" s="40"/>
      <c r="F43" s="40"/>
      <c r="G43" s="40"/>
      <c r="H43" s="40"/>
      <c r="I43" s="41"/>
    </row>
    <row r="44" spans="1:9" ht="25" customHeight="1" thickBot="1" x14ac:dyDescent="0.4">
      <c r="A44" s="37" t="s">
        <v>32</v>
      </c>
      <c r="B44" s="43"/>
      <c r="C44" s="43"/>
      <c r="D44" s="43"/>
      <c r="E44" s="43"/>
      <c r="F44" s="43"/>
      <c r="G44" s="43"/>
      <c r="H44" s="43"/>
      <c r="I44" s="44"/>
    </row>
    <row r="45" spans="1:9" ht="50.15" customHeight="1" x14ac:dyDescent="0.35">
      <c r="A45" s="38" t="s">
        <v>33</v>
      </c>
      <c r="B45" s="45"/>
      <c r="C45" s="45"/>
      <c r="D45" s="45"/>
      <c r="E45" s="45"/>
      <c r="F45" s="45"/>
      <c r="G45" s="45"/>
      <c r="H45" s="45"/>
      <c r="I45" s="46"/>
    </row>
    <row r="46" spans="1:9" ht="31" customHeight="1" x14ac:dyDescent="0.35">
      <c r="A46" s="47" t="s">
        <v>34</v>
      </c>
      <c r="B46" s="48"/>
      <c r="C46" s="49"/>
      <c r="D46" s="49"/>
      <c r="E46" s="49"/>
      <c r="F46" s="49"/>
      <c r="G46" s="49"/>
      <c r="H46" s="49"/>
      <c r="I46" s="50"/>
    </row>
    <row r="47" spans="1:9" ht="25" customHeight="1" thickBot="1" x14ac:dyDescent="0.4">
      <c r="A47" s="39" t="s">
        <v>35</v>
      </c>
      <c r="B47" s="57"/>
      <c r="C47" s="57"/>
      <c r="D47" s="57"/>
      <c r="E47" s="57"/>
      <c r="F47" s="57"/>
      <c r="G47" s="57"/>
      <c r="H47" s="57"/>
      <c r="I47" s="58"/>
    </row>
    <row r="48" spans="1:9" ht="25" customHeight="1" thickBot="1" x14ac:dyDescent="0.4">
      <c r="A48" s="36" t="s">
        <v>36</v>
      </c>
      <c r="B48" s="40"/>
      <c r="C48" s="40"/>
      <c r="D48" s="40"/>
      <c r="E48" s="40"/>
      <c r="F48" s="40"/>
      <c r="G48" s="40"/>
      <c r="H48" s="40"/>
      <c r="I48" s="41"/>
    </row>
  </sheetData>
  <sheetProtection algorithmName="SHA-512" hashValue="7atT00THZ/1KTQ+rR5oubfBoaLw9rF5S+ssVvScv1D6DwyGEcqK4zSo4cuB0rQBpuS2JCDKW95ke2EMcRsdjuA==" saltValue="scJ4WKGMGHMV0pQ/UZ08nQ==" spinCount="100000" sheet="1" objects="1" scenarios="1"/>
  <mergeCells count="52">
    <mergeCell ref="A12:B12"/>
    <mergeCell ref="A33:F33"/>
    <mergeCell ref="G33:H33"/>
    <mergeCell ref="A40:G40"/>
    <mergeCell ref="A39:G39"/>
    <mergeCell ref="H40:I40"/>
    <mergeCell ref="H39:I39"/>
    <mergeCell ref="A28:B28"/>
    <mergeCell ref="A29:B29"/>
    <mergeCell ref="A30:B30"/>
    <mergeCell ref="A15:H15"/>
    <mergeCell ref="A21:H21"/>
    <mergeCell ref="A27:H27"/>
    <mergeCell ref="A22:B22"/>
    <mergeCell ref="A16:B16"/>
    <mergeCell ref="A18:B18"/>
    <mergeCell ref="A23:B23"/>
    <mergeCell ref="A24:B24"/>
    <mergeCell ref="C35:H35"/>
    <mergeCell ref="A14:H14"/>
    <mergeCell ref="A19:B19"/>
    <mergeCell ref="A25:B25"/>
    <mergeCell ref="A31:B31"/>
    <mergeCell ref="B47:I47"/>
    <mergeCell ref="A1:B1"/>
    <mergeCell ref="A5:B5"/>
    <mergeCell ref="A6:B6"/>
    <mergeCell ref="A11:B11"/>
    <mergeCell ref="A7:B7"/>
    <mergeCell ref="A4:B4"/>
    <mergeCell ref="A10:B10"/>
    <mergeCell ref="A3:H3"/>
    <mergeCell ref="A9:H9"/>
    <mergeCell ref="A2:H2"/>
    <mergeCell ref="A8:H8"/>
    <mergeCell ref="A17:B17"/>
    <mergeCell ref="B48:I48"/>
    <mergeCell ref="C1:H1"/>
    <mergeCell ref="B44:I44"/>
    <mergeCell ref="B45:I45"/>
    <mergeCell ref="A46:B46"/>
    <mergeCell ref="C46:I46"/>
    <mergeCell ref="A36:H37"/>
    <mergeCell ref="B38:I38"/>
    <mergeCell ref="B41:I41"/>
    <mergeCell ref="B42:I42"/>
    <mergeCell ref="B43:I43"/>
    <mergeCell ref="A20:H20"/>
    <mergeCell ref="A26:H26"/>
    <mergeCell ref="A32:H32"/>
    <mergeCell ref="A34:H34"/>
    <mergeCell ref="A13:B13"/>
  </mergeCells>
  <pageMargins left="0.7" right="0.7" top="0.75" bottom="0.75" header="0.3" footer="0.3"/>
  <pageSetup scale="8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AE56B1F4472E46A59917972ED56901" ma:contentTypeVersion="4" ma:contentTypeDescription="Create a new document." ma:contentTypeScope="" ma:versionID="b45063d51f9b6f3d05164fd0914abe6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9f8a7ee62ec5a0ae4d6004028b8cf6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F9301BC-4254-4ACA-A04D-4BE0DE47CCE6}"/>
</file>

<file path=customXml/itemProps2.xml><?xml version="1.0" encoding="utf-8"?>
<ds:datastoreItem xmlns:ds="http://schemas.openxmlformats.org/officeDocument/2006/customXml" ds:itemID="{81E9DC96-3996-4FF4-B68B-742E50A18762}"/>
</file>

<file path=customXml/itemProps3.xml><?xml version="1.0" encoding="utf-8"?>
<ds:datastoreItem xmlns:ds="http://schemas.openxmlformats.org/officeDocument/2006/customXml" ds:itemID="{CAFCB1BE-1A7A-428D-8BC3-2E2F3D31FD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Angel, Mary</dc:creator>
  <cp:lastModifiedBy>Naishadh Desai</cp:lastModifiedBy>
  <cp:lastPrinted>2021-08-17T12:15:42Z</cp:lastPrinted>
  <dcterms:created xsi:type="dcterms:W3CDTF">2021-07-26T16:48:50Z</dcterms:created>
  <dcterms:modified xsi:type="dcterms:W3CDTF">2022-05-25T17:24:17Z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0x010100EFAE56B1F4472E46A59917972ED56901</vt:lpwstr>
  </property>
</Properties>
</file>