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ndesai\Desktop\Documents\Web Page Edited\Procurement Oppurtunities\OCMP 24-22034\"/>
    </mc:Choice>
  </mc:AlternateContent>
  <xr:revisionPtr revIDLastSave="0" documentId="8_{3A74F72D-E171-4C16-8920-49231D59FD16}" xr6:coauthVersionLast="47" xr6:coauthVersionMax="47" xr10:uidLastSave="{00000000-0000-0000-0000-000000000000}"/>
  <bookViews>
    <workbookView xWindow="31830" yWindow="7590" windowWidth="15375" windowHeight="7875" tabRatio="944" activeTab="1" xr2:uid="{00000000-000D-0000-FFFF-FFFF00000000}"/>
  </bookViews>
  <sheets>
    <sheet name="Instructions" sheetId="17" r:id="rId1"/>
    <sheet name="Summary" sheetId="1" r:id="rId2"/>
    <sheet name="Region I" sheetId="2" r:id="rId3"/>
    <sheet name="Region II" sheetId="4" r:id="rId4"/>
    <sheet name="Region III" sheetId="5" r:id="rId5"/>
    <sheet name="Region IV" sheetId="12" r:id="rId6"/>
    <sheet name="Region V"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hKVfeLl4/5Mzrm/Cc7etxTpmEXgg=="/>
    </ext>
  </extLst>
</workbook>
</file>

<file path=xl/calcChain.xml><?xml version="1.0" encoding="utf-8"?>
<calcChain xmlns="http://schemas.openxmlformats.org/spreadsheetml/2006/main">
  <c r="E7" i="1" l="1"/>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79" i="4"/>
  <c r="W180" i="4"/>
  <c r="W181" i="4"/>
  <c r="W182" i="4"/>
  <c r="W183" i="4"/>
  <c r="W184" i="4"/>
  <c r="W185" i="4"/>
  <c r="W186" i="4"/>
  <c r="W187" i="4"/>
  <c r="W188" i="4"/>
  <c r="W189" i="4"/>
  <c r="W190" i="4"/>
  <c r="W191" i="4"/>
  <c r="W192" i="4"/>
  <c r="W193" i="4"/>
  <c r="W194" i="4"/>
  <c r="W195" i="4"/>
  <c r="W196" i="4"/>
  <c r="W197" i="4"/>
  <c r="W198" i="4"/>
  <c r="W199" i="4"/>
  <c r="W200" i="4"/>
  <c r="W201" i="4"/>
  <c r="W202" i="4"/>
  <c r="W203" i="4"/>
  <c r="W204" i="4"/>
  <c r="W205" i="4"/>
  <c r="W206" i="4"/>
  <c r="W207" i="4"/>
  <c r="W208" i="4"/>
  <c r="W209" i="4"/>
  <c r="W210" i="4"/>
  <c r="W211" i="4"/>
  <c r="W212" i="4"/>
  <c r="W213" i="4"/>
  <c r="W214" i="4"/>
  <c r="W215" i="4"/>
  <c r="W216" i="4"/>
  <c r="W217" i="4"/>
  <c r="W218" i="4"/>
  <c r="W219" i="4"/>
  <c r="W220" i="4"/>
  <c r="W221" i="4"/>
  <c r="W222" i="4"/>
  <c r="W223" i="4"/>
  <c r="W224" i="4"/>
  <c r="W225" i="4"/>
  <c r="W226" i="4"/>
  <c r="W227" i="4"/>
  <c r="W228" i="4"/>
  <c r="W229" i="4"/>
  <c r="W230" i="4"/>
  <c r="W231" i="4"/>
  <c r="W232" i="4"/>
  <c r="W233" i="4"/>
  <c r="W234" i="4"/>
  <c r="W235" i="4"/>
  <c r="W236" i="4"/>
  <c r="W237" i="4"/>
  <c r="W238" i="4"/>
  <c r="W239" i="4"/>
  <c r="W240" i="4"/>
  <c r="W241" i="4"/>
  <c r="W242" i="4"/>
  <c r="W243" i="4"/>
  <c r="W244" i="4"/>
  <c r="W245" i="4"/>
  <c r="W246" i="4"/>
  <c r="W247" i="4"/>
  <c r="W248" i="4"/>
  <c r="W249" i="4"/>
  <c r="W250" i="4"/>
  <c r="W251" i="4"/>
  <c r="W252" i="4"/>
  <c r="W253" i="4"/>
  <c r="W254" i="4"/>
  <c r="W255" i="4"/>
  <c r="W256" i="4"/>
  <c r="W257" i="4"/>
  <c r="W258" i="4"/>
  <c r="W259" i="4"/>
  <c r="W260" i="4"/>
  <c r="W261" i="4"/>
  <c r="W262" i="4"/>
  <c r="W263" i="4"/>
  <c r="W264" i="4"/>
  <c r="W265" i="4"/>
  <c r="W266" i="4"/>
  <c r="W267" i="4"/>
  <c r="W268" i="4"/>
  <c r="W269" i="4"/>
  <c r="W270" i="4"/>
  <c r="W271" i="4"/>
  <c r="W272" i="4"/>
  <c r="W273" i="4"/>
  <c r="W274" i="4"/>
  <c r="W275" i="4"/>
  <c r="W276" i="4"/>
  <c r="W277" i="4"/>
  <c r="W278" i="4"/>
  <c r="W279" i="4"/>
  <c r="W280" i="4"/>
  <c r="W281" i="4"/>
  <c r="W282" i="4"/>
  <c r="W283" i="4"/>
  <c r="W284" i="4"/>
  <c r="W285" i="4"/>
  <c r="W286" i="4"/>
  <c r="W287" i="4"/>
  <c r="W288" i="4"/>
  <c r="W289" i="4"/>
  <c r="W290" i="4"/>
  <c r="W291" i="4"/>
  <c r="W292" i="4"/>
  <c r="W293" i="4"/>
  <c r="W294" i="4"/>
  <c r="W295" i="4"/>
  <c r="W296" i="4"/>
  <c r="W297" i="4"/>
  <c r="W298" i="4"/>
  <c r="W299" i="4"/>
  <c r="W300" i="4"/>
  <c r="W301" i="4"/>
  <c r="W302" i="4"/>
  <c r="W303" i="4"/>
  <c r="W304" i="4"/>
  <c r="W305" i="4"/>
  <c r="W306" i="4"/>
  <c r="W307" i="4"/>
  <c r="W308" i="4"/>
  <c r="W309" i="4"/>
  <c r="W310" i="4"/>
  <c r="W311" i="4"/>
  <c r="W312" i="4"/>
  <c r="W313" i="4"/>
  <c r="W314" i="4"/>
  <c r="W315" i="4"/>
  <c r="W316" i="4"/>
  <c r="W317" i="4"/>
  <c r="W318" i="4"/>
  <c r="W319" i="4"/>
  <c r="W320" i="4"/>
  <c r="W321" i="4"/>
  <c r="W322" i="4"/>
  <c r="W323" i="4"/>
  <c r="W324" i="4"/>
  <c r="W325" i="4"/>
  <c r="W326" i="4"/>
  <c r="W327" i="4"/>
  <c r="W328" i="4"/>
  <c r="W329" i="4"/>
  <c r="W330" i="4"/>
  <c r="W331" i="4"/>
  <c r="W332" i="4"/>
  <c r="W333" i="4"/>
  <c r="W334" i="4"/>
  <c r="W335" i="4"/>
  <c r="W336" i="4"/>
  <c r="W337" i="4"/>
  <c r="W338" i="4"/>
  <c r="W339" i="4"/>
  <c r="W340" i="4"/>
  <c r="W341" i="4"/>
  <c r="W342" i="4"/>
  <c r="W343" i="4"/>
  <c r="W344" i="4"/>
  <c r="W345" i="4"/>
  <c r="W346" i="4"/>
  <c r="W347" i="4"/>
  <c r="W348" i="4"/>
  <c r="W349" i="4"/>
  <c r="W350" i="4"/>
  <c r="W351" i="4"/>
  <c r="W352" i="4"/>
  <c r="W353" i="4"/>
  <c r="W354" i="4"/>
  <c r="W355" i="4"/>
  <c r="W356" i="4"/>
  <c r="W357" i="4"/>
  <c r="W358" i="4"/>
  <c r="W359" i="4"/>
  <c r="W360" i="4"/>
  <c r="W361" i="4"/>
  <c r="W362" i="4"/>
  <c r="W363" i="4"/>
  <c r="W364" i="4"/>
  <c r="W365" i="4"/>
  <c r="W366" i="4"/>
  <c r="W367" i="4"/>
  <c r="W368" i="4"/>
  <c r="W369" i="4"/>
  <c r="W370" i="4"/>
  <c r="W371" i="4"/>
  <c r="W372" i="4"/>
  <c r="W373" i="4"/>
  <c r="W374" i="4"/>
  <c r="W375" i="4"/>
  <c r="W376" i="4"/>
  <c r="W377" i="4"/>
  <c r="W378" i="4"/>
  <c r="W379" i="4"/>
  <c r="W380" i="4"/>
  <c r="W381" i="4"/>
  <c r="W382" i="4"/>
  <c r="W383" i="4"/>
  <c r="W384" i="4"/>
  <c r="W385" i="4"/>
  <c r="W386" i="4"/>
  <c r="W387" i="4"/>
  <c r="W388" i="4"/>
  <c r="W389" i="4"/>
  <c r="W390" i="4"/>
  <c r="W391" i="4"/>
  <c r="W392" i="4"/>
  <c r="W393" i="4"/>
  <c r="W394" i="4"/>
  <c r="W395" i="4"/>
  <c r="W396" i="4"/>
  <c r="W397" i="4"/>
  <c r="W398" i="4"/>
  <c r="W399" i="4"/>
  <c r="W400" i="4"/>
  <c r="W401" i="4"/>
  <c r="W402" i="4"/>
  <c r="W403" i="4"/>
  <c r="W404" i="4"/>
  <c r="W405" i="4"/>
  <c r="W406" i="4"/>
  <c r="W407" i="4"/>
  <c r="W408" i="4"/>
  <c r="W409" i="4"/>
  <c r="W410" i="4"/>
  <c r="W411" i="4"/>
  <c r="W412" i="4"/>
  <c r="W413" i="4"/>
  <c r="W414" i="4"/>
  <c r="W415" i="4"/>
  <c r="W416" i="4"/>
  <c r="W417" i="4"/>
  <c r="W418" i="4"/>
  <c r="W419" i="4"/>
  <c r="W420" i="4"/>
  <c r="W421" i="4"/>
  <c r="W422" i="4"/>
  <c r="W423" i="4"/>
  <c r="W424" i="4"/>
  <c r="W425" i="4"/>
  <c r="W426" i="4"/>
  <c r="W427" i="4"/>
  <c r="W428" i="4"/>
  <c r="W429" i="4"/>
  <c r="W430" i="4"/>
  <c r="W431" i="4"/>
  <c r="W432" i="4"/>
  <c r="W433" i="4"/>
  <c r="W434" i="4"/>
  <c r="W435" i="4"/>
  <c r="W436" i="4"/>
  <c r="W437" i="4"/>
  <c r="W438" i="4"/>
  <c r="W439" i="4"/>
  <c r="W440" i="4"/>
  <c r="W441" i="4"/>
  <c r="W442" i="4"/>
  <c r="W443" i="4"/>
  <c r="W444" i="4"/>
  <c r="W445" i="4"/>
  <c r="W446" i="4"/>
  <c r="W447" i="4"/>
  <c r="W448" i="4"/>
  <c r="W449" i="4"/>
  <c r="W450" i="4"/>
  <c r="W451" i="4"/>
  <c r="W452" i="4"/>
  <c r="W453" i="4"/>
  <c r="W454" i="4"/>
  <c r="W455" i="4"/>
  <c r="W456" i="4"/>
  <c r="W457" i="4"/>
  <c r="W458" i="4"/>
  <c r="W459" i="4"/>
  <c r="W460" i="4"/>
  <c r="W461" i="4"/>
  <c r="W462" i="4"/>
  <c r="W463" i="4"/>
  <c r="W464" i="4"/>
  <c r="W465" i="4"/>
  <c r="W466" i="4"/>
  <c r="W467" i="4"/>
  <c r="W468" i="4"/>
  <c r="W469" i="4"/>
  <c r="W470" i="4"/>
  <c r="W471" i="4"/>
  <c r="W472" i="4"/>
  <c r="W473" i="4"/>
  <c r="W474" i="4"/>
  <c r="W475" i="4"/>
  <c r="W476" i="4"/>
  <c r="W477" i="4"/>
  <c r="W478" i="4"/>
  <c r="W479" i="4"/>
  <c r="W480" i="4"/>
  <c r="W481" i="4"/>
  <c r="W6" i="4"/>
  <c r="S7" i="4"/>
  <c r="S8" i="4"/>
  <c r="S9" i="4"/>
  <c r="S10" i="4"/>
  <c r="S11" i="4"/>
  <c r="S482" i="4" s="1"/>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2" i="4"/>
  <c r="S263"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1" i="4"/>
  <c r="S292" i="4"/>
  <c r="S293" i="4"/>
  <c r="S294" i="4"/>
  <c r="S295" i="4"/>
  <c r="S296" i="4"/>
  <c r="S297" i="4"/>
  <c r="S298" i="4"/>
  <c r="S299" i="4"/>
  <c r="S300"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1" i="4"/>
  <c r="S382" i="4"/>
  <c r="S383" i="4"/>
  <c r="S384" i="4"/>
  <c r="S385" i="4"/>
  <c r="S386" i="4"/>
  <c r="S387" i="4"/>
  <c r="S388" i="4"/>
  <c r="S389" i="4"/>
  <c r="S390" i="4"/>
  <c r="S391" i="4"/>
  <c r="S392" i="4"/>
  <c r="S393" i="4"/>
  <c r="S394" i="4"/>
  <c r="S395" i="4"/>
  <c r="S396" i="4"/>
  <c r="S397" i="4"/>
  <c r="S398" i="4"/>
  <c r="S399" i="4"/>
  <c r="S400" i="4"/>
  <c r="S401" i="4"/>
  <c r="S402" i="4"/>
  <c r="S403" i="4"/>
  <c r="S404" i="4"/>
  <c r="S405" i="4"/>
  <c r="S406" i="4"/>
  <c r="S407" i="4"/>
  <c r="S408" i="4"/>
  <c r="S409" i="4"/>
  <c r="S410" i="4"/>
  <c r="S411" i="4"/>
  <c r="S412" i="4"/>
  <c r="S413" i="4"/>
  <c r="S414" i="4"/>
  <c r="S415" i="4"/>
  <c r="S416" i="4"/>
  <c r="S417" i="4"/>
  <c r="S418" i="4"/>
  <c r="S419" i="4"/>
  <c r="S420" i="4"/>
  <c r="S421" i="4"/>
  <c r="S422" i="4"/>
  <c r="S423" i="4"/>
  <c r="S424" i="4"/>
  <c r="S425" i="4"/>
  <c r="S426" i="4"/>
  <c r="S427" i="4"/>
  <c r="S428" i="4"/>
  <c r="S429" i="4"/>
  <c r="S430" i="4"/>
  <c r="S431" i="4"/>
  <c r="S432" i="4"/>
  <c r="S433" i="4"/>
  <c r="S434" i="4"/>
  <c r="S435" i="4"/>
  <c r="S436" i="4"/>
  <c r="S437" i="4"/>
  <c r="S438" i="4"/>
  <c r="S439" i="4"/>
  <c r="S440" i="4"/>
  <c r="S441" i="4"/>
  <c r="S442" i="4"/>
  <c r="S443" i="4"/>
  <c r="S444" i="4"/>
  <c r="S445" i="4"/>
  <c r="S446" i="4"/>
  <c r="S447" i="4"/>
  <c r="S448" i="4"/>
  <c r="S449" i="4"/>
  <c r="S450" i="4"/>
  <c r="S451" i="4"/>
  <c r="S452" i="4"/>
  <c r="S453" i="4"/>
  <c r="S454" i="4"/>
  <c r="S455" i="4"/>
  <c r="S456" i="4"/>
  <c r="S457" i="4"/>
  <c r="S458" i="4"/>
  <c r="S459" i="4"/>
  <c r="S460" i="4"/>
  <c r="S461" i="4"/>
  <c r="S462" i="4"/>
  <c r="S463" i="4"/>
  <c r="S464" i="4"/>
  <c r="S465" i="4"/>
  <c r="S466" i="4"/>
  <c r="S467" i="4"/>
  <c r="S468" i="4"/>
  <c r="S469" i="4"/>
  <c r="S470" i="4"/>
  <c r="S471" i="4"/>
  <c r="S472" i="4"/>
  <c r="S473" i="4"/>
  <c r="S474" i="4"/>
  <c r="S475" i="4"/>
  <c r="S476" i="4"/>
  <c r="S477" i="4"/>
  <c r="S478" i="4"/>
  <c r="S479" i="4"/>
  <c r="S480" i="4"/>
  <c r="S481" i="4"/>
  <c r="S6" i="4"/>
  <c r="F8" i="2"/>
  <c r="F9" i="2"/>
  <c r="N480" i="12"/>
  <c r="N472" i="12"/>
  <c r="N464" i="12"/>
  <c r="N456" i="12"/>
  <c r="N448" i="12"/>
  <c r="N440" i="12"/>
  <c r="N432" i="12"/>
  <c r="N424" i="12"/>
  <c r="N416" i="12"/>
  <c r="N408" i="12"/>
  <c r="N400" i="12"/>
  <c r="N392" i="12"/>
  <c r="N384" i="12"/>
  <c r="N376" i="12"/>
  <c r="N368" i="12"/>
  <c r="N360" i="12"/>
  <c r="N352" i="12"/>
  <c r="N344" i="12"/>
  <c r="N336" i="12"/>
  <c r="N328" i="12"/>
  <c r="N320" i="12"/>
  <c r="N312" i="12"/>
  <c r="N304" i="12"/>
  <c r="N296" i="12"/>
  <c r="N288" i="12"/>
  <c r="N280" i="12"/>
  <c r="N272" i="12"/>
  <c r="N264" i="12"/>
  <c r="N256" i="12"/>
  <c r="N248" i="12"/>
  <c r="N240" i="12"/>
  <c r="N232" i="12"/>
  <c r="N224" i="12"/>
  <c r="N216" i="12"/>
  <c r="N208" i="12"/>
  <c r="N200" i="12"/>
  <c r="N192" i="12"/>
  <c r="N184" i="12"/>
  <c r="N176" i="12"/>
  <c r="N168" i="12"/>
  <c r="N160" i="12"/>
  <c r="N152" i="12"/>
  <c r="N144" i="12"/>
  <c r="N136" i="12"/>
  <c r="N128" i="12"/>
  <c r="N120" i="12"/>
  <c r="N112" i="12"/>
  <c r="N104" i="12"/>
  <c r="N96" i="12"/>
  <c r="N88" i="12"/>
  <c r="N80" i="12"/>
  <c r="N72" i="12"/>
  <c r="N64" i="12"/>
  <c r="N56" i="12"/>
  <c r="N48" i="12"/>
  <c r="N40" i="12"/>
  <c r="N32" i="12"/>
  <c r="N24" i="12"/>
  <c r="N16" i="12"/>
  <c r="N8" i="12"/>
  <c r="F478" i="12"/>
  <c r="F477" i="12"/>
  <c r="F430" i="12"/>
  <c r="W481" i="10"/>
  <c r="W480" i="10"/>
  <c r="W479" i="10"/>
  <c r="W478" i="10"/>
  <c r="W477" i="10"/>
  <c r="W476" i="10"/>
  <c r="W475" i="10"/>
  <c r="W474" i="10"/>
  <c r="W473" i="10"/>
  <c r="W472" i="10"/>
  <c r="W471" i="10"/>
  <c r="W470" i="10"/>
  <c r="W469" i="10"/>
  <c r="W468" i="10"/>
  <c r="W467" i="10"/>
  <c r="W466" i="10"/>
  <c r="W465" i="10"/>
  <c r="W464" i="10"/>
  <c r="W463" i="10"/>
  <c r="W462" i="10"/>
  <c r="W461" i="10"/>
  <c r="W460" i="10"/>
  <c r="W459" i="10"/>
  <c r="W458" i="10"/>
  <c r="W457" i="10"/>
  <c r="W456" i="10"/>
  <c r="W455" i="10"/>
  <c r="W454" i="10"/>
  <c r="W453" i="10"/>
  <c r="W452" i="10"/>
  <c r="W451" i="10"/>
  <c r="W450" i="10"/>
  <c r="W449" i="10"/>
  <c r="W448" i="10"/>
  <c r="W447" i="10"/>
  <c r="W446" i="10"/>
  <c r="W445" i="10"/>
  <c r="W444" i="10"/>
  <c r="W443" i="10"/>
  <c r="W442" i="10"/>
  <c r="W441" i="10"/>
  <c r="W440" i="10"/>
  <c r="W439" i="10"/>
  <c r="W438" i="10"/>
  <c r="W437" i="10"/>
  <c r="W436" i="10"/>
  <c r="W435" i="10"/>
  <c r="W434" i="10"/>
  <c r="W433" i="10"/>
  <c r="W432" i="10"/>
  <c r="W431" i="10"/>
  <c r="W430" i="10"/>
  <c r="W429" i="10"/>
  <c r="W428" i="10"/>
  <c r="W427" i="10"/>
  <c r="W426" i="10"/>
  <c r="W425" i="10"/>
  <c r="W424" i="10"/>
  <c r="W423" i="10"/>
  <c r="W422" i="10"/>
  <c r="W421" i="10"/>
  <c r="W420" i="10"/>
  <c r="W419" i="10"/>
  <c r="W418" i="10"/>
  <c r="W417" i="10"/>
  <c r="W416" i="10"/>
  <c r="W415" i="10"/>
  <c r="W414" i="10"/>
  <c r="W413" i="10"/>
  <c r="W412" i="10"/>
  <c r="W411" i="10"/>
  <c r="W410" i="10"/>
  <c r="W409" i="10"/>
  <c r="W408" i="10"/>
  <c r="W407" i="10"/>
  <c r="W406" i="10"/>
  <c r="W405" i="10"/>
  <c r="W404" i="10"/>
  <c r="W403" i="10"/>
  <c r="W402" i="10"/>
  <c r="W401" i="10"/>
  <c r="W400" i="10"/>
  <c r="W399" i="10"/>
  <c r="W398" i="10"/>
  <c r="W397" i="10"/>
  <c r="W396" i="10"/>
  <c r="W395" i="10"/>
  <c r="W394" i="10"/>
  <c r="W393" i="10"/>
  <c r="W392" i="10"/>
  <c r="W391" i="10"/>
  <c r="W390" i="10"/>
  <c r="W389" i="10"/>
  <c r="W388" i="10"/>
  <c r="W387" i="10"/>
  <c r="W386" i="10"/>
  <c r="W385" i="10"/>
  <c r="W384" i="10"/>
  <c r="W383" i="10"/>
  <c r="W382" i="10"/>
  <c r="W381" i="10"/>
  <c r="W380" i="10"/>
  <c r="W379" i="10"/>
  <c r="W378" i="10"/>
  <c r="W377" i="10"/>
  <c r="W376" i="10"/>
  <c r="W375" i="10"/>
  <c r="W374" i="10"/>
  <c r="W373" i="10"/>
  <c r="W372" i="10"/>
  <c r="W371" i="10"/>
  <c r="W370" i="10"/>
  <c r="W369" i="10"/>
  <c r="W368" i="10"/>
  <c r="W367" i="10"/>
  <c r="W366" i="10"/>
  <c r="W365" i="10"/>
  <c r="W364" i="10"/>
  <c r="W363" i="10"/>
  <c r="W362" i="10"/>
  <c r="W361" i="10"/>
  <c r="W360" i="10"/>
  <c r="W359" i="10"/>
  <c r="W358" i="10"/>
  <c r="W357" i="10"/>
  <c r="W356" i="10"/>
  <c r="W355" i="10"/>
  <c r="W354" i="10"/>
  <c r="W353" i="10"/>
  <c r="W352" i="10"/>
  <c r="W351" i="10"/>
  <c r="W350" i="10"/>
  <c r="W349" i="10"/>
  <c r="W348" i="10"/>
  <c r="W347" i="10"/>
  <c r="W346" i="10"/>
  <c r="W345" i="10"/>
  <c r="W344" i="10"/>
  <c r="W343" i="10"/>
  <c r="W342" i="10"/>
  <c r="W341" i="10"/>
  <c r="W340" i="10"/>
  <c r="W339" i="10"/>
  <c r="W338" i="10"/>
  <c r="W337" i="10"/>
  <c r="W336" i="10"/>
  <c r="W335" i="10"/>
  <c r="W334" i="10"/>
  <c r="W333" i="10"/>
  <c r="W332" i="10"/>
  <c r="W331" i="10"/>
  <c r="W330" i="10"/>
  <c r="W329" i="10"/>
  <c r="W328" i="10"/>
  <c r="W327" i="10"/>
  <c r="W326" i="10"/>
  <c r="W325" i="10"/>
  <c r="W324" i="10"/>
  <c r="W323" i="10"/>
  <c r="W322" i="10"/>
  <c r="W321" i="10"/>
  <c r="W320" i="10"/>
  <c r="W319" i="10"/>
  <c r="W318" i="10"/>
  <c r="W317" i="10"/>
  <c r="W316" i="10"/>
  <c r="W315" i="10"/>
  <c r="W314" i="10"/>
  <c r="W313" i="10"/>
  <c r="W312" i="10"/>
  <c r="W311" i="10"/>
  <c r="W310" i="10"/>
  <c r="W309" i="10"/>
  <c r="W308" i="10"/>
  <c r="W307" i="10"/>
  <c r="W306" i="10"/>
  <c r="W305" i="10"/>
  <c r="W304" i="10"/>
  <c r="W303" i="10"/>
  <c r="W302" i="10"/>
  <c r="W301" i="10"/>
  <c r="W300" i="10"/>
  <c r="W299" i="10"/>
  <c r="W298" i="10"/>
  <c r="W297" i="10"/>
  <c r="W296" i="10"/>
  <c r="W295" i="10"/>
  <c r="W294" i="10"/>
  <c r="W293" i="10"/>
  <c r="W292" i="10"/>
  <c r="W291" i="10"/>
  <c r="W290" i="10"/>
  <c r="W289" i="10"/>
  <c r="W288" i="10"/>
  <c r="W287" i="10"/>
  <c r="W286" i="10"/>
  <c r="W285" i="10"/>
  <c r="W284" i="10"/>
  <c r="W283" i="10"/>
  <c r="W282" i="10"/>
  <c r="W281" i="10"/>
  <c r="W280" i="10"/>
  <c r="W279" i="10"/>
  <c r="W278" i="10"/>
  <c r="W277" i="10"/>
  <c r="W276" i="10"/>
  <c r="W275" i="10"/>
  <c r="W274" i="10"/>
  <c r="W273" i="10"/>
  <c r="W272" i="10"/>
  <c r="W271" i="10"/>
  <c r="W270" i="10"/>
  <c r="W269" i="10"/>
  <c r="W268" i="10"/>
  <c r="W267" i="10"/>
  <c r="W266" i="10"/>
  <c r="W265" i="10"/>
  <c r="W264" i="10"/>
  <c r="W263" i="10"/>
  <c r="W262" i="10"/>
  <c r="W261" i="10"/>
  <c r="W260" i="10"/>
  <c r="W259" i="10"/>
  <c r="W258" i="10"/>
  <c r="W257" i="10"/>
  <c r="W256" i="10"/>
  <c r="W255" i="10"/>
  <c r="W254" i="10"/>
  <c r="W253" i="10"/>
  <c r="W252" i="10"/>
  <c r="W251" i="10"/>
  <c r="W250" i="10"/>
  <c r="W249" i="10"/>
  <c r="W248" i="10"/>
  <c r="W247" i="10"/>
  <c r="W246" i="10"/>
  <c r="W245" i="10"/>
  <c r="W244" i="10"/>
  <c r="W243" i="10"/>
  <c r="W242" i="10"/>
  <c r="W241" i="10"/>
  <c r="W240" i="10"/>
  <c r="W239" i="10"/>
  <c r="W238" i="10"/>
  <c r="W237" i="10"/>
  <c r="W236" i="10"/>
  <c r="W235" i="10"/>
  <c r="W234" i="10"/>
  <c r="W233" i="10"/>
  <c r="W232" i="10"/>
  <c r="W231" i="10"/>
  <c r="W230" i="10"/>
  <c r="W229" i="10"/>
  <c r="W228" i="10"/>
  <c r="W227" i="10"/>
  <c r="W226" i="10"/>
  <c r="W225" i="10"/>
  <c r="W224" i="10"/>
  <c r="W223" i="10"/>
  <c r="W222" i="10"/>
  <c r="W221" i="10"/>
  <c r="W220" i="10"/>
  <c r="W219" i="10"/>
  <c r="W218" i="10"/>
  <c r="W217" i="10"/>
  <c r="W216" i="10"/>
  <c r="W215" i="10"/>
  <c r="W214" i="10"/>
  <c r="W213" i="10"/>
  <c r="W212" i="10"/>
  <c r="W211" i="10"/>
  <c r="W210" i="10"/>
  <c r="W209" i="10"/>
  <c r="W208" i="10"/>
  <c r="W207" i="10"/>
  <c r="W206" i="10"/>
  <c r="W205" i="10"/>
  <c r="W204" i="10"/>
  <c r="W203" i="10"/>
  <c r="W202" i="10"/>
  <c r="W201" i="10"/>
  <c r="W200" i="10"/>
  <c r="W199" i="10"/>
  <c r="W198" i="10"/>
  <c r="W197" i="10"/>
  <c r="W196" i="10"/>
  <c r="W195" i="10"/>
  <c r="W194" i="10"/>
  <c r="W193" i="10"/>
  <c r="W192" i="10"/>
  <c r="W191" i="10"/>
  <c r="W190" i="10"/>
  <c r="W189" i="10"/>
  <c r="W188" i="10"/>
  <c r="W187" i="10"/>
  <c r="W186" i="10"/>
  <c r="W185" i="10"/>
  <c r="W184" i="10"/>
  <c r="W183" i="10"/>
  <c r="W182" i="10"/>
  <c r="W181" i="10"/>
  <c r="W180" i="10"/>
  <c r="W179" i="10"/>
  <c r="W178" i="10"/>
  <c r="W177" i="10"/>
  <c r="W176" i="10"/>
  <c r="W175" i="10"/>
  <c r="W174" i="10"/>
  <c r="W173" i="10"/>
  <c r="W172" i="10"/>
  <c r="W171" i="10"/>
  <c r="W170" i="10"/>
  <c r="W169" i="10"/>
  <c r="W168" i="10"/>
  <c r="W167" i="10"/>
  <c r="W166" i="10"/>
  <c r="W165" i="10"/>
  <c r="W164" i="10"/>
  <c r="W163" i="10"/>
  <c r="W162" i="10"/>
  <c r="W161" i="10"/>
  <c r="W160" i="10"/>
  <c r="W159" i="10"/>
  <c r="W158" i="10"/>
  <c r="W157" i="10"/>
  <c r="W156" i="10"/>
  <c r="W155" i="10"/>
  <c r="W154" i="10"/>
  <c r="W153" i="10"/>
  <c r="W152" i="10"/>
  <c r="W151" i="10"/>
  <c r="W150" i="10"/>
  <c r="W149" i="10"/>
  <c r="W148" i="10"/>
  <c r="W147" i="10"/>
  <c r="W146" i="10"/>
  <c r="W145" i="10"/>
  <c r="W144" i="10"/>
  <c r="W143" i="10"/>
  <c r="W142" i="10"/>
  <c r="W141" i="10"/>
  <c r="W140" i="10"/>
  <c r="W139" i="10"/>
  <c r="W138" i="10"/>
  <c r="W137" i="10"/>
  <c r="W136" i="10"/>
  <c r="W135" i="10"/>
  <c r="W134" i="10"/>
  <c r="W133" i="10"/>
  <c r="W132" i="10"/>
  <c r="W131" i="10"/>
  <c r="W130" i="10"/>
  <c r="W129" i="10"/>
  <c r="W128" i="10"/>
  <c r="W127" i="10"/>
  <c r="W126" i="10"/>
  <c r="W125" i="10"/>
  <c r="W124" i="10"/>
  <c r="W123" i="10"/>
  <c r="W122" i="10"/>
  <c r="W121" i="10"/>
  <c r="W120" i="10"/>
  <c r="W119" i="10"/>
  <c r="W118" i="10"/>
  <c r="W117" i="10"/>
  <c r="W116" i="10"/>
  <c r="W115" i="10"/>
  <c r="W114" i="10"/>
  <c r="W113" i="10"/>
  <c r="W112" i="10"/>
  <c r="W111" i="10"/>
  <c r="W110" i="10"/>
  <c r="W109" i="10"/>
  <c r="W108" i="10"/>
  <c r="W107" i="10"/>
  <c r="W106" i="10"/>
  <c r="W105" i="10"/>
  <c r="W104" i="10"/>
  <c r="W103" i="10"/>
  <c r="W102" i="10"/>
  <c r="W101" i="10"/>
  <c r="W100" i="10"/>
  <c r="W99" i="10"/>
  <c r="W98" i="10"/>
  <c r="W97" i="10"/>
  <c r="W96" i="10"/>
  <c r="W95" i="10"/>
  <c r="W94" i="10"/>
  <c r="W93" i="10"/>
  <c r="W92" i="10"/>
  <c r="W91" i="10"/>
  <c r="W90" i="10"/>
  <c r="W89" i="10"/>
  <c r="W88" i="10"/>
  <c r="W87" i="10"/>
  <c r="W86" i="10"/>
  <c r="W85" i="10"/>
  <c r="W84" i="10"/>
  <c r="W83" i="10"/>
  <c r="W82" i="10"/>
  <c r="W81" i="10"/>
  <c r="W80" i="10"/>
  <c r="W79" i="10"/>
  <c r="W78" i="10"/>
  <c r="W77" i="10"/>
  <c r="W76" i="10"/>
  <c r="W75" i="10"/>
  <c r="W74" i="10"/>
  <c r="W73" i="10"/>
  <c r="W72" i="10"/>
  <c r="W71" i="10"/>
  <c r="W70" i="10"/>
  <c r="W69" i="10"/>
  <c r="W68" i="10"/>
  <c r="W67" i="10"/>
  <c r="W66" i="10"/>
  <c r="W65" i="10"/>
  <c r="W64" i="10"/>
  <c r="W63" i="10"/>
  <c r="W62" i="10"/>
  <c r="W61" i="10"/>
  <c r="W60" i="10"/>
  <c r="W59" i="10"/>
  <c r="W58" i="10"/>
  <c r="W57" i="10"/>
  <c r="W56" i="10"/>
  <c r="W55" i="10"/>
  <c r="W54" i="10"/>
  <c r="W53" i="10"/>
  <c r="W52" i="10"/>
  <c r="W51" i="10"/>
  <c r="W50" i="10"/>
  <c r="W49" i="10"/>
  <c r="W48" i="10"/>
  <c r="W47" i="10"/>
  <c r="W46" i="10"/>
  <c r="W45" i="10"/>
  <c r="W44" i="10"/>
  <c r="W43"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W12" i="10"/>
  <c r="W11" i="10"/>
  <c r="W10" i="10"/>
  <c r="W9" i="10"/>
  <c r="W8" i="10"/>
  <c r="W7" i="10"/>
  <c r="W6" i="10"/>
  <c r="S481" i="10"/>
  <c r="S480" i="10"/>
  <c r="S479" i="10"/>
  <c r="S478" i="10"/>
  <c r="S477" i="10"/>
  <c r="S476" i="10"/>
  <c r="S475" i="10"/>
  <c r="S474" i="10"/>
  <c r="S473" i="10"/>
  <c r="S472" i="10"/>
  <c r="S471" i="10"/>
  <c r="S470" i="10"/>
  <c r="S469" i="10"/>
  <c r="S468" i="10"/>
  <c r="S467" i="10"/>
  <c r="S466" i="10"/>
  <c r="S465" i="10"/>
  <c r="S464" i="10"/>
  <c r="S463" i="10"/>
  <c r="S462" i="10"/>
  <c r="S461" i="10"/>
  <c r="S460" i="10"/>
  <c r="S459" i="10"/>
  <c r="S458" i="10"/>
  <c r="S457" i="10"/>
  <c r="S456" i="10"/>
  <c r="S455" i="10"/>
  <c r="S454" i="10"/>
  <c r="S453" i="10"/>
  <c r="S452" i="10"/>
  <c r="S451" i="10"/>
  <c r="S450" i="10"/>
  <c r="S449" i="10"/>
  <c r="S448" i="10"/>
  <c r="S447" i="10"/>
  <c r="S446" i="10"/>
  <c r="S445" i="10"/>
  <c r="S444" i="10"/>
  <c r="S443" i="10"/>
  <c r="S442" i="10"/>
  <c r="S441" i="10"/>
  <c r="S440" i="10"/>
  <c r="S439" i="10"/>
  <c r="S438" i="10"/>
  <c r="S437" i="10"/>
  <c r="S436" i="10"/>
  <c r="S435" i="10"/>
  <c r="S434" i="10"/>
  <c r="S433" i="10"/>
  <c r="S432" i="10"/>
  <c r="S431" i="10"/>
  <c r="S430" i="10"/>
  <c r="S429" i="10"/>
  <c r="S428" i="10"/>
  <c r="S427" i="10"/>
  <c r="S426" i="10"/>
  <c r="S425" i="10"/>
  <c r="S424" i="10"/>
  <c r="S423" i="10"/>
  <c r="S422" i="10"/>
  <c r="S421" i="10"/>
  <c r="S420" i="10"/>
  <c r="S419" i="10"/>
  <c r="S418" i="10"/>
  <c r="S417" i="10"/>
  <c r="S416" i="10"/>
  <c r="S415" i="10"/>
  <c r="S414" i="10"/>
  <c r="S413" i="10"/>
  <c r="S412" i="10"/>
  <c r="S411" i="10"/>
  <c r="S410" i="10"/>
  <c r="S409" i="10"/>
  <c r="S408" i="10"/>
  <c r="S407" i="10"/>
  <c r="S406" i="10"/>
  <c r="S405" i="10"/>
  <c r="S404" i="10"/>
  <c r="S403" i="10"/>
  <c r="S402" i="10"/>
  <c r="S401" i="10"/>
  <c r="S400" i="10"/>
  <c r="S399" i="10"/>
  <c r="S398" i="10"/>
  <c r="S397" i="10"/>
  <c r="S396" i="10"/>
  <c r="S395" i="10"/>
  <c r="S394" i="10"/>
  <c r="S393" i="10"/>
  <c r="S392" i="10"/>
  <c r="S391" i="10"/>
  <c r="S390" i="10"/>
  <c r="S389" i="10"/>
  <c r="S388" i="10"/>
  <c r="S387" i="10"/>
  <c r="S386" i="10"/>
  <c r="S385" i="10"/>
  <c r="S384" i="10"/>
  <c r="S383" i="10"/>
  <c r="S382" i="10"/>
  <c r="S381" i="10"/>
  <c r="S380" i="10"/>
  <c r="S379" i="10"/>
  <c r="S378" i="10"/>
  <c r="S377" i="10"/>
  <c r="S376" i="10"/>
  <c r="S375" i="10"/>
  <c r="S374" i="10"/>
  <c r="S373" i="10"/>
  <c r="S372" i="10"/>
  <c r="S371" i="10"/>
  <c r="S370" i="10"/>
  <c r="S369" i="10"/>
  <c r="S368" i="10"/>
  <c r="S367" i="10"/>
  <c r="S366" i="10"/>
  <c r="S365" i="10"/>
  <c r="S364" i="10"/>
  <c r="S363" i="10"/>
  <c r="S362" i="10"/>
  <c r="S361" i="10"/>
  <c r="S360" i="10"/>
  <c r="S359" i="10"/>
  <c r="S358" i="10"/>
  <c r="S357" i="10"/>
  <c r="S356" i="10"/>
  <c r="S355" i="10"/>
  <c r="S354" i="10"/>
  <c r="S353" i="10"/>
  <c r="S352" i="10"/>
  <c r="S351" i="10"/>
  <c r="S350" i="10"/>
  <c r="S349" i="10"/>
  <c r="S348" i="10"/>
  <c r="S347" i="10"/>
  <c r="S346" i="10"/>
  <c r="S345" i="10"/>
  <c r="S344" i="10"/>
  <c r="S343" i="10"/>
  <c r="S342" i="10"/>
  <c r="S341" i="10"/>
  <c r="S340" i="10"/>
  <c r="S339" i="10"/>
  <c r="S338" i="10"/>
  <c r="S337" i="10"/>
  <c r="S336" i="10"/>
  <c r="S335" i="10"/>
  <c r="S334" i="10"/>
  <c r="S333" i="10"/>
  <c r="S332" i="10"/>
  <c r="S331" i="10"/>
  <c r="S330" i="10"/>
  <c r="S329" i="10"/>
  <c r="S328" i="10"/>
  <c r="S327" i="10"/>
  <c r="S326" i="10"/>
  <c r="S325" i="10"/>
  <c r="S324" i="10"/>
  <c r="S323" i="10"/>
  <c r="S322" i="10"/>
  <c r="S321" i="10"/>
  <c r="S320" i="10"/>
  <c r="S319" i="10"/>
  <c r="S318" i="10"/>
  <c r="S317" i="10"/>
  <c r="S316" i="10"/>
  <c r="S315" i="10"/>
  <c r="S314" i="10"/>
  <c r="S313" i="10"/>
  <c r="S312" i="10"/>
  <c r="S311" i="10"/>
  <c r="S310" i="10"/>
  <c r="S309" i="10"/>
  <c r="S308" i="10"/>
  <c r="S307" i="10"/>
  <c r="S306" i="10"/>
  <c r="S305" i="10"/>
  <c r="S304" i="10"/>
  <c r="S303" i="10"/>
  <c r="S302" i="10"/>
  <c r="S301" i="10"/>
  <c r="S300" i="10"/>
  <c r="S299" i="10"/>
  <c r="S298" i="10"/>
  <c r="S297" i="10"/>
  <c r="S296" i="10"/>
  <c r="S295" i="10"/>
  <c r="S294" i="10"/>
  <c r="S293" i="10"/>
  <c r="S292" i="10"/>
  <c r="S291" i="10"/>
  <c r="S290" i="10"/>
  <c r="S289" i="10"/>
  <c r="S288" i="10"/>
  <c r="S287" i="10"/>
  <c r="S286" i="10"/>
  <c r="S285" i="10"/>
  <c r="S284" i="10"/>
  <c r="S283" i="10"/>
  <c r="S282" i="10"/>
  <c r="S281" i="10"/>
  <c r="S280" i="10"/>
  <c r="S279" i="10"/>
  <c r="S278" i="10"/>
  <c r="S277" i="10"/>
  <c r="S276" i="10"/>
  <c r="S275" i="10"/>
  <c r="S274" i="10"/>
  <c r="S273" i="10"/>
  <c r="S272" i="10"/>
  <c r="S271" i="10"/>
  <c r="S270" i="10"/>
  <c r="S269" i="10"/>
  <c r="S268" i="10"/>
  <c r="S267" i="10"/>
  <c r="S266" i="10"/>
  <c r="S265" i="10"/>
  <c r="S264" i="10"/>
  <c r="S263" i="10"/>
  <c r="S262" i="10"/>
  <c r="S261" i="10"/>
  <c r="S260" i="10"/>
  <c r="S259" i="10"/>
  <c r="S258" i="10"/>
  <c r="S257" i="10"/>
  <c r="S256" i="10"/>
  <c r="S255" i="10"/>
  <c r="S254" i="10"/>
  <c r="S253" i="10"/>
  <c r="S252" i="10"/>
  <c r="S251" i="10"/>
  <c r="S250" i="10"/>
  <c r="S249" i="10"/>
  <c r="S248" i="10"/>
  <c r="S247" i="10"/>
  <c r="S246" i="10"/>
  <c r="S245" i="10"/>
  <c r="S244" i="10"/>
  <c r="S243" i="10"/>
  <c r="S242" i="10"/>
  <c r="S241" i="10"/>
  <c r="S240" i="10"/>
  <c r="S239" i="10"/>
  <c r="S238" i="10"/>
  <c r="S237" i="10"/>
  <c r="S236" i="10"/>
  <c r="S235" i="10"/>
  <c r="S234" i="10"/>
  <c r="S233" i="10"/>
  <c r="S232" i="10"/>
  <c r="S231" i="10"/>
  <c r="S230" i="10"/>
  <c r="S229" i="10"/>
  <c r="S228" i="10"/>
  <c r="S227" i="10"/>
  <c r="S226" i="10"/>
  <c r="S225" i="10"/>
  <c r="S224" i="10"/>
  <c r="S223" i="10"/>
  <c r="S222" i="10"/>
  <c r="S221" i="10"/>
  <c r="S220" i="10"/>
  <c r="S219" i="10"/>
  <c r="S218" i="10"/>
  <c r="S217" i="10"/>
  <c r="S216" i="10"/>
  <c r="S215" i="10"/>
  <c r="S214" i="10"/>
  <c r="S213" i="10"/>
  <c r="S212" i="10"/>
  <c r="S211" i="10"/>
  <c r="S210" i="10"/>
  <c r="S209" i="10"/>
  <c r="S208" i="10"/>
  <c r="S207" i="10"/>
  <c r="S206" i="10"/>
  <c r="S205" i="10"/>
  <c r="S204" i="10"/>
  <c r="S203" i="10"/>
  <c r="S202" i="10"/>
  <c r="S201" i="10"/>
  <c r="S200" i="10"/>
  <c r="S199" i="10"/>
  <c r="S198" i="10"/>
  <c r="S197" i="10"/>
  <c r="S196" i="10"/>
  <c r="S195" i="10"/>
  <c r="S194" i="10"/>
  <c r="S193" i="10"/>
  <c r="S192" i="10"/>
  <c r="S191" i="10"/>
  <c r="S190" i="10"/>
  <c r="S189" i="10"/>
  <c r="S188" i="10"/>
  <c r="S187" i="10"/>
  <c r="S186" i="10"/>
  <c r="S185" i="10"/>
  <c r="S184" i="10"/>
  <c r="S183" i="10"/>
  <c r="S182" i="10"/>
  <c r="S181" i="10"/>
  <c r="S180" i="10"/>
  <c r="S179" i="10"/>
  <c r="S178" i="10"/>
  <c r="S177" i="10"/>
  <c r="S176" i="10"/>
  <c r="S175" i="10"/>
  <c r="S174" i="10"/>
  <c r="S173" i="10"/>
  <c r="S172" i="10"/>
  <c r="S171" i="10"/>
  <c r="S170" i="10"/>
  <c r="S169" i="10"/>
  <c r="S168" i="10"/>
  <c r="S167" i="10"/>
  <c r="S166" i="10"/>
  <c r="S165" i="10"/>
  <c r="S164" i="10"/>
  <c r="S163" i="10"/>
  <c r="S162" i="10"/>
  <c r="S161" i="10"/>
  <c r="S160" i="10"/>
  <c r="S159" i="10"/>
  <c r="S158" i="10"/>
  <c r="S157" i="10"/>
  <c r="S156" i="10"/>
  <c r="S155" i="10"/>
  <c r="S154" i="10"/>
  <c r="S153" i="10"/>
  <c r="S152" i="10"/>
  <c r="S151" i="10"/>
  <c r="S150" i="10"/>
  <c r="S149" i="10"/>
  <c r="S148" i="10"/>
  <c r="S147" i="10"/>
  <c r="S146" i="10"/>
  <c r="S145" i="10"/>
  <c r="S144" i="10"/>
  <c r="S143" i="10"/>
  <c r="S142" i="10"/>
  <c r="S141" i="10"/>
  <c r="S140" i="10"/>
  <c r="S139" i="10"/>
  <c r="S138" i="10"/>
  <c r="S137" i="10"/>
  <c r="S136" i="10"/>
  <c r="S135" i="10"/>
  <c r="S134" i="10"/>
  <c r="S133" i="10"/>
  <c r="S132" i="10"/>
  <c r="S131" i="10"/>
  <c r="S130" i="10"/>
  <c r="S129" i="10"/>
  <c r="S128" i="10"/>
  <c r="S127" i="10"/>
  <c r="S126" i="10"/>
  <c r="S125" i="10"/>
  <c r="S124" i="10"/>
  <c r="S123" i="10"/>
  <c r="S122" i="10"/>
  <c r="S121" i="10"/>
  <c r="S120" i="10"/>
  <c r="S119" i="10"/>
  <c r="S118" i="10"/>
  <c r="S117"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W481" i="12"/>
  <c r="W480" i="12"/>
  <c r="W479" i="12"/>
  <c r="W478" i="12"/>
  <c r="W477" i="12"/>
  <c r="W476" i="12"/>
  <c r="W475" i="12"/>
  <c r="W474" i="12"/>
  <c r="W473" i="12"/>
  <c r="W472" i="12"/>
  <c r="W471" i="12"/>
  <c r="W470" i="12"/>
  <c r="W469" i="12"/>
  <c r="W468" i="12"/>
  <c r="W467" i="12"/>
  <c r="W466" i="12"/>
  <c r="W465" i="12"/>
  <c r="W464" i="12"/>
  <c r="W463" i="12"/>
  <c r="W462" i="12"/>
  <c r="W461" i="12"/>
  <c r="W460" i="12"/>
  <c r="W459" i="12"/>
  <c r="W458" i="12"/>
  <c r="W457" i="12"/>
  <c r="W456" i="12"/>
  <c r="W455" i="12"/>
  <c r="W454" i="12"/>
  <c r="W453" i="12"/>
  <c r="W452" i="12"/>
  <c r="W451" i="12"/>
  <c r="W450" i="12"/>
  <c r="W449" i="12"/>
  <c r="W448" i="12"/>
  <c r="W447" i="12"/>
  <c r="W446" i="12"/>
  <c r="W445" i="12"/>
  <c r="W444" i="12"/>
  <c r="W443" i="12"/>
  <c r="W442" i="12"/>
  <c r="W441" i="12"/>
  <c r="W440" i="12"/>
  <c r="W439" i="12"/>
  <c r="W438" i="12"/>
  <c r="W437" i="12"/>
  <c r="W436" i="12"/>
  <c r="W435" i="12"/>
  <c r="W434" i="12"/>
  <c r="W433" i="12"/>
  <c r="W432" i="12"/>
  <c r="W431" i="12"/>
  <c r="W430" i="12"/>
  <c r="W429" i="12"/>
  <c r="W428" i="12"/>
  <c r="W427" i="12"/>
  <c r="W426" i="12"/>
  <c r="W425" i="12"/>
  <c r="W424" i="12"/>
  <c r="W423" i="12"/>
  <c r="W422" i="12"/>
  <c r="W421" i="12"/>
  <c r="W420" i="12"/>
  <c r="W419" i="12"/>
  <c r="W418" i="12"/>
  <c r="W417" i="12"/>
  <c r="W416" i="12"/>
  <c r="W415" i="12"/>
  <c r="W414" i="12"/>
  <c r="W413" i="12"/>
  <c r="W412" i="12"/>
  <c r="W411" i="12"/>
  <c r="W410" i="12"/>
  <c r="W409" i="12"/>
  <c r="W408" i="12"/>
  <c r="W407" i="12"/>
  <c r="W406" i="12"/>
  <c r="W405" i="12"/>
  <c r="W404" i="12"/>
  <c r="W403" i="12"/>
  <c r="W402" i="12"/>
  <c r="W401" i="12"/>
  <c r="W400" i="12"/>
  <c r="W399" i="12"/>
  <c r="W398" i="12"/>
  <c r="W397" i="12"/>
  <c r="W396" i="12"/>
  <c r="W395" i="12"/>
  <c r="W394" i="12"/>
  <c r="W393" i="12"/>
  <c r="W392" i="12"/>
  <c r="W391" i="12"/>
  <c r="W390" i="12"/>
  <c r="W389" i="12"/>
  <c r="W388" i="12"/>
  <c r="W387" i="12"/>
  <c r="W386" i="12"/>
  <c r="W385" i="12"/>
  <c r="W384" i="12"/>
  <c r="W383" i="12"/>
  <c r="W382" i="12"/>
  <c r="W381" i="12"/>
  <c r="W380" i="12"/>
  <c r="W379" i="12"/>
  <c r="W378" i="12"/>
  <c r="W377" i="12"/>
  <c r="W376" i="12"/>
  <c r="W375" i="12"/>
  <c r="W374" i="12"/>
  <c r="W373" i="12"/>
  <c r="W372" i="12"/>
  <c r="W371" i="12"/>
  <c r="W370" i="12"/>
  <c r="W369" i="12"/>
  <c r="W368" i="12"/>
  <c r="W367" i="12"/>
  <c r="W366" i="12"/>
  <c r="W365" i="12"/>
  <c r="W364" i="12"/>
  <c r="W363" i="12"/>
  <c r="W362" i="12"/>
  <c r="W361" i="12"/>
  <c r="W360" i="12"/>
  <c r="W359" i="12"/>
  <c r="W358" i="12"/>
  <c r="W357" i="12"/>
  <c r="W356" i="12"/>
  <c r="W355" i="12"/>
  <c r="W354" i="12"/>
  <c r="W353" i="12"/>
  <c r="W352" i="12"/>
  <c r="W351" i="12"/>
  <c r="W350" i="12"/>
  <c r="W349" i="12"/>
  <c r="W348" i="12"/>
  <c r="W347" i="12"/>
  <c r="W346" i="12"/>
  <c r="W345" i="12"/>
  <c r="W344" i="12"/>
  <c r="W343" i="12"/>
  <c r="W342" i="12"/>
  <c r="W341" i="12"/>
  <c r="W340" i="12"/>
  <c r="W339" i="12"/>
  <c r="W338" i="12"/>
  <c r="W337" i="12"/>
  <c r="W336" i="12"/>
  <c r="W335" i="12"/>
  <c r="W334" i="12"/>
  <c r="W333" i="12"/>
  <c r="W332" i="12"/>
  <c r="W331" i="12"/>
  <c r="W330" i="12"/>
  <c r="W329" i="12"/>
  <c r="W328" i="12"/>
  <c r="W327" i="12"/>
  <c r="W326" i="12"/>
  <c r="W325" i="12"/>
  <c r="W324" i="12"/>
  <c r="W323" i="12"/>
  <c r="W322" i="12"/>
  <c r="W321" i="12"/>
  <c r="W320" i="12"/>
  <c r="W319" i="12"/>
  <c r="W318" i="12"/>
  <c r="W317" i="12"/>
  <c r="W316" i="12"/>
  <c r="W315" i="12"/>
  <c r="W314" i="12"/>
  <c r="W313" i="12"/>
  <c r="W312" i="12"/>
  <c r="W311" i="12"/>
  <c r="W310" i="12"/>
  <c r="W309" i="12"/>
  <c r="W308" i="12"/>
  <c r="W307" i="12"/>
  <c r="W306" i="12"/>
  <c r="W305" i="12"/>
  <c r="W304" i="12"/>
  <c r="W303" i="12"/>
  <c r="W302" i="12"/>
  <c r="W301" i="12"/>
  <c r="W300" i="12"/>
  <c r="W299" i="12"/>
  <c r="W298" i="12"/>
  <c r="W297" i="12"/>
  <c r="W296" i="12"/>
  <c r="W295" i="12"/>
  <c r="W294" i="12"/>
  <c r="W293" i="12"/>
  <c r="W292" i="12"/>
  <c r="W291" i="12"/>
  <c r="W290" i="12"/>
  <c r="W289" i="12"/>
  <c r="W288" i="12"/>
  <c r="W287" i="12"/>
  <c r="W286" i="12"/>
  <c r="W285" i="12"/>
  <c r="W284" i="12"/>
  <c r="W283" i="12"/>
  <c r="W282" i="12"/>
  <c r="W281" i="12"/>
  <c r="W280" i="12"/>
  <c r="W279" i="12"/>
  <c r="W278" i="12"/>
  <c r="W277" i="12"/>
  <c r="W276" i="12"/>
  <c r="W275" i="12"/>
  <c r="W274" i="12"/>
  <c r="W273" i="12"/>
  <c r="W272" i="12"/>
  <c r="W271" i="12"/>
  <c r="W270" i="12"/>
  <c r="W269" i="12"/>
  <c r="W268" i="12"/>
  <c r="W267" i="12"/>
  <c r="W266" i="12"/>
  <c r="W265" i="12"/>
  <c r="W264" i="12"/>
  <c r="W263" i="12"/>
  <c r="W262" i="12"/>
  <c r="W261" i="12"/>
  <c r="W260" i="12"/>
  <c r="W259" i="12"/>
  <c r="W258" i="12"/>
  <c r="W257" i="12"/>
  <c r="W256" i="12"/>
  <c r="W255" i="12"/>
  <c r="W254" i="12"/>
  <c r="W253" i="12"/>
  <c r="W252" i="12"/>
  <c r="W251" i="12"/>
  <c r="W250" i="12"/>
  <c r="W249" i="12"/>
  <c r="W248" i="12"/>
  <c r="W247" i="12"/>
  <c r="W246" i="12"/>
  <c r="W245" i="12"/>
  <c r="W244" i="12"/>
  <c r="W243" i="12"/>
  <c r="W242" i="12"/>
  <c r="W241" i="12"/>
  <c r="W240" i="12"/>
  <c r="W239" i="12"/>
  <c r="W238" i="12"/>
  <c r="W237" i="12"/>
  <c r="W236" i="12"/>
  <c r="W235" i="12"/>
  <c r="W234" i="12"/>
  <c r="W233" i="12"/>
  <c r="W232" i="12"/>
  <c r="W231" i="12"/>
  <c r="W230" i="12"/>
  <c r="W229" i="12"/>
  <c r="W228" i="12"/>
  <c r="W227" i="12"/>
  <c r="W226" i="12"/>
  <c r="W225" i="12"/>
  <c r="W224" i="12"/>
  <c r="W223" i="12"/>
  <c r="W222" i="12"/>
  <c r="W221" i="12"/>
  <c r="W220" i="12"/>
  <c r="W219" i="12"/>
  <c r="W218" i="12"/>
  <c r="W217" i="12"/>
  <c r="W216" i="12"/>
  <c r="W215" i="12"/>
  <c r="W214" i="12"/>
  <c r="W213" i="12"/>
  <c r="W212" i="12"/>
  <c r="W211" i="12"/>
  <c r="W210" i="12"/>
  <c r="W209" i="12"/>
  <c r="W208" i="12"/>
  <c r="W207" i="12"/>
  <c r="W206" i="12"/>
  <c r="W205" i="12"/>
  <c r="W204" i="12"/>
  <c r="W203" i="12"/>
  <c r="W202" i="12"/>
  <c r="W201" i="12"/>
  <c r="W200" i="12"/>
  <c r="W199" i="12"/>
  <c r="W198" i="12"/>
  <c r="W197" i="12"/>
  <c r="W196" i="12"/>
  <c r="W195" i="12"/>
  <c r="W194" i="12"/>
  <c r="W193" i="12"/>
  <c r="W192" i="12"/>
  <c r="W191" i="12"/>
  <c r="W190" i="12"/>
  <c r="W189" i="12"/>
  <c r="W188" i="12"/>
  <c r="W187" i="12"/>
  <c r="W186" i="12"/>
  <c r="W185" i="12"/>
  <c r="W184" i="12"/>
  <c r="W183" i="12"/>
  <c r="W182" i="12"/>
  <c r="W181" i="12"/>
  <c r="W180" i="12"/>
  <c r="W179" i="12"/>
  <c r="W178" i="12"/>
  <c r="W177" i="12"/>
  <c r="W176" i="12"/>
  <c r="W175" i="12"/>
  <c r="W174" i="12"/>
  <c r="W173" i="12"/>
  <c r="W172" i="12"/>
  <c r="W171" i="12"/>
  <c r="W170" i="12"/>
  <c r="W169" i="12"/>
  <c r="W168" i="12"/>
  <c r="W167" i="12"/>
  <c r="W166" i="12"/>
  <c r="W165" i="12"/>
  <c r="W164" i="12"/>
  <c r="W163" i="12"/>
  <c r="W162" i="12"/>
  <c r="W161" i="12"/>
  <c r="W160" i="12"/>
  <c r="W159" i="12"/>
  <c r="W158" i="12"/>
  <c r="W157" i="12"/>
  <c r="W156" i="12"/>
  <c r="W155" i="12"/>
  <c r="W154" i="12"/>
  <c r="W153" i="12"/>
  <c r="W152" i="12"/>
  <c r="W151" i="12"/>
  <c r="W150" i="12"/>
  <c r="W149" i="12"/>
  <c r="W148" i="12"/>
  <c r="W147" i="12"/>
  <c r="W146" i="12"/>
  <c r="W145" i="12"/>
  <c r="W144" i="12"/>
  <c r="W143" i="12"/>
  <c r="W142" i="12"/>
  <c r="W141" i="12"/>
  <c r="W140" i="12"/>
  <c r="W139" i="12"/>
  <c r="W138" i="12"/>
  <c r="W137" i="12"/>
  <c r="W136" i="12"/>
  <c r="W135" i="12"/>
  <c r="W134" i="12"/>
  <c r="W133" i="12"/>
  <c r="W132" i="12"/>
  <c r="W131" i="12"/>
  <c r="W130" i="12"/>
  <c r="W129" i="12"/>
  <c r="W128" i="12"/>
  <c r="W127" i="12"/>
  <c r="W126" i="12"/>
  <c r="W125" i="12"/>
  <c r="W124" i="12"/>
  <c r="W123" i="12"/>
  <c r="W122" i="12"/>
  <c r="W121" i="12"/>
  <c r="W120" i="12"/>
  <c r="W119" i="12"/>
  <c r="W118" i="12"/>
  <c r="W117" i="12"/>
  <c r="W116" i="12"/>
  <c r="W115" i="12"/>
  <c r="W114" i="12"/>
  <c r="W113" i="12"/>
  <c r="W112" i="12"/>
  <c r="W111" i="12"/>
  <c r="W110" i="12"/>
  <c r="W109" i="12"/>
  <c r="W108" i="12"/>
  <c r="W107" i="12"/>
  <c r="W106" i="12"/>
  <c r="W105" i="12"/>
  <c r="W104" i="12"/>
  <c r="W103" i="12"/>
  <c r="W102" i="12"/>
  <c r="W101" i="12"/>
  <c r="W100" i="12"/>
  <c r="W99" i="12"/>
  <c r="W98" i="12"/>
  <c r="W97" i="12"/>
  <c r="W96" i="12"/>
  <c r="W95" i="12"/>
  <c r="W94" i="12"/>
  <c r="W93" i="12"/>
  <c r="W92" i="12"/>
  <c r="W91" i="12"/>
  <c r="W90" i="12"/>
  <c r="W89" i="12"/>
  <c r="W88" i="12"/>
  <c r="W87" i="12"/>
  <c r="W86" i="12"/>
  <c r="W85" i="12"/>
  <c r="W84" i="12"/>
  <c r="W83" i="12"/>
  <c r="W82" i="12"/>
  <c r="W81" i="12"/>
  <c r="W80" i="12"/>
  <c r="W79" i="12"/>
  <c r="W78" i="12"/>
  <c r="W77" i="12"/>
  <c r="W76" i="12"/>
  <c r="W75" i="12"/>
  <c r="W74" i="12"/>
  <c r="W73" i="12"/>
  <c r="W72" i="12"/>
  <c r="W71" i="12"/>
  <c r="W70" i="12"/>
  <c r="W69" i="12"/>
  <c r="W68" i="12"/>
  <c r="W67" i="12"/>
  <c r="W66" i="12"/>
  <c r="W65" i="12"/>
  <c r="W64" i="12"/>
  <c r="W63" i="12"/>
  <c r="W62" i="12"/>
  <c r="W61" i="12"/>
  <c r="W60" i="12"/>
  <c r="W59" i="12"/>
  <c r="W58" i="12"/>
  <c r="W57" i="12"/>
  <c r="W56" i="12"/>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W14" i="12"/>
  <c r="W13" i="12"/>
  <c r="W12" i="12"/>
  <c r="W11" i="12"/>
  <c r="W10" i="12"/>
  <c r="W9" i="12"/>
  <c r="W8" i="12"/>
  <c r="W7" i="12"/>
  <c r="W6" i="12"/>
  <c r="S481" i="12"/>
  <c r="S480" i="12"/>
  <c r="S479" i="12"/>
  <c r="S478" i="12"/>
  <c r="S477" i="12"/>
  <c r="S476" i="12"/>
  <c r="S475" i="12"/>
  <c r="S474" i="12"/>
  <c r="S473" i="12"/>
  <c r="S472" i="12"/>
  <c r="S471" i="12"/>
  <c r="S470" i="12"/>
  <c r="S469" i="12"/>
  <c r="S468" i="12"/>
  <c r="S467" i="12"/>
  <c r="S466" i="12"/>
  <c r="S465" i="12"/>
  <c r="S464" i="12"/>
  <c r="S463" i="12"/>
  <c r="S462" i="12"/>
  <c r="S461" i="12"/>
  <c r="S460" i="12"/>
  <c r="S459" i="12"/>
  <c r="S458" i="12"/>
  <c r="S457" i="12"/>
  <c r="S456" i="12"/>
  <c r="S455" i="12"/>
  <c r="S454" i="12"/>
  <c r="S453" i="12"/>
  <c r="S452" i="12"/>
  <c r="S451" i="12"/>
  <c r="S450" i="12"/>
  <c r="S449" i="12"/>
  <c r="S448" i="12"/>
  <c r="S447" i="12"/>
  <c r="S446" i="12"/>
  <c r="S445" i="12"/>
  <c r="S444" i="12"/>
  <c r="S443" i="12"/>
  <c r="S442" i="12"/>
  <c r="S441" i="12"/>
  <c r="S440" i="12"/>
  <c r="S439" i="12"/>
  <c r="S438" i="12"/>
  <c r="S437" i="12"/>
  <c r="S436" i="12"/>
  <c r="S435" i="12"/>
  <c r="S434" i="12"/>
  <c r="S433" i="12"/>
  <c r="S432" i="12"/>
  <c r="S431" i="12"/>
  <c r="S430" i="12"/>
  <c r="S429" i="12"/>
  <c r="S428" i="12"/>
  <c r="S427" i="12"/>
  <c r="S426" i="12"/>
  <c r="S425" i="12"/>
  <c r="S424" i="12"/>
  <c r="S423" i="12"/>
  <c r="S422" i="12"/>
  <c r="S421" i="12"/>
  <c r="S420" i="12"/>
  <c r="S419" i="12"/>
  <c r="S418" i="12"/>
  <c r="S417" i="12"/>
  <c r="S416" i="12"/>
  <c r="S415" i="12"/>
  <c r="S414" i="12"/>
  <c r="S413" i="12"/>
  <c r="S412" i="12"/>
  <c r="S411" i="12"/>
  <c r="S410" i="12"/>
  <c r="S409" i="12"/>
  <c r="S408" i="12"/>
  <c r="S407" i="12"/>
  <c r="S406" i="12"/>
  <c r="S405" i="12"/>
  <c r="S404" i="12"/>
  <c r="S403" i="12"/>
  <c r="S402" i="12"/>
  <c r="S401" i="12"/>
  <c r="S400" i="12"/>
  <c r="S399" i="12"/>
  <c r="S398" i="12"/>
  <c r="S397" i="12"/>
  <c r="S396" i="12"/>
  <c r="S395" i="12"/>
  <c r="S394" i="12"/>
  <c r="S393" i="12"/>
  <c r="S392" i="12"/>
  <c r="S391" i="12"/>
  <c r="S390" i="12"/>
  <c r="S389" i="12"/>
  <c r="S388" i="12"/>
  <c r="S387" i="12"/>
  <c r="S386" i="12"/>
  <c r="S385" i="12"/>
  <c r="S384" i="12"/>
  <c r="S383" i="12"/>
  <c r="S382" i="12"/>
  <c r="S381" i="12"/>
  <c r="S380" i="12"/>
  <c r="S379" i="12"/>
  <c r="S378" i="12"/>
  <c r="S377" i="12"/>
  <c r="S376" i="12"/>
  <c r="S375" i="12"/>
  <c r="S374" i="12"/>
  <c r="S373" i="12"/>
  <c r="S372" i="12"/>
  <c r="S371" i="12"/>
  <c r="S370" i="12"/>
  <c r="S369" i="12"/>
  <c r="S368" i="12"/>
  <c r="S367" i="12"/>
  <c r="S366" i="12"/>
  <c r="S365" i="12"/>
  <c r="S364" i="12"/>
  <c r="S363" i="12"/>
  <c r="S362" i="12"/>
  <c r="S361" i="12"/>
  <c r="S360" i="12"/>
  <c r="S359" i="12"/>
  <c r="S358" i="12"/>
  <c r="S357" i="12"/>
  <c r="S356" i="12"/>
  <c r="S355" i="12"/>
  <c r="S354" i="12"/>
  <c r="S353" i="12"/>
  <c r="S352" i="12"/>
  <c r="S351" i="12"/>
  <c r="S350" i="12"/>
  <c r="S349" i="12"/>
  <c r="S348" i="12"/>
  <c r="S347" i="12"/>
  <c r="S346" i="12"/>
  <c r="S345" i="12"/>
  <c r="S344" i="12"/>
  <c r="S343" i="12"/>
  <c r="S342" i="12"/>
  <c r="S341" i="12"/>
  <c r="S340" i="12"/>
  <c r="S339" i="12"/>
  <c r="S338" i="12"/>
  <c r="S337" i="12"/>
  <c r="S336" i="12"/>
  <c r="S335" i="12"/>
  <c r="S334" i="12"/>
  <c r="S333" i="12"/>
  <c r="S332" i="12"/>
  <c r="S331" i="12"/>
  <c r="S330" i="12"/>
  <c r="S329" i="12"/>
  <c r="S328" i="12"/>
  <c r="S327" i="12"/>
  <c r="S326" i="12"/>
  <c r="S325" i="12"/>
  <c r="S324" i="12"/>
  <c r="S323" i="12"/>
  <c r="S322" i="12"/>
  <c r="S321" i="12"/>
  <c r="S320" i="12"/>
  <c r="S319" i="12"/>
  <c r="S318" i="12"/>
  <c r="S317" i="12"/>
  <c r="S316" i="12"/>
  <c r="S315" i="12"/>
  <c r="S314" i="12"/>
  <c r="S313" i="12"/>
  <c r="S312" i="12"/>
  <c r="S311" i="12"/>
  <c r="S310" i="12"/>
  <c r="S309" i="12"/>
  <c r="S308" i="12"/>
  <c r="S307" i="12"/>
  <c r="S306" i="12"/>
  <c r="S305" i="12"/>
  <c r="S304" i="12"/>
  <c r="S303" i="12"/>
  <c r="S302" i="12"/>
  <c r="S301" i="12"/>
  <c r="S300" i="12"/>
  <c r="S299" i="12"/>
  <c r="S298" i="12"/>
  <c r="S297" i="12"/>
  <c r="S296" i="12"/>
  <c r="S295" i="12"/>
  <c r="S294" i="12"/>
  <c r="S293" i="12"/>
  <c r="S292" i="12"/>
  <c r="S291" i="12"/>
  <c r="S290" i="12"/>
  <c r="S289" i="12"/>
  <c r="S288" i="12"/>
  <c r="S287" i="12"/>
  <c r="S286" i="12"/>
  <c r="S285" i="12"/>
  <c r="S284" i="12"/>
  <c r="S283" i="12"/>
  <c r="S282" i="12"/>
  <c r="S281" i="12"/>
  <c r="S280" i="12"/>
  <c r="S279" i="12"/>
  <c r="S278" i="12"/>
  <c r="S277" i="12"/>
  <c r="S276" i="12"/>
  <c r="S275" i="12"/>
  <c r="S274" i="12"/>
  <c r="S273" i="12"/>
  <c r="S272" i="12"/>
  <c r="S271" i="12"/>
  <c r="S270" i="12"/>
  <c r="S269" i="12"/>
  <c r="S268" i="12"/>
  <c r="S267" i="12"/>
  <c r="S266" i="12"/>
  <c r="S265" i="12"/>
  <c r="S264" i="12"/>
  <c r="S263" i="12"/>
  <c r="S262" i="12"/>
  <c r="S261" i="12"/>
  <c r="S260" i="12"/>
  <c r="S259" i="12"/>
  <c r="S258" i="12"/>
  <c r="S257" i="12"/>
  <c r="S256" i="12"/>
  <c r="S255" i="12"/>
  <c r="S254" i="12"/>
  <c r="S253" i="12"/>
  <c r="S252" i="12"/>
  <c r="S251" i="12"/>
  <c r="S250" i="12"/>
  <c r="S249" i="12"/>
  <c r="S248" i="12"/>
  <c r="S247" i="12"/>
  <c r="S246" i="12"/>
  <c r="S245" i="12"/>
  <c r="S244" i="12"/>
  <c r="S243" i="12"/>
  <c r="S242" i="12"/>
  <c r="S241" i="12"/>
  <c r="S240" i="12"/>
  <c r="S239" i="12"/>
  <c r="S238" i="12"/>
  <c r="S237" i="12"/>
  <c r="S236" i="12"/>
  <c r="S235" i="12"/>
  <c r="S234" i="12"/>
  <c r="S233" i="12"/>
  <c r="S232" i="12"/>
  <c r="S231" i="12"/>
  <c r="S230" i="12"/>
  <c r="S229" i="12"/>
  <c r="S228" i="12"/>
  <c r="S227" i="12"/>
  <c r="S226" i="12"/>
  <c r="S225" i="12"/>
  <c r="S224" i="12"/>
  <c r="S223" i="12"/>
  <c r="S222" i="12"/>
  <c r="S221" i="12"/>
  <c r="S220" i="12"/>
  <c r="S219" i="12"/>
  <c r="S218" i="12"/>
  <c r="S217" i="12"/>
  <c r="S216" i="12"/>
  <c r="S215" i="12"/>
  <c r="S214" i="12"/>
  <c r="S213" i="12"/>
  <c r="S212" i="12"/>
  <c r="S211" i="12"/>
  <c r="S210" i="12"/>
  <c r="S209" i="12"/>
  <c r="S208" i="12"/>
  <c r="S207" i="12"/>
  <c r="S206" i="12"/>
  <c r="S205" i="12"/>
  <c r="S204" i="12"/>
  <c r="S203" i="12"/>
  <c r="S202" i="12"/>
  <c r="S201" i="12"/>
  <c r="S200" i="12"/>
  <c r="S199" i="12"/>
  <c r="S198" i="12"/>
  <c r="S197" i="12"/>
  <c r="S196" i="12"/>
  <c r="S195" i="12"/>
  <c r="S194" i="12"/>
  <c r="S193" i="12"/>
  <c r="S192" i="12"/>
  <c r="S191" i="12"/>
  <c r="S190" i="12"/>
  <c r="S189" i="12"/>
  <c r="S188" i="12"/>
  <c r="S187" i="12"/>
  <c r="S186" i="12"/>
  <c r="S185" i="12"/>
  <c r="S184" i="12"/>
  <c r="S183" i="12"/>
  <c r="S182" i="12"/>
  <c r="S181" i="12"/>
  <c r="S180" i="12"/>
  <c r="S179" i="12"/>
  <c r="S178" i="12"/>
  <c r="S177" i="12"/>
  <c r="S176" i="12"/>
  <c r="S175" i="12"/>
  <c r="S174" i="12"/>
  <c r="S173" i="12"/>
  <c r="S172" i="12"/>
  <c r="S171" i="12"/>
  <c r="S170" i="12"/>
  <c r="S169" i="12"/>
  <c r="S168" i="12"/>
  <c r="S167" i="12"/>
  <c r="S166" i="12"/>
  <c r="S165" i="12"/>
  <c r="S164" i="12"/>
  <c r="S163" i="12"/>
  <c r="S162" i="12"/>
  <c r="S161" i="12"/>
  <c r="S160" i="12"/>
  <c r="S159" i="12"/>
  <c r="S158" i="12"/>
  <c r="S157" i="12"/>
  <c r="S156" i="12"/>
  <c r="S155" i="12"/>
  <c r="S154" i="12"/>
  <c r="S153" i="12"/>
  <c r="S152" i="12"/>
  <c r="S151" i="12"/>
  <c r="S150" i="12"/>
  <c r="S149" i="12"/>
  <c r="S148" i="12"/>
  <c r="S147" i="12"/>
  <c r="S146" i="12"/>
  <c r="S145" i="12"/>
  <c r="S144" i="12"/>
  <c r="S143" i="12"/>
  <c r="S142" i="12"/>
  <c r="S141" i="12"/>
  <c r="S140" i="12"/>
  <c r="S139" i="12"/>
  <c r="S138" i="12"/>
  <c r="S137" i="12"/>
  <c r="S136" i="12"/>
  <c r="S135" i="12"/>
  <c r="S134" i="12"/>
  <c r="S133" i="12"/>
  <c r="S132" i="12"/>
  <c r="S131" i="12"/>
  <c r="S130" i="12"/>
  <c r="S129" i="12"/>
  <c r="S128" i="12"/>
  <c r="S127" i="12"/>
  <c r="S126" i="12"/>
  <c r="S125" i="12"/>
  <c r="S124" i="12"/>
  <c r="S123" i="12"/>
  <c r="S122" i="12"/>
  <c r="S121" i="12"/>
  <c r="S120" i="12"/>
  <c r="S119" i="12"/>
  <c r="S118" i="12"/>
  <c r="S117" i="12"/>
  <c r="S116" i="12"/>
  <c r="S115" i="12"/>
  <c r="S114" i="12"/>
  <c r="S113" i="12"/>
  <c r="S112" i="12"/>
  <c r="S111" i="12"/>
  <c r="S110" i="12"/>
  <c r="S109" i="12"/>
  <c r="S108" i="12"/>
  <c r="S107" i="12"/>
  <c r="S106" i="12"/>
  <c r="S105" i="12"/>
  <c r="S104" i="12"/>
  <c r="S103" i="12"/>
  <c r="S102" i="12"/>
  <c r="S101" i="12"/>
  <c r="S100" i="12"/>
  <c r="S99" i="12"/>
  <c r="S98" i="12"/>
  <c r="S97" i="12"/>
  <c r="S96" i="12"/>
  <c r="S95" i="12"/>
  <c r="S94" i="12"/>
  <c r="S93" i="12"/>
  <c r="S92" i="12"/>
  <c r="S91" i="12"/>
  <c r="S90" i="12"/>
  <c r="S89" i="12"/>
  <c r="S88" i="12"/>
  <c r="S87" i="12"/>
  <c r="S86" i="12"/>
  <c r="S85" i="12"/>
  <c r="S84" i="12"/>
  <c r="S83" i="12"/>
  <c r="S82" i="12"/>
  <c r="S81" i="12"/>
  <c r="S80" i="12"/>
  <c r="S79" i="12"/>
  <c r="S78" i="12"/>
  <c r="S77" i="12"/>
  <c r="S76" i="12"/>
  <c r="S75" i="12"/>
  <c r="S74" i="12"/>
  <c r="S73" i="12"/>
  <c r="S72" i="12"/>
  <c r="S71" i="12"/>
  <c r="S70" i="12"/>
  <c r="S69" i="12"/>
  <c r="S68" i="12"/>
  <c r="S67" i="12"/>
  <c r="S66" i="12"/>
  <c r="S65" i="12"/>
  <c r="S64" i="12"/>
  <c r="S63" i="12"/>
  <c r="S62" i="12"/>
  <c r="S61" i="12"/>
  <c r="S60" i="12"/>
  <c r="S59" i="12"/>
  <c r="S58" i="12"/>
  <c r="S57" i="12"/>
  <c r="S56" i="12"/>
  <c r="S55" i="12"/>
  <c r="S54" i="12"/>
  <c r="S53" i="12"/>
  <c r="S52" i="12"/>
  <c r="S51" i="12"/>
  <c r="S50" i="12"/>
  <c r="S49" i="12"/>
  <c r="S48" i="12"/>
  <c r="S47" i="12"/>
  <c r="S46" i="12"/>
  <c r="S45" i="12"/>
  <c r="S44" i="12"/>
  <c r="S43" i="12"/>
  <c r="S42" i="12"/>
  <c r="S41" i="12"/>
  <c r="S40" i="12"/>
  <c r="S39" i="12"/>
  <c r="S38" i="12"/>
  <c r="S37" i="12"/>
  <c r="S36" i="12"/>
  <c r="S35" i="12"/>
  <c r="S34" i="12"/>
  <c r="S33" i="12"/>
  <c r="S32" i="12"/>
  <c r="S31" i="12"/>
  <c r="S30" i="12"/>
  <c r="S29" i="12"/>
  <c r="S28" i="12"/>
  <c r="S27" i="12"/>
  <c r="S26" i="12"/>
  <c r="S25" i="12"/>
  <c r="S24" i="12"/>
  <c r="S23" i="12"/>
  <c r="S22" i="12"/>
  <c r="S21" i="12"/>
  <c r="S20" i="12"/>
  <c r="S19" i="12"/>
  <c r="S18" i="12"/>
  <c r="S17" i="12"/>
  <c r="S16" i="12"/>
  <c r="S15" i="12"/>
  <c r="S14" i="12"/>
  <c r="S13" i="12"/>
  <c r="S12" i="12"/>
  <c r="S11" i="12"/>
  <c r="S10" i="12"/>
  <c r="S9" i="12"/>
  <c r="S8" i="12"/>
  <c r="S7" i="12"/>
  <c r="S6" i="12"/>
  <c r="N481" i="12"/>
  <c r="N479" i="12"/>
  <c r="N478" i="12"/>
  <c r="N477" i="12"/>
  <c r="N476" i="12"/>
  <c r="N475" i="12"/>
  <c r="N474" i="12"/>
  <c r="N473" i="12"/>
  <c r="N471" i="12"/>
  <c r="N470" i="12"/>
  <c r="N469" i="12"/>
  <c r="N468" i="12"/>
  <c r="N467" i="12"/>
  <c r="N466" i="12"/>
  <c r="N465" i="12"/>
  <c r="N463" i="12"/>
  <c r="N462" i="12"/>
  <c r="N461" i="12"/>
  <c r="N460" i="12"/>
  <c r="N459" i="12"/>
  <c r="N458" i="12"/>
  <c r="N457" i="12"/>
  <c r="N455" i="12"/>
  <c r="N454" i="12"/>
  <c r="N453" i="12"/>
  <c r="N452" i="12"/>
  <c r="N451" i="12"/>
  <c r="N450" i="12"/>
  <c r="N449" i="12"/>
  <c r="N447" i="12"/>
  <c r="N446" i="12"/>
  <c r="N445" i="12"/>
  <c r="N444" i="12"/>
  <c r="N443" i="12"/>
  <c r="N442" i="12"/>
  <c r="N441" i="12"/>
  <c r="N439" i="12"/>
  <c r="N438" i="12"/>
  <c r="N437" i="12"/>
  <c r="N436" i="12"/>
  <c r="N435" i="12"/>
  <c r="N434" i="12"/>
  <c r="N433" i="12"/>
  <c r="N431" i="12"/>
  <c r="N430" i="12"/>
  <c r="N429" i="12"/>
  <c r="N428" i="12"/>
  <c r="N427" i="12"/>
  <c r="N426" i="12"/>
  <c r="N425" i="12"/>
  <c r="N423" i="12"/>
  <c r="N422" i="12"/>
  <c r="N421" i="12"/>
  <c r="N420" i="12"/>
  <c r="N419" i="12"/>
  <c r="N418" i="12"/>
  <c r="N417" i="12"/>
  <c r="N415" i="12"/>
  <c r="N414" i="12"/>
  <c r="N413" i="12"/>
  <c r="N412" i="12"/>
  <c r="N411" i="12"/>
  <c r="N410" i="12"/>
  <c r="N409" i="12"/>
  <c r="N407" i="12"/>
  <c r="N406" i="12"/>
  <c r="N405" i="12"/>
  <c r="N404" i="12"/>
  <c r="N403" i="12"/>
  <c r="N402" i="12"/>
  <c r="N401" i="12"/>
  <c r="N399" i="12"/>
  <c r="N398" i="12"/>
  <c r="N397" i="12"/>
  <c r="N396" i="12"/>
  <c r="N395" i="12"/>
  <c r="N394" i="12"/>
  <c r="N393" i="12"/>
  <c r="N391" i="12"/>
  <c r="N390" i="12"/>
  <c r="N389" i="12"/>
  <c r="N388" i="12"/>
  <c r="N387" i="12"/>
  <c r="N386" i="12"/>
  <c r="N385" i="12"/>
  <c r="N383" i="12"/>
  <c r="N382" i="12"/>
  <c r="N381" i="12"/>
  <c r="N380" i="12"/>
  <c r="N379" i="12"/>
  <c r="N378" i="12"/>
  <c r="N377" i="12"/>
  <c r="N375" i="12"/>
  <c r="N374" i="12"/>
  <c r="N373" i="12"/>
  <c r="N372" i="12"/>
  <c r="N371" i="12"/>
  <c r="N370" i="12"/>
  <c r="N369" i="12"/>
  <c r="N367" i="12"/>
  <c r="N366" i="12"/>
  <c r="N365" i="12"/>
  <c r="N364" i="12"/>
  <c r="N363" i="12"/>
  <c r="N362" i="12"/>
  <c r="N361" i="12"/>
  <c r="N359" i="12"/>
  <c r="N358" i="12"/>
  <c r="N357" i="12"/>
  <c r="N356" i="12"/>
  <c r="N355" i="12"/>
  <c r="N354" i="12"/>
  <c r="N353" i="12"/>
  <c r="N351" i="12"/>
  <c r="N350" i="12"/>
  <c r="N349" i="12"/>
  <c r="N348" i="12"/>
  <c r="O348" i="12" s="1"/>
  <c r="N347" i="12"/>
  <c r="N346" i="12"/>
  <c r="N345" i="12"/>
  <c r="N343" i="12"/>
  <c r="N342" i="12"/>
  <c r="N341" i="12"/>
  <c r="N340" i="12"/>
  <c r="N339" i="12"/>
  <c r="N338" i="12"/>
  <c r="N337" i="12"/>
  <c r="N335" i="12"/>
  <c r="N334" i="12"/>
  <c r="N333" i="12"/>
  <c r="N332" i="12"/>
  <c r="N331" i="12"/>
  <c r="N330" i="12"/>
  <c r="N329" i="12"/>
  <c r="N327" i="12"/>
  <c r="N326" i="12"/>
  <c r="N325" i="12"/>
  <c r="N324" i="12"/>
  <c r="N323" i="12"/>
  <c r="N322" i="12"/>
  <c r="N321" i="12"/>
  <c r="N319" i="12"/>
  <c r="N318" i="12"/>
  <c r="N317" i="12"/>
  <c r="N316" i="12"/>
  <c r="N315" i="12"/>
  <c r="N314" i="12"/>
  <c r="N313" i="12"/>
  <c r="N311" i="12"/>
  <c r="N310" i="12"/>
  <c r="N309" i="12"/>
  <c r="N308" i="12"/>
  <c r="N307" i="12"/>
  <c r="N306" i="12"/>
  <c r="N305" i="12"/>
  <c r="N303" i="12"/>
  <c r="N302" i="12"/>
  <c r="N301" i="12"/>
  <c r="N300" i="12"/>
  <c r="N299" i="12"/>
  <c r="N298" i="12"/>
  <c r="N297" i="12"/>
  <c r="N295" i="12"/>
  <c r="N294" i="12"/>
  <c r="N293" i="12"/>
  <c r="N292" i="12"/>
  <c r="N291" i="12"/>
  <c r="N290" i="12"/>
  <c r="N289" i="12"/>
  <c r="N287" i="12"/>
  <c r="N286" i="12"/>
  <c r="N285" i="12"/>
  <c r="N284" i="12"/>
  <c r="O284" i="12" s="1"/>
  <c r="N283" i="12"/>
  <c r="N282" i="12"/>
  <c r="N281" i="12"/>
  <c r="N279" i="12"/>
  <c r="N278" i="12"/>
  <c r="N277" i="12"/>
  <c r="N276" i="12"/>
  <c r="N275" i="12"/>
  <c r="N274" i="12"/>
  <c r="N273" i="12"/>
  <c r="N271" i="12"/>
  <c r="N270" i="12"/>
  <c r="N269" i="12"/>
  <c r="N268" i="12"/>
  <c r="N267" i="12"/>
  <c r="N266" i="12"/>
  <c r="N265" i="12"/>
  <c r="N263" i="12"/>
  <c r="N262" i="12"/>
  <c r="N261" i="12"/>
  <c r="N260" i="12"/>
  <c r="N259" i="12"/>
  <c r="N258" i="12"/>
  <c r="N257" i="12"/>
  <c r="N255" i="12"/>
  <c r="N254" i="12"/>
  <c r="N253" i="12"/>
  <c r="N252" i="12"/>
  <c r="N251" i="12"/>
  <c r="N250" i="12"/>
  <c r="N249" i="12"/>
  <c r="N247" i="12"/>
  <c r="N246" i="12"/>
  <c r="N245" i="12"/>
  <c r="N244" i="12"/>
  <c r="N243" i="12"/>
  <c r="N242" i="12"/>
  <c r="N241" i="12"/>
  <c r="N239" i="12"/>
  <c r="N238" i="12"/>
  <c r="N237" i="12"/>
  <c r="N236" i="12"/>
  <c r="N235" i="12"/>
  <c r="N234" i="12"/>
  <c r="N233" i="12"/>
  <c r="N231" i="12"/>
  <c r="N230" i="12"/>
  <c r="N229" i="12"/>
  <c r="N228" i="12"/>
  <c r="N227" i="12"/>
  <c r="N226" i="12"/>
  <c r="N225" i="12"/>
  <c r="N223" i="12"/>
  <c r="N222" i="12"/>
  <c r="N221" i="12"/>
  <c r="N220" i="12"/>
  <c r="N219" i="12"/>
  <c r="N218" i="12"/>
  <c r="N217" i="12"/>
  <c r="N215" i="12"/>
  <c r="N214" i="12"/>
  <c r="N213" i="12"/>
  <c r="N212" i="12"/>
  <c r="N211" i="12"/>
  <c r="N210" i="12"/>
  <c r="N209" i="12"/>
  <c r="N207" i="12"/>
  <c r="N206" i="12"/>
  <c r="N205" i="12"/>
  <c r="N204" i="12"/>
  <c r="N203" i="12"/>
  <c r="N202" i="12"/>
  <c r="N201" i="12"/>
  <c r="N199" i="12"/>
  <c r="N198" i="12"/>
  <c r="N197" i="12"/>
  <c r="N196" i="12"/>
  <c r="N195" i="12"/>
  <c r="N194" i="12"/>
  <c r="N193" i="12"/>
  <c r="N191" i="12"/>
  <c r="N190" i="12"/>
  <c r="N189" i="12"/>
  <c r="N188" i="12"/>
  <c r="N187" i="12"/>
  <c r="N186" i="12"/>
  <c r="N185" i="12"/>
  <c r="N183" i="12"/>
  <c r="N182" i="12"/>
  <c r="N181" i="12"/>
  <c r="N180" i="12"/>
  <c r="N179" i="12"/>
  <c r="N178" i="12"/>
  <c r="N177" i="12"/>
  <c r="N175" i="12"/>
  <c r="N174" i="12"/>
  <c r="N173" i="12"/>
  <c r="N172" i="12"/>
  <c r="N171" i="12"/>
  <c r="N170" i="12"/>
  <c r="N169" i="12"/>
  <c r="N167" i="12"/>
  <c r="N166" i="12"/>
  <c r="N165" i="12"/>
  <c r="N164" i="12"/>
  <c r="N163" i="12"/>
  <c r="N162" i="12"/>
  <c r="N161" i="12"/>
  <c r="N159" i="12"/>
  <c r="N158" i="12"/>
  <c r="N157" i="12"/>
  <c r="N156" i="12"/>
  <c r="N155" i="12"/>
  <c r="N154" i="12"/>
  <c r="N153" i="12"/>
  <c r="N151" i="12"/>
  <c r="N150" i="12"/>
  <c r="N149" i="12"/>
  <c r="N148" i="12"/>
  <c r="N147" i="12"/>
  <c r="N146" i="12"/>
  <c r="N145" i="12"/>
  <c r="N143" i="12"/>
  <c r="N142" i="12"/>
  <c r="N141" i="12"/>
  <c r="N140" i="12"/>
  <c r="N139" i="12"/>
  <c r="N138" i="12"/>
  <c r="N137" i="12"/>
  <c r="N135" i="12"/>
  <c r="N134" i="12"/>
  <c r="N133" i="12"/>
  <c r="N132" i="12"/>
  <c r="N131" i="12"/>
  <c r="N130" i="12"/>
  <c r="N129" i="12"/>
  <c r="N127" i="12"/>
  <c r="N126" i="12"/>
  <c r="N125" i="12"/>
  <c r="N124" i="12"/>
  <c r="N123" i="12"/>
  <c r="N122" i="12"/>
  <c r="N121" i="12"/>
  <c r="N119" i="12"/>
  <c r="N118" i="12"/>
  <c r="N117" i="12"/>
  <c r="N116" i="12"/>
  <c r="N115" i="12"/>
  <c r="N114" i="12"/>
  <c r="N113" i="12"/>
  <c r="N111" i="12"/>
  <c r="N110" i="12"/>
  <c r="N109" i="12"/>
  <c r="N108" i="12"/>
  <c r="N107" i="12"/>
  <c r="N106" i="12"/>
  <c r="N105" i="12"/>
  <c r="N103" i="12"/>
  <c r="N102" i="12"/>
  <c r="N101" i="12"/>
  <c r="N100" i="12"/>
  <c r="N99" i="12"/>
  <c r="N98" i="12"/>
  <c r="N97" i="12"/>
  <c r="N95" i="12"/>
  <c r="N94" i="12"/>
  <c r="N93" i="12"/>
  <c r="N92" i="12"/>
  <c r="N91" i="12"/>
  <c r="N90" i="12"/>
  <c r="N89" i="12"/>
  <c r="N87" i="12"/>
  <c r="N86" i="12"/>
  <c r="N85" i="12"/>
  <c r="N84" i="12"/>
  <c r="N83" i="12"/>
  <c r="N82" i="12"/>
  <c r="N81" i="12"/>
  <c r="N79" i="12"/>
  <c r="N78" i="12"/>
  <c r="N77" i="12"/>
  <c r="N76" i="12"/>
  <c r="N75" i="12"/>
  <c r="N74" i="12"/>
  <c r="N73" i="12"/>
  <c r="N71" i="12"/>
  <c r="N70" i="12"/>
  <c r="N69" i="12"/>
  <c r="N68" i="12"/>
  <c r="N67" i="12"/>
  <c r="N66" i="12"/>
  <c r="N65" i="12"/>
  <c r="N63" i="12"/>
  <c r="N62" i="12"/>
  <c r="N61" i="12"/>
  <c r="N60" i="12"/>
  <c r="N59" i="12"/>
  <c r="N58" i="12"/>
  <c r="N57" i="12"/>
  <c r="N55" i="12"/>
  <c r="N54" i="12"/>
  <c r="N53" i="12"/>
  <c r="N52" i="12"/>
  <c r="N51" i="12"/>
  <c r="N50" i="12"/>
  <c r="N49" i="12"/>
  <c r="N47" i="12"/>
  <c r="N46" i="12"/>
  <c r="N45" i="12"/>
  <c r="N44" i="12"/>
  <c r="N43" i="12"/>
  <c r="N42" i="12"/>
  <c r="N41" i="12"/>
  <c r="N39" i="12"/>
  <c r="N38" i="12"/>
  <c r="N37" i="12"/>
  <c r="N36" i="12"/>
  <c r="N35" i="12"/>
  <c r="N34" i="12"/>
  <c r="N33" i="12"/>
  <c r="N31" i="12"/>
  <c r="N30" i="12"/>
  <c r="N29" i="12"/>
  <c r="N28" i="12"/>
  <c r="N27" i="12"/>
  <c r="N26" i="12"/>
  <c r="N25" i="12"/>
  <c r="N23" i="12"/>
  <c r="N22" i="12"/>
  <c r="N21" i="12"/>
  <c r="N20" i="12"/>
  <c r="N19" i="12"/>
  <c r="N18" i="12"/>
  <c r="N17" i="12"/>
  <c r="N15" i="12"/>
  <c r="N14" i="12"/>
  <c r="N13" i="12"/>
  <c r="N12" i="12"/>
  <c r="N11" i="12"/>
  <c r="N10" i="12"/>
  <c r="N9" i="12"/>
  <c r="N7" i="12"/>
  <c r="N6" i="12"/>
  <c r="J481" i="12"/>
  <c r="J480" i="12"/>
  <c r="J479" i="12"/>
  <c r="J478" i="12"/>
  <c r="J477" i="12"/>
  <c r="J476" i="12"/>
  <c r="J475" i="12"/>
  <c r="J474" i="12"/>
  <c r="J473" i="12"/>
  <c r="J472" i="12"/>
  <c r="J471" i="12"/>
  <c r="J470" i="12"/>
  <c r="J469" i="12"/>
  <c r="J468" i="12"/>
  <c r="J467" i="12"/>
  <c r="J466" i="12"/>
  <c r="J465" i="12"/>
  <c r="J464" i="12"/>
  <c r="J463" i="12"/>
  <c r="J462" i="12"/>
  <c r="J461" i="12"/>
  <c r="J460" i="12"/>
  <c r="J459" i="12"/>
  <c r="J458" i="12"/>
  <c r="J457" i="12"/>
  <c r="J456" i="12"/>
  <c r="J455" i="12"/>
  <c r="J454" i="12"/>
  <c r="J453" i="12"/>
  <c r="J452" i="12"/>
  <c r="J451" i="12"/>
  <c r="J450" i="12"/>
  <c r="J449" i="12"/>
  <c r="J448" i="12"/>
  <c r="J447" i="12"/>
  <c r="J446" i="12"/>
  <c r="J445" i="12"/>
  <c r="J444" i="12"/>
  <c r="J443" i="12"/>
  <c r="J442" i="12"/>
  <c r="J441" i="12"/>
  <c r="J440" i="12"/>
  <c r="J439" i="12"/>
  <c r="J438" i="12"/>
  <c r="J437" i="12"/>
  <c r="J436" i="12"/>
  <c r="J435" i="12"/>
  <c r="J434" i="12"/>
  <c r="J433" i="12"/>
  <c r="J432" i="12"/>
  <c r="J431" i="12"/>
  <c r="J430" i="12"/>
  <c r="J429" i="12"/>
  <c r="J428" i="12"/>
  <c r="J427" i="12"/>
  <c r="J426" i="12"/>
  <c r="J425" i="12"/>
  <c r="J424" i="12"/>
  <c r="J423" i="12"/>
  <c r="J422" i="12"/>
  <c r="J421" i="12"/>
  <c r="J420" i="12"/>
  <c r="J419" i="12"/>
  <c r="J418" i="12"/>
  <c r="J417" i="12"/>
  <c r="J416" i="12"/>
  <c r="J415" i="12"/>
  <c r="J414" i="12"/>
  <c r="J413" i="12"/>
  <c r="J412" i="12"/>
  <c r="J411" i="12"/>
  <c r="J410" i="12"/>
  <c r="J409" i="12"/>
  <c r="J408" i="12"/>
  <c r="J407" i="12"/>
  <c r="J406" i="12"/>
  <c r="J405" i="12"/>
  <c r="J404" i="12"/>
  <c r="J403" i="12"/>
  <c r="J402" i="12"/>
  <c r="J401" i="12"/>
  <c r="J400" i="12"/>
  <c r="J399" i="12"/>
  <c r="J398" i="12"/>
  <c r="J397" i="12"/>
  <c r="J396" i="12"/>
  <c r="J395" i="12"/>
  <c r="J394" i="12"/>
  <c r="J393" i="12"/>
  <c r="J392" i="12"/>
  <c r="J391" i="12"/>
  <c r="J390" i="12"/>
  <c r="J389" i="12"/>
  <c r="J388" i="12"/>
  <c r="J387" i="12"/>
  <c r="J386" i="12"/>
  <c r="J385" i="12"/>
  <c r="J384" i="12"/>
  <c r="J383" i="12"/>
  <c r="J382" i="12"/>
  <c r="J381" i="12"/>
  <c r="J380" i="12"/>
  <c r="J379" i="12"/>
  <c r="J378" i="12"/>
  <c r="J377" i="12"/>
  <c r="J376" i="12"/>
  <c r="J375" i="12"/>
  <c r="J374" i="12"/>
  <c r="J373" i="12"/>
  <c r="J372" i="12"/>
  <c r="J371" i="12"/>
  <c r="J370" i="12"/>
  <c r="J369" i="12"/>
  <c r="J368" i="12"/>
  <c r="J367" i="12"/>
  <c r="J366" i="12"/>
  <c r="J365" i="12"/>
  <c r="J364" i="12"/>
  <c r="J363" i="12"/>
  <c r="J362" i="12"/>
  <c r="J361" i="12"/>
  <c r="J360" i="12"/>
  <c r="J359" i="12"/>
  <c r="J358" i="12"/>
  <c r="J357" i="12"/>
  <c r="J356" i="12"/>
  <c r="J355" i="12"/>
  <c r="J354" i="12"/>
  <c r="J353" i="12"/>
  <c r="J352" i="12"/>
  <c r="J351" i="12"/>
  <c r="J350" i="12"/>
  <c r="J349" i="12"/>
  <c r="J348" i="12"/>
  <c r="J347" i="12"/>
  <c r="J346" i="12"/>
  <c r="J345" i="12"/>
  <c r="J344" i="12"/>
  <c r="J343" i="12"/>
  <c r="J342" i="12"/>
  <c r="J341" i="12"/>
  <c r="J340" i="12"/>
  <c r="J339" i="12"/>
  <c r="J338" i="12"/>
  <c r="J337" i="12"/>
  <c r="J336" i="12"/>
  <c r="J335" i="12"/>
  <c r="J334" i="12"/>
  <c r="J333" i="12"/>
  <c r="J332" i="12"/>
  <c r="J331" i="12"/>
  <c r="J330" i="12"/>
  <c r="J329" i="12"/>
  <c r="J328" i="12"/>
  <c r="J327" i="12"/>
  <c r="J326" i="12"/>
  <c r="J325" i="12"/>
  <c r="J324" i="12"/>
  <c r="J323" i="12"/>
  <c r="J322" i="12"/>
  <c r="J321" i="12"/>
  <c r="J320" i="12"/>
  <c r="J319" i="12"/>
  <c r="J318" i="12"/>
  <c r="J317" i="12"/>
  <c r="J316" i="12"/>
  <c r="J315" i="12"/>
  <c r="J314" i="12"/>
  <c r="J313" i="12"/>
  <c r="J312" i="12"/>
  <c r="J311" i="12"/>
  <c r="J310" i="12"/>
  <c r="J309" i="12"/>
  <c r="J308" i="12"/>
  <c r="J307" i="12"/>
  <c r="J306" i="12"/>
  <c r="J305" i="12"/>
  <c r="J304" i="12"/>
  <c r="J303" i="12"/>
  <c r="J302" i="12"/>
  <c r="J301" i="12"/>
  <c r="J300" i="12"/>
  <c r="J299" i="12"/>
  <c r="J298" i="12"/>
  <c r="J297" i="12"/>
  <c r="J296" i="12"/>
  <c r="J295" i="12"/>
  <c r="J294" i="12"/>
  <c r="J293" i="12"/>
  <c r="J292" i="12"/>
  <c r="J291" i="12"/>
  <c r="J290" i="12"/>
  <c r="J289" i="12"/>
  <c r="J288" i="12"/>
  <c r="J287" i="12"/>
  <c r="J286" i="12"/>
  <c r="J285" i="12"/>
  <c r="J284" i="12"/>
  <c r="J283" i="12"/>
  <c r="J282" i="12"/>
  <c r="J281" i="12"/>
  <c r="J280" i="12"/>
  <c r="J279" i="12"/>
  <c r="J278" i="12"/>
  <c r="J277" i="12"/>
  <c r="J276" i="12"/>
  <c r="J275" i="12"/>
  <c r="J274" i="12"/>
  <c r="J273" i="12"/>
  <c r="J272" i="12"/>
  <c r="J271" i="12"/>
  <c r="J270" i="12"/>
  <c r="J269" i="12"/>
  <c r="J268" i="12"/>
  <c r="J267" i="12"/>
  <c r="J266" i="12"/>
  <c r="J265" i="12"/>
  <c r="J264" i="12"/>
  <c r="J263" i="12"/>
  <c r="J262" i="12"/>
  <c r="J261" i="12"/>
  <c r="J260" i="12"/>
  <c r="J259" i="12"/>
  <c r="J258" i="12"/>
  <c r="J257" i="12"/>
  <c r="J256" i="12"/>
  <c r="J255" i="12"/>
  <c r="J254" i="12"/>
  <c r="J253" i="12"/>
  <c r="J252" i="12"/>
  <c r="J251" i="12"/>
  <c r="J250" i="12"/>
  <c r="J249" i="12"/>
  <c r="J248" i="12"/>
  <c r="J247" i="12"/>
  <c r="J246" i="12"/>
  <c r="J245" i="12"/>
  <c r="J244" i="12"/>
  <c r="J243" i="12"/>
  <c r="J242" i="12"/>
  <c r="J241" i="12"/>
  <c r="J240" i="12"/>
  <c r="J239" i="12"/>
  <c r="J238" i="12"/>
  <c r="J237" i="12"/>
  <c r="J236" i="12"/>
  <c r="J235" i="12"/>
  <c r="J234" i="12"/>
  <c r="J233" i="12"/>
  <c r="J232" i="12"/>
  <c r="J231" i="12"/>
  <c r="J230" i="12"/>
  <c r="J229" i="12"/>
  <c r="J228" i="12"/>
  <c r="J227" i="12"/>
  <c r="J226" i="12"/>
  <c r="J225" i="12"/>
  <c r="J224" i="12"/>
  <c r="J223" i="12"/>
  <c r="J222" i="12"/>
  <c r="J221" i="12"/>
  <c r="J220" i="12"/>
  <c r="J219" i="12"/>
  <c r="J218" i="12"/>
  <c r="J217" i="12"/>
  <c r="J216"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1" i="12"/>
  <c r="J180" i="12"/>
  <c r="J179" i="12"/>
  <c r="J178" i="12"/>
  <c r="J177" i="12"/>
  <c r="J176" i="12"/>
  <c r="J175" i="12"/>
  <c r="J174" i="12"/>
  <c r="J173" i="12"/>
  <c r="J172" i="12"/>
  <c r="J171" i="12"/>
  <c r="J170" i="12"/>
  <c r="J169" i="12"/>
  <c r="J168" i="12"/>
  <c r="J167" i="12"/>
  <c r="J166" i="12"/>
  <c r="J165" i="12"/>
  <c r="J164" i="12"/>
  <c r="J163" i="12"/>
  <c r="J162" i="12"/>
  <c r="J161" i="12"/>
  <c r="J160" i="12"/>
  <c r="J159" i="12"/>
  <c r="J158" i="12"/>
  <c r="J157" i="12"/>
  <c r="J156" i="12"/>
  <c r="J155" i="12"/>
  <c r="J154" i="12"/>
  <c r="J153" i="12"/>
  <c r="J152" i="12"/>
  <c r="J151" i="12"/>
  <c r="J150" i="12"/>
  <c r="J149" i="12"/>
  <c r="J148" i="12"/>
  <c r="J147" i="12"/>
  <c r="J146" i="12"/>
  <c r="J145" i="12"/>
  <c r="J144" i="12"/>
  <c r="J143" i="12"/>
  <c r="J142" i="12"/>
  <c r="J141" i="12"/>
  <c r="J140" i="12"/>
  <c r="J139" i="12"/>
  <c r="J138" i="12"/>
  <c r="J137" i="12"/>
  <c r="J136" i="12"/>
  <c r="J135" i="12"/>
  <c r="J134" i="12"/>
  <c r="J133" i="12"/>
  <c r="J132" i="12"/>
  <c r="J131" i="12"/>
  <c r="J130" i="12"/>
  <c r="J129" i="12"/>
  <c r="J128" i="12"/>
  <c r="J127" i="12"/>
  <c r="J126" i="12"/>
  <c r="J125" i="12"/>
  <c r="J124" i="12"/>
  <c r="J123" i="12"/>
  <c r="J122" i="12"/>
  <c r="J121" i="12"/>
  <c r="J120" i="12"/>
  <c r="J119" i="12"/>
  <c r="J118" i="12"/>
  <c r="J117" i="12"/>
  <c r="J116" i="12"/>
  <c r="J115" i="12"/>
  <c r="J114" i="12"/>
  <c r="J113" i="12"/>
  <c r="J112" i="12"/>
  <c r="J111" i="12"/>
  <c r="J110" i="12"/>
  <c r="J109" i="12"/>
  <c r="J108" i="12"/>
  <c r="J107" i="12"/>
  <c r="J106" i="12"/>
  <c r="J105" i="12"/>
  <c r="J104" i="12"/>
  <c r="J103" i="12"/>
  <c r="J102" i="12"/>
  <c r="J101" i="12"/>
  <c r="J100" i="12"/>
  <c r="J99" i="12"/>
  <c r="J98" i="12"/>
  <c r="J97" i="12"/>
  <c r="J96" i="12"/>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J14" i="12"/>
  <c r="J13" i="12"/>
  <c r="J12" i="12"/>
  <c r="J11" i="12"/>
  <c r="J10" i="12"/>
  <c r="J9" i="12"/>
  <c r="J8" i="12"/>
  <c r="J7" i="12"/>
  <c r="J6" i="12"/>
  <c r="F481" i="12"/>
  <c r="F480" i="12"/>
  <c r="F479"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W481" i="5"/>
  <c r="W480" i="5"/>
  <c r="W479" i="5"/>
  <c r="W478" i="5"/>
  <c r="W477" i="5"/>
  <c r="W476" i="5"/>
  <c r="W475" i="5"/>
  <c r="W474" i="5"/>
  <c r="W473" i="5"/>
  <c r="W472" i="5"/>
  <c r="W471" i="5"/>
  <c r="W470" i="5"/>
  <c r="W469" i="5"/>
  <c r="W468" i="5"/>
  <c r="W467" i="5"/>
  <c r="W466" i="5"/>
  <c r="W465" i="5"/>
  <c r="W464" i="5"/>
  <c r="W463" i="5"/>
  <c r="W462" i="5"/>
  <c r="W461" i="5"/>
  <c r="W460" i="5"/>
  <c r="W459" i="5"/>
  <c r="W458" i="5"/>
  <c r="W457" i="5"/>
  <c r="W456" i="5"/>
  <c r="W455" i="5"/>
  <c r="W454" i="5"/>
  <c r="W453" i="5"/>
  <c r="W452" i="5"/>
  <c r="W451" i="5"/>
  <c r="W450" i="5"/>
  <c r="W449" i="5"/>
  <c r="W448" i="5"/>
  <c r="W447" i="5"/>
  <c r="W446" i="5"/>
  <c r="W445" i="5"/>
  <c r="W444" i="5"/>
  <c r="W443" i="5"/>
  <c r="W442" i="5"/>
  <c r="W441" i="5"/>
  <c r="W440" i="5"/>
  <c r="W439" i="5"/>
  <c r="W438" i="5"/>
  <c r="W437" i="5"/>
  <c r="W436" i="5"/>
  <c r="W435" i="5"/>
  <c r="W434" i="5"/>
  <c r="W433" i="5"/>
  <c r="W432" i="5"/>
  <c r="W431" i="5"/>
  <c r="W430" i="5"/>
  <c r="W429" i="5"/>
  <c r="W428" i="5"/>
  <c r="W427" i="5"/>
  <c r="W426" i="5"/>
  <c r="W425" i="5"/>
  <c r="W424" i="5"/>
  <c r="W423" i="5"/>
  <c r="W422" i="5"/>
  <c r="W421" i="5"/>
  <c r="W420" i="5"/>
  <c r="W419" i="5"/>
  <c r="W418" i="5"/>
  <c r="W417" i="5"/>
  <c r="W416" i="5"/>
  <c r="W415" i="5"/>
  <c r="W414" i="5"/>
  <c r="W413" i="5"/>
  <c r="W412" i="5"/>
  <c r="W411" i="5"/>
  <c r="W410" i="5"/>
  <c r="W409" i="5"/>
  <c r="W408" i="5"/>
  <c r="W407" i="5"/>
  <c r="W406" i="5"/>
  <c r="W405" i="5"/>
  <c r="W404" i="5"/>
  <c r="W403" i="5"/>
  <c r="W402" i="5"/>
  <c r="W401" i="5"/>
  <c r="W400" i="5"/>
  <c r="W399" i="5"/>
  <c r="W398" i="5"/>
  <c r="W397" i="5"/>
  <c r="W396" i="5"/>
  <c r="W395" i="5"/>
  <c r="W394" i="5"/>
  <c r="W393" i="5"/>
  <c r="W392" i="5"/>
  <c r="W391" i="5"/>
  <c r="W390" i="5"/>
  <c r="W389" i="5"/>
  <c r="W388" i="5"/>
  <c r="W387" i="5"/>
  <c r="W386" i="5"/>
  <c r="W385" i="5"/>
  <c r="W384" i="5"/>
  <c r="W383" i="5"/>
  <c r="W382" i="5"/>
  <c r="W381" i="5"/>
  <c r="W380" i="5"/>
  <c r="W379" i="5"/>
  <c r="W378" i="5"/>
  <c r="W377" i="5"/>
  <c r="W376" i="5"/>
  <c r="W375" i="5"/>
  <c r="W374" i="5"/>
  <c r="W373" i="5"/>
  <c r="W372" i="5"/>
  <c r="W371" i="5"/>
  <c r="W370" i="5"/>
  <c r="W369" i="5"/>
  <c r="W368" i="5"/>
  <c r="W367" i="5"/>
  <c r="W366" i="5"/>
  <c r="W365" i="5"/>
  <c r="W364" i="5"/>
  <c r="W363" i="5"/>
  <c r="W362" i="5"/>
  <c r="W361" i="5"/>
  <c r="W360" i="5"/>
  <c r="W359" i="5"/>
  <c r="W358" i="5"/>
  <c r="W357" i="5"/>
  <c r="W356" i="5"/>
  <c r="W355" i="5"/>
  <c r="W354" i="5"/>
  <c r="W353" i="5"/>
  <c r="W352" i="5"/>
  <c r="W351" i="5"/>
  <c r="W350" i="5"/>
  <c r="W349" i="5"/>
  <c r="W348" i="5"/>
  <c r="W347" i="5"/>
  <c r="W346" i="5"/>
  <c r="W345" i="5"/>
  <c r="W344" i="5"/>
  <c r="W343" i="5"/>
  <c r="W342" i="5"/>
  <c r="W341" i="5"/>
  <c r="W340" i="5"/>
  <c r="W339" i="5"/>
  <c r="W338" i="5"/>
  <c r="W337" i="5"/>
  <c r="W336" i="5"/>
  <c r="W335" i="5"/>
  <c r="W334" i="5"/>
  <c r="W333" i="5"/>
  <c r="W332" i="5"/>
  <c r="W331" i="5"/>
  <c r="W330" i="5"/>
  <c r="W329" i="5"/>
  <c r="W328" i="5"/>
  <c r="W327" i="5"/>
  <c r="W326" i="5"/>
  <c r="W325" i="5"/>
  <c r="W324" i="5"/>
  <c r="W323" i="5"/>
  <c r="W322" i="5"/>
  <c r="W321" i="5"/>
  <c r="W320" i="5"/>
  <c r="W319" i="5"/>
  <c r="W318" i="5"/>
  <c r="W317" i="5"/>
  <c r="W316" i="5"/>
  <c r="W315" i="5"/>
  <c r="W314" i="5"/>
  <c r="W313" i="5"/>
  <c r="W312" i="5"/>
  <c r="W311" i="5"/>
  <c r="W310" i="5"/>
  <c r="W309" i="5"/>
  <c r="W308" i="5"/>
  <c r="W307" i="5"/>
  <c r="W306" i="5"/>
  <c r="W305" i="5"/>
  <c r="W304" i="5"/>
  <c r="W303" i="5"/>
  <c r="W302" i="5"/>
  <c r="W301" i="5"/>
  <c r="W300" i="5"/>
  <c r="W299" i="5"/>
  <c r="W298" i="5"/>
  <c r="W297" i="5"/>
  <c r="W296" i="5"/>
  <c r="W295" i="5"/>
  <c r="W294" i="5"/>
  <c r="W293" i="5"/>
  <c r="W292" i="5"/>
  <c r="W291" i="5"/>
  <c r="W290" i="5"/>
  <c r="W289" i="5"/>
  <c r="W288" i="5"/>
  <c r="W287" i="5"/>
  <c r="W286" i="5"/>
  <c r="W285" i="5"/>
  <c r="W284" i="5"/>
  <c r="W283" i="5"/>
  <c r="W282" i="5"/>
  <c r="W281" i="5"/>
  <c r="W280" i="5"/>
  <c r="W279" i="5"/>
  <c r="W278" i="5"/>
  <c r="W277" i="5"/>
  <c r="W276" i="5"/>
  <c r="W275" i="5"/>
  <c r="W274" i="5"/>
  <c r="W273" i="5"/>
  <c r="W272" i="5"/>
  <c r="W271" i="5"/>
  <c r="W270" i="5"/>
  <c r="W269" i="5"/>
  <c r="W268" i="5"/>
  <c r="W267" i="5"/>
  <c r="W266" i="5"/>
  <c r="W265" i="5"/>
  <c r="W264" i="5"/>
  <c r="W263" i="5"/>
  <c r="W262" i="5"/>
  <c r="W261" i="5"/>
  <c r="W260" i="5"/>
  <c r="W259" i="5"/>
  <c r="W258" i="5"/>
  <c r="W257" i="5"/>
  <c r="W256" i="5"/>
  <c r="W255" i="5"/>
  <c r="W254" i="5"/>
  <c r="W253"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6" i="5"/>
  <c r="S481" i="5"/>
  <c r="S480" i="5"/>
  <c r="S479" i="5"/>
  <c r="S478" i="5"/>
  <c r="S477" i="5"/>
  <c r="S476" i="5"/>
  <c r="S475" i="5"/>
  <c r="S474" i="5"/>
  <c r="S473" i="5"/>
  <c r="S472" i="5"/>
  <c r="S471" i="5"/>
  <c r="S470" i="5"/>
  <c r="S469" i="5"/>
  <c r="S468" i="5"/>
  <c r="S467" i="5"/>
  <c r="S466" i="5"/>
  <c r="S465" i="5"/>
  <c r="S464" i="5"/>
  <c r="S463" i="5"/>
  <c r="S462" i="5"/>
  <c r="S461" i="5"/>
  <c r="S460" i="5"/>
  <c r="S459" i="5"/>
  <c r="S458" i="5"/>
  <c r="S457" i="5"/>
  <c r="S456" i="5"/>
  <c r="S455" i="5"/>
  <c r="S454" i="5"/>
  <c r="S453" i="5"/>
  <c r="S452" i="5"/>
  <c r="S451" i="5"/>
  <c r="S450" i="5"/>
  <c r="S449" i="5"/>
  <c r="S448" i="5"/>
  <c r="S447" i="5"/>
  <c r="S446" i="5"/>
  <c r="S445" i="5"/>
  <c r="S444" i="5"/>
  <c r="S443" i="5"/>
  <c r="S442" i="5"/>
  <c r="S441" i="5"/>
  <c r="S440" i="5"/>
  <c r="S439" i="5"/>
  <c r="S438" i="5"/>
  <c r="S437" i="5"/>
  <c r="S436" i="5"/>
  <c r="S435" i="5"/>
  <c r="S434" i="5"/>
  <c r="S433" i="5"/>
  <c r="S432" i="5"/>
  <c r="S431" i="5"/>
  <c r="S430" i="5"/>
  <c r="S429" i="5"/>
  <c r="S428" i="5"/>
  <c r="S427" i="5"/>
  <c r="S426" i="5"/>
  <c r="S425" i="5"/>
  <c r="S424" i="5"/>
  <c r="S423" i="5"/>
  <c r="S422" i="5"/>
  <c r="S421" i="5"/>
  <c r="S420" i="5"/>
  <c r="S419" i="5"/>
  <c r="S418" i="5"/>
  <c r="S417" i="5"/>
  <c r="S416" i="5"/>
  <c r="S415" i="5"/>
  <c r="S414" i="5"/>
  <c r="S413" i="5"/>
  <c r="S412" i="5"/>
  <c r="S411" i="5"/>
  <c r="S410" i="5"/>
  <c r="S409" i="5"/>
  <c r="S408" i="5"/>
  <c r="S407" i="5"/>
  <c r="S406" i="5"/>
  <c r="S405" i="5"/>
  <c r="S404" i="5"/>
  <c r="S403" i="5"/>
  <c r="S402" i="5"/>
  <c r="S401" i="5"/>
  <c r="S400" i="5"/>
  <c r="S399" i="5"/>
  <c r="S398" i="5"/>
  <c r="S397" i="5"/>
  <c r="S396" i="5"/>
  <c r="S395" i="5"/>
  <c r="S394" i="5"/>
  <c r="S393" i="5"/>
  <c r="S392" i="5"/>
  <c r="S391" i="5"/>
  <c r="S390" i="5"/>
  <c r="S389" i="5"/>
  <c r="S388" i="5"/>
  <c r="S387" i="5"/>
  <c r="S386" i="5"/>
  <c r="S385" i="5"/>
  <c r="S384" i="5"/>
  <c r="S383" i="5"/>
  <c r="S382" i="5"/>
  <c r="S381" i="5"/>
  <c r="S380" i="5"/>
  <c r="S379" i="5"/>
  <c r="S378" i="5"/>
  <c r="S377" i="5"/>
  <c r="S376" i="5"/>
  <c r="S375" i="5"/>
  <c r="S374" i="5"/>
  <c r="S373" i="5"/>
  <c r="S372" i="5"/>
  <c r="S371" i="5"/>
  <c r="S370" i="5"/>
  <c r="S369" i="5"/>
  <c r="S368" i="5"/>
  <c r="S367" i="5"/>
  <c r="S366" i="5"/>
  <c r="S365" i="5"/>
  <c r="S364" i="5"/>
  <c r="S363" i="5"/>
  <c r="S362" i="5"/>
  <c r="S361" i="5"/>
  <c r="S360" i="5"/>
  <c r="S359" i="5"/>
  <c r="S358" i="5"/>
  <c r="S357" i="5"/>
  <c r="S356" i="5"/>
  <c r="S355" i="5"/>
  <c r="S354" i="5"/>
  <c r="S353" i="5"/>
  <c r="S352" i="5"/>
  <c r="S351" i="5"/>
  <c r="S350" i="5"/>
  <c r="S349" i="5"/>
  <c r="S348" i="5"/>
  <c r="S347" i="5"/>
  <c r="S346" i="5"/>
  <c r="S345" i="5"/>
  <c r="S344" i="5"/>
  <c r="S343" i="5"/>
  <c r="S342" i="5"/>
  <c r="S341" i="5"/>
  <c r="S340" i="5"/>
  <c r="S339" i="5"/>
  <c r="S338" i="5"/>
  <c r="S337" i="5"/>
  <c r="S336" i="5"/>
  <c r="S335" i="5"/>
  <c r="S334" i="5"/>
  <c r="S333" i="5"/>
  <c r="S332" i="5"/>
  <c r="S331" i="5"/>
  <c r="S330" i="5"/>
  <c r="S329" i="5"/>
  <c r="S328" i="5"/>
  <c r="S327" i="5"/>
  <c r="S326" i="5"/>
  <c r="S325" i="5"/>
  <c r="S324" i="5"/>
  <c r="S323" i="5"/>
  <c r="S322" i="5"/>
  <c r="S321" i="5"/>
  <c r="S320" i="5"/>
  <c r="S319" i="5"/>
  <c r="S318" i="5"/>
  <c r="S317" i="5"/>
  <c r="S316" i="5"/>
  <c r="S315" i="5"/>
  <c r="S314" i="5"/>
  <c r="S313" i="5"/>
  <c r="S312" i="5"/>
  <c r="S311" i="5"/>
  <c r="S310" i="5"/>
  <c r="S309" i="5"/>
  <c r="S308" i="5"/>
  <c r="S307" i="5"/>
  <c r="S306" i="5"/>
  <c r="S305" i="5"/>
  <c r="S304" i="5"/>
  <c r="S303" i="5"/>
  <c r="S302" i="5"/>
  <c r="S301" i="5"/>
  <c r="S300" i="5"/>
  <c r="S299" i="5"/>
  <c r="S298" i="5"/>
  <c r="S297" i="5"/>
  <c r="S296" i="5"/>
  <c r="S295" i="5"/>
  <c r="S294" i="5"/>
  <c r="S293" i="5"/>
  <c r="S292" i="5"/>
  <c r="S291" i="5"/>
  <c r="S290" i="5"/>
  <c r="S289" i="5"/>
  <c r="S288" i="5"/>
  <c r="S287" i="5"/>
  <c r="S286" i="5"/>
  <c r="S285" i="5"/>
  <c r="S284" i="5"/>
  <c r="S283" i="5"/>
  <c r="S282" i="5"/>
  <c r="S281" i="5"/>
  <c r="S280" i="5"/>
  <c r="S279" i="5"/>
  <c r="S278" i="5"/>
  <c r="S277" i="5"/>
  <c r="S276" i="5"/>
  <c r="S275" i="5"/>
  <c r="S274" i="5"/>
  <c r="S273" i="5"/>
  <c r="S272" i="5"/>
  <c r="S271" i="5"/>
  <c r="S270" i="5"/>
  <c r="S269" i="5"/>
  <c r="S268" i="5"/>
  <c r="S267" i="5"/>
  <c r="S266" i="5"/>
  <c r="S265" i="5"/>
  <c r="S264" i="5"/>
  <c r="S263" i="5"/>
  <c r="S262" i="5"/>
  <c r="S261" i="5"/>
  <c r="S260" i="5"/>
  <c r="S259" i="5"/>
  <c r="S258" i="5"/>
  <c r="S257" i="5"/>
  <c r="S256" i="5"/>
  <c r="S255" i="5"/>
  <c r="S254" i="5"/>
  <c r="S253" i="5"/>
  <c r="S252" i="5"/>
  <c r="S251" i="5"/>
  <c r="S250" i="5"/>
  <c r="S249" i="5"/>
  <c r="S248" i="5"/>
  <c r="S247" i="5"/>
  <c r="S246" i="5"/>
  <c r="S245" i="5"/>
  <c r="S244" i="5"/>
  <c r="S243" i="5"/>
  <c r="S242" i="5"/>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J481" i="5"/>
  <c r="J480" i="5"/>
  <c r="J479" i="5"/>
  <c r="J478" i="5"/>
  <c r="J477" i="5"/>
  <c r="J476" i="5"/>
  <c r="J475" i="5"/>
  <c r="J474" i="5"/>
  <c r="J473" i="5"/>
  <c r="J472" i="5"/>
  <c r="J471" i="5"/>
  <c r="J470" i="5"/>
  <c r="J469" i="5"/>
  <c r="J468" i="5"/>
  <c r="J467" i="5"/>
  <c r="J466" i="5"/>
  <c r="J465" i="5"/>
  <c r="J464" i="5"/>
  <c r="J463" i="5"/>
  <c r="J462" i="5"/>
  <c r="J461" i="5"/>
  <c r="J460" i="5"/>
  <c r="J459" i="5"/>
  <c r="J458" i="5"/>
  <c r="J457" i="5"/>
  <c r="J456" i="5"/>
  <c r="J455" i="5"/>
  <c r="J454" i="5"/>
  <c r="J453" i="5"/>
  <c r="J452" i="5"/>
  <c r="J451" i="5"/>
  <c r="J450" i="5"/>
  <c r="J449" i="5"/>
  <c r="J448" i="5"/>
  <c r="J447" i="5"/>
  <c r="J446" i="5"/>
  <c r="J445" i="5"/>
  <c r="J444" i="5"/>
  <c r="J443" i="5"/>
  <c r="J442" i="5"/>
  <c r="J441" i="5"/>
  <c r="J440" i="5"/>
  <c r="J439" i="5"/>
  <c r="J438" i="5"/>
  <c r="J437" i="5"/>
  <c r="J436" i="5"/>
  <c r="J435" i="5"/>
  <c r="J434" i="5"/>
  <c r="J433" i="5"/>
  <c r="J432" i="5"/>
  <c r="J431" i="5"/>
  <c r="J430" i="5"/>
  <c r="J429" i="5"/>
  <c r="J428" i="5"/>
  <c r="J427" i="5"/>
  <c r="J426" i="5"/>
  <c r="J425" i="5"/>
  <c r="J424" i="5"/>
  <c r="J423" i="5"/>
  <c r="J422" i="5"/>
  <c r="J421" i="5"/>
  <c r="J420" i="5"/>
  <c r="J419" i="5"/>
  <c r="J418" i="5"/>
  <c r="J417" i="5"/>
  <c r="J416" i="5"/>
  <c r="J415" i="5"/>
  <c r="J414" i="5"/>
  <c r="J413" i="5"/>
  <c r="J412" i="5"/>
  <c r="J411" i="5"/>
  <c r="J410" i="5"/>
  <c r="J409" i="5"/>
  <c r="J408" i="5"/>
  <c r="J407" i="5"/>
  <c r="J406" i="5"/>
  <c r="J405" i="5"/>
  <c r="J404" i="5"/>
  <c r="J403" i="5"/>
  <c r="J402" i="5"/>
  <c r="J401" i="5"/>
  <c r="J400" i="5"/>
  <c r="J399" i="5"/>
  <c r="J398" i="5"/>
  <c r="J397" i="5"/>
  <c r="J396" i="5"/>
  <c r="J395" i="5"/>
  <c r="J394" i="5"/>
  <c r="J393" i="5"/>
  <c r="J392" i="5"/>
  <c r="J391" i="5"/>
  <c r="J390" i="5"/>
  <c r="J389" i="5"/>
  <c r="J388" i="5"/>
  <c r="J387" i="5"/>
  <c r="J386" i="5"/>
  <c r="J385" i="5"/>
  <c r="J384" i="5"/>
  <c r="J383" i="5"/>
  <c r="J382" i="5"/>
  <c r="J381" i="5"/>
  <c r="J380" i="5"/>
  <c r="J379" i="5"/>
  <c r="J378" i="5"/>
  <c r="J377" i="5"/>
  <c r="J376" i="5"/>
  <c r="J375" i="5"/>
  <c r="J374" i="5"/>
  <c r="J373" i="5"/>
  <c r="J372" i="5"/>
  <c r="J371" i="5"/>
  <c r="J370" i="5"/>
  <c r="J369" i="5"/>
  <c r="J368" i="5"/>
  <c r="J367" i="5"/>
  <c r="J366" i="5"/>
  <c r="J365" i="5"/>
  <c r="J364" i="5"/>
  <c r="J363" i="5"/>
  <c r="J362" i="5"/>
  <c r="J361" i="5"/>
  <c r="J360" i="5"/>
  <c r="J359" i="5"/>
  <c r="J358" i="5"/>
  <c r="J357" i="5"/>
  <c r="J356" i="5"/>
  <c r="J355" i="5"/>
  <c r="J354" i="5"/>
  <c r="J353" i="5"/>
  <c r="J352" i="5"/>
  <c r="J351" i="5"/>
  <c r="J350" i="5"/>
  <c r="J349" i="5"/>
  <c r="J348" i="5"/>
  <c r="J347" i="5"/>
  <c r="J346" i="5"/>
  <c r="J345" i="5"/>
  <c r="J344" i="5"/>
  <c r="J343" i="5"/>
  <c r="J342" i="5"/>
  <c r="J341" i="5"/>
  <c r="J340" i="5"/>
  <c r="J339" i="5"/>
  <c r="J338" i="5"/>
  <c r="J337" i="5"/>
  <c r="J336" i="5"/>
  <c r="J335" i="5"/>
  <c r="J334" i="5"/>
  <c r="J333" i="5"/>
  <c r="J332" i="5"/>
  <c r="J331" i="5"/>
  <c r="J330" i="5"/>
  <c r="J329" i="5"/>
  <c r="J328" i="5"/>
  <c r="J327" i="5"/>
  <c r="J326" i="5"/>
  <c r="J325" i="5"/>
  <c r="J324" i="5"/>
  <c r="J323" i="5"/>
  <c r="J322" i="5"/>
  <c r="J321" i="5"/>
  <c r="J320" i="5"/>
  <c r="J319" i="5"/>
  <c r="J318" i="5"/>
  <c r="J317" i="5"/>
  <c r="J316" i="5"/>
  <c r="J315" i="5"/>
  <c r="J314" i="5"/>
  <c r="J313" i="5"/>
  <c r="J312" i="5"/>
  <c r="J311" i="5"/>
  <c r="J310" i="5"/>
  <c r="J309" i="5"/>
  <c r="J308" i="5"/>
  <c r="J307" i="5"/>
  <c r="J306" i="5"/>
  <c r="J305" i="5"/>
  <c r="J304" i="5"/>
  <c r="J303" i="5"/>
  <c r="J302" i="5"/>
  <c r="J301" i="5"/>
  <c r="J300" i="5"/>
  <c r="J29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7" i="2"/>
  <c r="F6" i="2"/>
  <c r="O332" i="12"/>
  <c r="E482" i="10"/>
  <c r="I482" i="10"/>
  <c r="I482" i="12"/>
  <c r="I482" i="5"/>
  <c r="I482" i="2"/>
  <c r="I482" i="4"/>
  <c r="R482" i="10"/>
  <c r="R482" i="12"/>
  <c r="R482" i="5"/>
  <c r="R482" i="4"/>
  <c r="R482" i="2"/>
  <c r="O7" i="4"/>
  <c r="O15" i="4"/>
  <c r="O23" i="4"/>
  <c r="O31" i="4"/>
  <c r="O39" i="4"/>
  <c r="O47" i="4"/>
  <c r="O55" i="4"/>
  <c r="O63" i="4"/>
  <c r="O71" i="4"/>
  <c r="O79" i="4"/>
  <c r="O87" i="4"/>
  <c r="O95" i="4"/>
  <c r="O103" i="4"/>
  <c r="O111" i="4"/>
  <c r="O119" i="4"/>
  <c r="O127" i="4"/>
  <c r="O135" i="4"/>
  <c r="O143" i="4"/>
  <c r="O151" i="4"/>
  <c r="O159" i="4"/>
  <c r="O167" i="4"/>
  <c r="O175" i="4"/>
  <c r="O183" i="4"/>
  <c r="O191" i="4"/>
  <c r="O199" i="4"/>
  <c r="O207" i="4"/>
  <c r="O215" i="4"/>
  <c r="O223" i="4"/>
  <c r="O231" i="4"/>
  <c r="O239" i="4"/>
  <c r="O247" i="4"/>
  <c r="O255" i="4"/>
  <c r="O263" i="4"/>
  <c r="O271" i="4"/>
  <c r="O279" i="4"/>
  <c r="O287" i="4"/>
  <c r="O295" i="4"/>
  <c r="O303" i="4"/>
  <c r="O311" i="4"/>
  <c r="O319" i="4"/>
  <c r="O327" i="4"/>
  <c r="O335" i="4"/>
  <c r="O343" i="4"/>
  <c r="O351" i="4"/>
  <c r="O359" i="4"/>
  <c r="O367" i="4"/>
  <c r="O375" i="4"/>
  <c r="O383" i="4"/>
  <c r="O391" i="4"/>
  <c r="O399" i="4"/>
  <c r="O407" i="4"/>
  <c r="O415" i="4"/>
  <c r="O423" i="4"/>
  <c r="O431" i="4"/>
  <c r="O439" i="4"/>
  <c r="O447" i="4"/>
  <c r="O455" i="4"/>
  <c r="O463" i="4"/>
  <c r="O471" i="4"/>
  <c r="O479" i="4"/>
  <c r="V482" i="10"/>
  <c r="M482" i="10"/>
  <c r="V482" i="12"/>
  <c r="M482" i="12"/>
  <c r="E482" i="12"/>
  <c r="V482" i="5"/>
  <c r="M482" i="5"/>
  <c r="E482" i="5"/>
  <c r="V482" i="2"/>
  <c r="M482" i="2"/>
  <c r="O181" i="2"/>
  <c r="E482" i="4"/>
  <c r="M482" i="4"/>
  <c r="V482" i="4"/>
  <c r="O220" i="12" l="1"/>
  <c r="O268" i="12"/>
  <c r="O396" i="12"/>
  <c r="O412" i="12"/>
  <c r="O460" i="12"/>
  <c r="O76" i="12"/>
  <c r="O140" i="12"/>
  <c r="O156" i="12"/>
  <c r="O204" i="12"/>
  <c r="O476" i="12"/>
  <c r="O67" i="10"/>
  <c r="O139" i="10"/>
  <c r="O187" i="10"/>
  <c r="O235" i="10"/>
  <c r="O259" i="10"/>
  <c r="O267" i="10"/>
  <c r="O291" i="10"/>
  <c r="O307" i="10"/>
  <c r="O339" i="10"/>
  <c r="O347" i="10"/>
  <c r="O355" i="10"/>
  <c r="O363" i="10"/>
  <c r="O371" i="10"/>
  <c r="O379" i="10"/>
  <c r="O395" i="10"/>
  <c r="O403" i="10"/>
  <c r="O411" i="10"/>
  <c r="O419" i="10"/>
  <c r="O435" i="10"/>
  <c r="O443" i="10"/>
  <c r="O451" i="10"/>
  <c r="O459" i="10"/>
  <c r="O467" i="10"/>
  <c r="O475" i="10"/>
  <c r="O51" i="10"/>
  <c r="O107" i="10"/>
  <c r="O179" i="10"/>
  <c r="O227" i="10"/>
  <c r="O275" i="10"/>
  <c r="O427" i="10"/>
  <c r="O35" i="10"/>
  <c r="O91" i="10"/>
  <c r="O123" i="10"/>
  <c r="O171" i="10"/>
  <c r="O211" i="10"/>
  <c r="O251" i="10"/>
  <c r="O283" i="10"/>
  <c r="O387" i="10"/>
  <c r="O59" i="10"/>
  <c r="O163" i="10"/>
  <c r="O299" i="10"/>
  <c r="O43" i="10"/>
  <c r="O99" i="10"/>
  <c r="O147" i="10"/>
  <c r="O219" i="10"/>
  <c r="O315" i="10"/>
  <c r="O19" i="10"/>
  <c r="O75" i="10"/>
  <c r="O131" i="10"/>
  <c r="O203" i="10"/>
  <c r="O323" i="10"/>
  <c r="O27" i="10"/>
  <c r="O83" i="10"/>
  <c r="O115" i="10"/>
  <c r="O155" i="10"/>
  <c r="O195" i="10"/>
  <c r="O243" i="10"/>
  <c r="O331" i="10"/>
  <c r="O12" i="12"/>
  <c r="O20" i="12"/>
  <c r="O28" i="12"/>
  <c r="O36" i="12"/>
  <c r="O44" i="12"/>
  <c r="O60" i="12"/>
  <c r="O68" i="12"/>
  <c r="O84" i="12"/>
  <c r="O92" i="12"/>
  <c r="O100" i="12"/>
  <c r="O108" i="12"/>
  <c r="O116" i="12"/>
  <c r="O124" i="12"/>
  <c r="O132" i="12"/>
  <c r="O148" i="12"/>
  <c r="O164" i="12"/>
  <c r="O172" i="12"/>
  <c r="O180" i="12"/>
  <c r="O188" i="12"/>
  <c r="O196" i="12"/>
  <c r="O212" i="12"/>
  <c r="O228" i="12"/>
  <c r="O236" i="12"/>
  <c r="O244" i="12"/>
  <c r="O252" i="12"/>
  <c r="O260" i="12"/>
  <c r="O276" i="12"/>
  <c r="O292" i="12"/>
  <c r="O300" i="12"/>
  <c r="O308" i="12"/>
  <c r="O316" i="12"/>
  <c r="O324" i="12"/>
  <c r="O340" i="12"/>
  <c r="O356" i="12"/>
  <c r="O364" i="12"/>
  <c r="O372" i="12"/>
  <c r="O380" i="12"/>
  <c r="O388" i="12"/>
  <c r="O404" i="12"/>
  <c r="O420" i="12"/>
  <c r="O428" i="12"/>
  <c r="O436" i="12"/>
  <c r="O444" i="12"/>
  <c r="O452" i="12"/>
  <c r="O468" i="12"/>
  <c r="O475" i="12"/>
  <c r="O467" i="12"/>
  <c r="O459" i="12"/>
  <c r="O451" i="12"/>
  <c r="O443" i="12"/>
  <c r="O435" i="12"/>
  <c r="O427" i="12"/>
  <c r="O419" i="12"/>
  <c r="O411" i="12"/>
  <c r="O403" i="12"/>
  <c r="O395" i="12"/>
  <c r="O387" i="12"/>
  <c r="O379" i="12"/>
  <c r="O371" i="12"/>
  <c r="O363" i="12"/>
  <c r="O355" i="12"/>
  <c r="O347" i="12"/>
  <c r="O339" i="12"/>
  <c r="O331" i="12"/>
  <c r="O323" i="12"/>
  <c r="O315" i="12"/>
  <c r="O307" i="12"/>
  <c r="O299" i="12"/>
  <c r="O291" i="12"/>
  <c r="O283" i="12"/>
  <c r="O275" i="12"/>
  <c r="O267" i="12"/>
  <c r="O259" i="12"/>
  <c r="O251" i="12"/>
  <c r="O243" i="12"/>
  <c r="O235" i="12"/>
  <c r="O227" i="12"/>
  <c r="O219" i="12"/>
  <c r="O211" i="12"/>
  <c r="O203" i="12"/>
  <c r="O195" i="12"/>
  <c r="O187" i="12"/>
  <c r="O179" i="12"/>
  <c r="O171" i="12"/>
  <c r="O163" i="12"/>
  <c r="O155" i="12"/>
  <c r="O147" i="12"/>
  <c r="O139" i="12"/>
  <c r="O131" i="12"/>
  <c r="O123" i="12"/>
  <c r="O115" i="12"/>
  <c r="O107" i="12"/>
  <c r="O99" i="12"/>
  <c r="O91" i="12"/>
  <c r="O83" i="12"/>
  <c r="O75" i="12"/>
  <c r="O67" i="12"/>
  <c r="O59" i="12"/>
  <c r="O51" i="12"/>
  <c r="O43" i="12"/>
  <c r="O35" i="12"/>
  <c r="O27" i="12"/>
  <c r="O19" i="12"/>
  <c r="O11" i="12"/>
  <c r="J482" i="12"/>
  <c r="C6" i="1" s="1"/>
  <c r="O474" i="12"/>
  <c r="O466" i="12"/>
  <c r="O458" i="12"/>
  <c r="O450" i="12"/>
  <c r="O442" i="12"/>
  <c r="O434" i="12"/>
  <c r="O426" i="12"/>
  <c r="O418" i="12"/>
  <c r="O410" i="12"/>
  <c r="O402" i="12"/>
  <c r="O394" i="12"/>
  <c r="O386" i="12"/>
  <c r="O378" i="12"/>
  <c r="O370" i="12"/>
  <c r="O362" i="12"/>
  <c r="O354" i="12"/>
  <c r="O346" i="12"/>
  <c r="O338" i="12"/>
  <c r="O330" i="12"/>
  <c r="O322" i="12"/>
  <c r="O314" i="12"/>
  <c r="O306" i="12"/>
  <c r="O298" i="12"/>
  <c r="O290" i="12"/>
  <c r="O282" i="12"/>
  <c r="O274" i="12"/>
  <c r="O266" i="12"/>
  <c r="O258" i="12"/>
  <c r="O250" i="12"/>
  <c r="O242" i="12"/>
  <c r="O234" i="12"/>
  <c r="O226" i="12"/>
  <c r="O218" i="12"/>
  <c r="O210" i="12"/>
  <c r="O202" i="12"/>
  <c r="O194" i="12"/>
  <c r="O186" i="12"/>
  <c r="O178" i="12"/>
  <c r="O170" i="12"/>
  <c r="O162" i="12"/>
  <c r="O154" i="12"/>
  <c r="O146" i="12"/>
  <c r="O138" i="12"/>
  <c r="O130" i="12"/>
  <c r="O122" i="12"/>
  <c r="O114" i="12"/>
  <c r="O106" i="12"/>
  <c r="O98" i="12"/>
  <c r="O90" i="12"/>
  <c r="O82" i="12"/>
  <c r="O74" i="12"/>
  <c r="O66" i="12"/>
  <c r="O58" i="12"/>
  <c r="O50" i="12"/>
  <c r="O42" i="12"/>
  <c r="O34" i="12"/>
  <c r="O26" i="12"/>
  <c r="O18" i="12"/>
  <c r="O10" i="12"/>
  <c r="O52" i="12"/>
  <c r="O481" i="12"/>
  <c r="O473" i="12"/>
  <c r="O465" i="12"/>
  <c r="O457" i="12"/>
  <c r="O449" i="12"/>
  <c r="O441" i="12"/>
  <c r="O433" i="12"/>
  <c r="O425" i="12"/>
  <c r="O417" i="12"/>
  <c r="O409" i="12"/>
  <c r="O401" i="12"/>
  <c r="O393" i="12"/>
  <c r="O385" i="12"/>
  <c r="O377" i="12"/>
  <c r="O369" i="12"/>
  <c r="O361" i="12"/>
  <c r="O353" i="12"/>
  <c r="O345" i="12"/>
  <c r="O337" i="12"/>
  <c r="O329" i="12"/>
  <c r="O321" i="12"/>
  <c r="O313" i="12"/>
  <c r="O305" i="12"/>
  <c r="O297" i="12"/>
  <c r="O289" i="12"/>
  <c r="O281" i="12"/>
  <c r="O273" i="12"/>
  <c r="O265" i="12"/>
  <c r="O257" i="12"/>
  <c r="O249" i="12"/>
  <c r="O241" i="12"/>
  <c r="O233" i="12"/>
  <c r="O225" i="12"/>
  <c r="O217" i="12"/>
  <c r="O209" i="12"/>
  <c r="O201" i="12"/>
  <c r="O193" i="12"/>
  <c r="O185" i="12"/>
  <c r="O177" i="12"/>
  <c r="O169" i="12"/>
  <c r="O161" i="12"/>
  <c r="O153" i="12"/>
  <c r="O145" i="12"/>
  <c r="O137" i="12"/>
  <c r="O129" i="12"/>
  <c r="O121" i="12"/>
  <c r="O113" i="12"/>
  <c r="O105" i="12"/>
  <c r="O97" i="12"/>
  <c r="O89" i="12"/>
  <c r="O81" i="12"/>
  <c r="O73" i="12"/>
  <c r="O65" i="12"/>
  <c r="O57" i="12"/>
  <c r="O49" i="12"/>
  <c r="O41" i="12"/>
  <c r="O33" i="12"/>
  <c r="O25" i="12"/>
  <c r="O17" i="12"/>
  <c r="O9" i="12"/>
  <c r="O480" i="12"/>
  <c r="O472" i="12"/>
  <c r="O464" i="12"/>
  <c r="O456" i="12"/>
  <c r="O448" i="12"/>
  <c r="O440" i="12"/>
  <c r="O432" i="12"/>
  <c r="O424" i="12"/>
  <c r="O416" i="12"/>
  <c r="O408" i="12"/>
  <c r="O400" i="12"/>
  <c r="O392" i="12"/>
  <c r="O384" i="12"/>
  <c r="O376" i="12"/>
  <c r="O368" i="12"/>
  <c r="O360" i="12"/>
  <c r="O352" i="12"/>
  <c r="O344" i="12"/>
  <c r="O336" i="12"/>
  <c r="O328" i="12"/>
  <c r="O320" i="12"/>
  <c r="O312" i="12"/>
  <c r="O304" i="12"/>
  <c r="O296" i="12"/>
  <c r="O288" i="12"/>
  <c r="O280" i="12"/>
  <c r="O272" i="12"/>
  <c r="O264" i="12"/>
  <c r="O256" i="12"/>
  <c r="O248" i="12"/>
  <c r="O240" i="12"/>
  <c r="O232" i="12"/>
  <c r="O224" i="12"/>
  <c r="O216" i="12"/>
  <c r="O208" i="12"/>
  <c r="O200" i="12"/>
  <c r="O192" i="12"/>
  <c r="O184" i="12"/>
  <c r="O176" i="12"/>
  <c r="O168" i="12"/>
  <c r="O160" i="12"/>
  <c r="O152" i="12"/>
  <c r="O144" i="12"/>
  <c r="O136" i="12"/>
  <c r="O128" i="12"/>
  <c r="O120" i="12"/>
  <c r="O112" i="12"/>
  <c r="O104" i="12"/>
  <c r="O96" i="12"/>
  <c r="O88" i="12"/>
  <c r="O80" i="12"/>
  <c r="O72" i="12"/>
  <c r="O64" i="12"/>
  <c r="O56" i="12"/>
  <c r="O48" i="12"/>
  <c r="O40" i="12"/>
  <c r="O32" i="12"/>
  <c r="O24" i="12"/>
  <c r="O16" i="12"/>
  <c r="O8" i="12"/>
  <c r="W482" i="12"/>
  <c r="F6" i="1" s="1"/>
  <c r="O479" i="12"/>
  <c r="O471" i="12"/>
  <c r="O463" i="12"/>
  <c r="O455" i="12"/>
  <c r="O447" i="12"/>
  <c r="O439" i="12"/>
  <c r="O431" i="12"/>
  <c r="O423" i="12"/>
  <c r="O415" i="12"/>
  <c r="O407" i="12"/>
  <c r="O399" i="12"/>
  <c r="O391" i="12"/>
  <c r="O383" i="12"/>
  <c r="O375" i="12"/>
  <c r="O367" i="12"/>
  <c r="O359" i="12"/>
  <c r="O351" i="12"/>
  <c r="O343" i="12"/>
  <c r="O335" i="12"/>
  <c r="O327" i="12"/>
  <c r="O319" i="12"/>
  <c r="O311" i="12"/>
  <c r="O303" i="12"/>
  <c r="O295" i="12"/>
  <c r="O287" i="12"/>
  <c r="O279" i="12"/>
  <c r="O271" i="12"/>
  <c r="O263" i="12"/>
  <c r="O255" i="12"/>
  <c r="O247" i="12"/>
  <c r="O239" i="12"/>
  <c r="O231" i="12"/>
  <c r="O223" i="12"/>
  <c r="O215" i="12"/>
  <c r="O207" i="12"/>
  <c r="O199" i="12"/>
  <c r="O191" i="12"/>
  <c r="O183" i="12"/>
  <c r="O175" i="12"/>
  <c r="O167" i="12"/>
  <c r="O159" i="12"/>
  <c r="O151" i="12"/>
  <c r="O143" i="12"/>
  <c r="O135" i="12"/>
  <c r="O127" i="12"/>
  <c r="O119" i="12"/>
  <c r="O111" i="12"/>
  <c r="O103" i="12"/>
  <c r="O95" i="12"/>
  <c r="O87" i="12"/>
  <c r="O79" i="12"/>
  <c r="O71" i="12"/>
  <c r="O63" i="12"/>
  <c r="O55" i="12"/>
  <c r="O47" i="12"/>
  <c r="O39" i="12"/>
  <c r="O31" i="12"/>
  <c r="O23" i="12"/>
  <c r="O15" i="12"/>
  <c r="O7" i="12"/>
  <c r="O478" i="12"/>
  <c r="O470" i="12"/>
  <c r="O462" i="12"/>
  <c r="O454" i="12"/>
  <c r="O446" i="12"/>
  <c r="O438" i="12"/>
  <c r="O430" i="12"/>
  <c r="O422" i="12"/>
  <c r="O414" i="12"/>
  <c r="O406" i="12"/>
  <c r="O398" i="12"/>
  <c r="O390" i="12"/>
  <c r="O382" i="12"/>
  <c r="O374" i="12"/>
  <c r="O366" i="12"/>
  <c r="O358" i="12"/>
  <c r="O350" i="12"/>
  <c r="O342" i="12"/>
  <c r="O334" i="12"/>
  <c r="O326" i="12"/>
  <c r="O318" i="12"/>
  <c r="O310" i="12"/>
  <c r="O302" i="12"/>
  <c r="O294" i="12"/>
  <c r="O286" i="12"/>
  <c r="O278" i="12"/>
  <c r="O270" i="12"/>
  <c r="O262" i="12"/>
  <c r="O254" i="12"/>
  <c r="O246" i="12"/>
  <c r="O238" i="12"/>
  <c r="O230" i="12"/>
  <c r="O222" i="12"/>
  <c r="O214" i="12"/>
  <c r="O206" i="12"/>
  <c r="O198" i="12"/>
  <c r="O190" i="12"/>
  <c r="O182" i="12"/>
  <c r="O174" i="12"/>
  <c r="O166" i="12"/>
  <c r="O158" i="12"/>
  <c r="O150" i="12"/>
  <c r="O142" i="12"/>
  <c r="O134" i="12"/>
  <c r="O126" i="12"/>
  <c r="O118" i="12"/>
  <c r="O110" i="12"/>
  <c r="O102" i="12"/>
  <c r="O94" i="12"/>
  <c r="O86" i="12"/>
  <c r="O78" i="12"/>
  <c r="O70" i="12"/>
  <c r="O62" i="12"/>
  <c r="O54" i="12"/>
  <c r="O46" i="12"/>
  <c r="O38" i="12"/>
  <c r="O30" i="12"/>
  <c r="O22" i="12"/>
  <c r="O14" i="12"/>
  <c r="O477" i="12"/>
  <c r="O469" i="12"/>
  <c r="O461" i="12"/>
  <c r="O453" i="12"/>
  <c r="O445" i="12"/>
  <c r="O437" i="12"/>
  <c r="O429" i="12"/>
  <c r="O421" i="12"/>
  <c r="O413" i="12"/>
  <c r="O405" i="12"/>
  <c r="O397" i="12"/>
  <c r="O389" i="12"/>
  <c r="O381" i="12"/>
  <c r="O373" i="12"/>
  <c r="O365" i="12"/>
  <c r="O357" i="12"/>
  <c r="O349" i="12"/>
  <c r="O341" i="12"/>
  <c r="O333" i="12"/>
  <c r="O325" i="12"/>
  <c r="O317" i="12"/>
  <c r="O309" i="12"/>
  <c r="O301" i="12"/>
  <c r="O293" i="12"/>
  <c r="O285" i="12"/>
  <c r="O277" i="12"/>
  <c r="O269" i="12"/>
  <c r="O261" i="12"/>
  <c r="O253" i="12"/>
  <c r="O245" i="12"/>
  <c r="O237" i="12"/>
  <c r="O229" i="12"/>
  <c r="O221" i="12"/>
  <c r="O213" i="12"/>
  <c r="O205" i="12"/>
  <c r="O197" i="12"/>
  <c r="O189" i="12"/>
  <c r="O181" i="12"/>
  <c r="O173" i="12"/>
  <c r="O165" i="12"/>
  <c r="O157" i="12"/>
  <c r="O149" i="12"/>
  <c r="O141" i="12"/>
  <c r="O133" i="12"/>
  <c r="O125" i="12"/>
  <c r="O117" i="12"/>
  <c r="O109" i="12"/>
  <c r="O101" i="12"/>
  <c r="O93" i="12"/>
  <c r="O85" i="12"/>
  <c r="O77" i="12"/>
  <c r="O69" i="12"/>
  <c r="O61" i="12"/>
  <c r="O53" i="12"/>
  <c r="O45" i="12"/>
  <c r="O37" i="12"/>
  <c r="O29" i="12"/>
  <c r="O21" i="12"/>
  <c r="O13" i="12"/>
  <c r="O478" i="10"/>
  <c r="O470" i="10"/>
  <c r="O462" i="10"/>
  <c r="O454" i="10"/>
  <c r="O446" i="10"/>
  <c r="O438" i="10"/>
  <c r="O430" i="10"/>
  <c r="O422" i="10"/>
  <c r="O414" i="10"/>
  <c r="O406" i="10"/>
  <c r="O398" i="10"/>
  <c r="O390" i="10"/>
  <c r="O382" i="10"/>
  <c r="O374" i="10"/>
  <c r="O366" i="10"/>
  <c r="O358" i="10"/>
  <c r="O350" i="10"/>
  <c r="O342" i="10"/>
  <c r="O334" i="10"/>
  <c r="O326" i="10"/>
  <c r="O318" i="10"/>
  <c r="O310" i="10"/>
  <c r="O302" i="10"/>
  <c r="O294" i="10"/>
  <c r="O286" i="10"/>
  <c r="O278" i="10"/>
  <c r="O270" i="10"/>
  <c r="O262" i="10"/>
  <c r="O254" i="10"/>
  <c r="O246" i="10"/>
  <c r="O238" i="10"/>
  <c r="O230" i="10"/>
  <c r="O222" i="10"/>
  <c r="O214" i="10"/>
  <c r="O206" i="10"/>
  <c r="O198" i="10"/>
  <c r="O190" i="10"/>
  <c r="O182" i="10"/>
  <c r="O174" i="10"/>
  <c r="O166" i="10"/>
  <c r="O158" i="10"/>
  <c r="O150" i="10"/>
  <c r="O142" i="10"/>
  <c r="O134" i="10"/>
  <c r="O126" i="10"/>
  <c r="O118" i="10"/>
  <c r="O110" i="10"/>
  <c r="O102" i="10"/>
  <c r="O94" i="10"/>
  <c r="O86" i="10"/>
  <c r="O78" i="10"/>
  <c r="O70" i="10"/>
  <c r="O62" i="10"/>
  <c r="O54" i="10"/>
  <c r="O46" i="10"/>
  <c r="O38" i="10"/>
  <c r="O30" i="10"/>
  <c r="O22" i="10"/>
  <c r="O10" i="10"/>
  <c r="O477" i="10"/>
  <c r="O469" i="10"/>
  <c r="O461" i="10"/>
  <c r="O453" i="10"/>
  <c r="O445" i="10"/>
  <c r="O437" i="10"/>
  <c r="O429" i="10"/>
  <c r="O421" i="10"/>
  <c r="O413" i="10"/>
  <c r="O405" i="10"/>
  <c r="O397" i="10"/>
  <c r="O389" i="10"/>
  <c r="O381" i="10"/>
  <c r="O373" i="10"/>
  <c r="O365" i="10"/>
  <c r="O357" i="10"/>
  <c r="O349" i="10"/>
  <c r="O341" i="10"/>
  <c r="O333" i="10"/>
  <c r="O325" i="10"/>
  <c r="O317" i="10"/>
  <c r="O309" i="10"/>
  <c r="O301" i="10"/>
  <c r="O293" i="10"/>
  <c r="O285" i="10"/>
  <c r="O277" i="10"/>
  <c r="O269" i="10"/>
  <c r="O261" i="10"/>
  <c r="O253" i="10"/>
  <c r="O245" i="10"/>
  <c r="O237" i="10"/>
  <c r="O229" i="10"/>
  <c r="O221" i="10"/>
  <c r="O213" i="10"/>
  <c r="O205" i="10"/>
  <c r="O197" i="10"/>
  <c r="O189" i="10"/>
  <c r="O181" i="10"/>
  <c r="O173" i="10"/>
  <c r="O165" i="10"/>
  <c r="O157" i="10"/>
  <c r="O149" i="10"/>
  <c r="O141" i="10"/>
  <c r="O133" i="10"/>
  <c r="O125" i="10"/>
  <c r="O117" i="10"/>
  <c r="O109" i="10"/>
  <c r="O101" i="10"/>
  <c r="O93" i="10"/>
  <c r="O85" i="10"/>
  <c r="O77" i="10"/>
  <c r="O69" i="10"/>
  <c r="O61" i="10"/>
  <c r="O53" i="10"/>
  <c r="O45" i="10"/>
  <c r="O37" i="10"/>
  <c r="O29" i="10"/>
  <c r="O21" i="10"/>
  <c r="O13" i="10"/>
  <c r="O476" i="10"/>
  <c r="O468" i="10"/>
  <c r="O460" i="10"/>
  <c r="O452" i="10"/>
  <c r="O444" i="10"/>
  <c r="O436" i="10"/>
  <c r="O428" i="10"/>
  <c r="O420" i="10"/>
  <c r="O412" i="10"/>
  <c r="O404" i="10"/>
  <c r="O396" i="10"/>
  <c r="O388" i="10"/>
  <c r="O380" i="10"/>
  <c r="O372" i="10"/>
  <c r="O364" i="10"/>
  <c r="O356" i="10"/>
  <c r="O348" i="10"/>
  <c r="O340" i="10"/>
  <c r="O332" i="10"/>
  <c r="O324" i="10"/>
  <c r="O316" i="10"/>
  <c r="O308" i="10"/>
  <c r="O300" i="10"/>
  <c r="O292" i="10"/>
  <c r="O284" i="10"/>
  <c r="O276" i="10"/>
  <c r="O268" i="10"/>
  <c r="O260" i="10"/>
  <c r="O252" i="10"/>
  <c r="O244" i="10"/>
  <c r="O236" i="10"/>
  <c r="O228" i="10"/>
  <c r="O220" i="10"/>
  <c r="O212" i="10"/>
  <c r="O204" i="10"/>
  <c r="O196" i="10"/>
  <c r="O188" i="10"/>
  <c r="O180" i="10"/>
  <c r="O172" i="10"/>
  <c r="O164" i="10"/>
  <c r="O156" i="10"/>
  <c r="O148" i="10"/>
  <c r="O140" i="10"/>
  <c r="O132" i="10"/>
  <c r="O124" i="10"/>
  <c r="O116" i="10"/>
  <c r="O108" i="10"/>
  <c r="O100" i="10"/>
  <c r="O92" i="10"/>
  <c r="O84" i="10"/>
  <c r="O76" i="10"/>
  <c r="O68" i="10"/>
  <c r="O60" i="10"/>
  <c r="O52" i="10"/>
  <c r="O44" i="10"/>
  <c r="O36" i="10"/>
  <c r="O28" i="10"/>
  <c r="O20" i="10"/>
  <c r="O12" i="10"/>
  <c r="O11" i="10"/>
  <c r="O474" i="10"/>
  <c r="O466" i="10"/>
  <c r="O458" i="10"/>
  <c r="O450" i="10"/>
  <c r="O442" i="10"/>
  <c r="O434" i="10"/>
  <c r="O426" i="10"/>
  <c r="O418" i="10"/>
  <c r="O410" i="10"/>
  <c r="O402" i="10"/>
  <c r="O394" i="10"/>
  <c r="O386" i="10"/>
  <c r="O378" i="10"/>
  <c r="O370" i="10"/>
  <c r="O362" i="10"/>
  <c r="O354" i="10"/>
  <c r="O346" i="10"/>
  <c r="O338" i="10"/>
  <c r="O330" i="10"/>
  <c r="O322" i="10"/>
  <c r="O314" i="10"/>
  <c r="O306" i="10"/>
  <c r="O298" i="10"/>
  <c r="O290" i="10"/>
  <c r="O282" i="10"/>
  <c r="O274" i="10"/>
  <c r="O266" i="10"/>
  <c r="O258" i="10"/>
  <c r="O250" i="10"/>
  <c r="O242" i="10"/>
  <c r="O234" i="10"/>
  <c r="O226" i="10"/>
  <c r="O218" i="10"/>
  <c r="O210" i="10"/>
  <c r="O202" i="10"/>
  <c r="O194" i="10"/>
  <c r="O186" i="10"/>
  <c r="O178" i="10"/>
  <c r="O170" i="10"/>
  <c r="O162" i="10"/>
  <c r="O154" i="10"/>
  <c r="O146" i="10"/>
  <c r="O138" i="10"/>
  <c r="O130" i="10"/>
  <c r="O122" i="10"/>
  <c r="O114" i="10"/>
  <c r="O106" i="10"/>
  <c r="O98" i="10"/>
  <c r="O90" i="10"/>
  <c r="O82" i="10"/>
  <c r="O74" i="10"/>
  <c r="O66" i="10"/>
  <c r="O58" i="10"/>
  <c r="O50" i="10"/>
  <c r="O42" i="10"/>
  <c r="O34" i="10"/>
  <c r="O26" i="10"/>
  <c r="O18" i="10"/>
  <c r="O481" i="10"/>
  <c r="O473" i="10"/>
  <c r="O465" i="10"/>
  <c r="O457" i="10"/>
  <c r="O449" i="10"/>
  <c r="O441" i="10"/>
  <c r="O433" i="10"/>
  <c r="O425" i="10"/>
  <c r="O417" i="10"/>
  <c r="O409" i="10"/>
  <c r="O401" i="10"/>
  <c r="O393" i="10"/>
  <c r="O385" i="10"/>
  <c r="O377" i="10"/>
  <c r="O369" i="10"/>
  <c r="O361" i="10"/>
  <c r="O353" i="10"/>
  <c r="O345" i="10"/>
  <c r="O337" i="10"/>
  <c r="O329" i="10"/>
  <c r="O321" i="10"/>
  <c r="O313" i="10"/>
  <c r="O305" i="10"/>
  <c r="O297" i="10"/>
  <c r="O289" i="10"/>
  <c r="O281" i="10"/>
  <c r="O273" i="10"/>
  <c r="O265" i="10"/>
  <c r="O257" i="10"/>
  <c r="O249" i="10"/>
  <c r="O241" i="10"/>
  <c r="O233" i="10"/>
  <c r="O225" i="10"/>
  <c r="O217" i="10"/>
  <c r="O209" i="10"/>
  <c r="O201" i="10"/>
  <c r="O193" i="10"/>
  <c r="O185" i="10"/>
  <c r="O177" i="10"/>
  <c r="O169" i="10"/>
  <c r="O161" i="10"/>
  <c r="O153" i="10"/>
  <c r="O145" i="10"/>
  <c r="O137" i="10"/>
  <c r="O129" i="10"/>
  <c r="O121" i="10"/>
  <c r="O113" i="10"/>
  <c r="O105" i="10"/>
  <c r="O97" i="10"/>
  <c r="O89" i="10"/>
  <c r="O81" i="10"/>
  <c r="O73" i="10"/>
  <c r="O65" i="10"/>
  <c r="O57" i="10"/>
  <c r="O49" i="10"/>
  <c r="O41" i="10"/>
  <c r="O33" i="10"/>
  <c r="O25" i="10"/>
  <c r="O17" i="10"/>
  <c r="O9" i="10"/>
  <c r="O480" i="10"/>
  <c r="O472" i="10"/>
  <c r="O464" i="10"/>
  <c r="O456" i="10"/>
  <c r="O448" i="10"/>
  <c r="O440" i="10"/>
  <c r="O432" i="10"/>
  <c r="O424" i="10"/>
  <c r="O416" i="10"/>
  <c r="O408" i="10"/>
  <c r="O400" i="10"/>
  <c r="O392" i="10"/>
  <c r="O384" i="10"/>
  <c r="O376" i="10"/>
  <c r="O368" i="10"/>
  <c r="O360" i="10"/>
  <c r="O352" i="10"/>
  <c r="O344" i="10"/>
  <c r="O336" i="10"/>
  <c r="O328" i="10"/>
  <c r="O320" i="10"/>
  <c r="O312" i="10"/>
  <c r="O304" i="10"/>
  <c r="O296" i="10"/>
  <c r="O288" i="10"/>
  <c r="O280" i="10"/>
  <c r="O272" i="10"/>
  <c r="O264" i="10"/>
  <c r="O256" i="10"/>
  <c r="O248" i="10"/>
  <c r="O240" i="10"/>
  <c r="O232" i="10"/>
  <c r="O224" i="10"/>
  <c r="O216" i="10"/>
  <c r="O208" i="10"/>
  <c r="O200" i="10"/>
  <c r="O192" i="10"/>
  <c r="O184" i="10"/>
  <c r="O176" i="10"/>
  <c r="O168" i="10"/>
  <c r="O160" i="10"/>
  <c r="O152" i="10"/>
  <c r="O144" i="10"/>
  <c r="O136" i="10"/>
  <c r="O128" i="10"/>
  <c r="O120" i="10"/>
  <c r="O112" i="10"/>
  <c r="O104" i="10"/>
  <c r="O96" i="10"/>
  <c r="O88" i="10"/>
  <c r="O80" i="10"/>
  <c r="O72" i="10"/>
  <c r="O64" i="10"/>
  <c r="O56" i="10"/>
  <c r="O48" i="10"/>
  <c r="O40" i="10"/>
  <c r="O32" i="10"/>
  <c r="O24" i="10"/>
  <c r="O16" i="10"/>
  <c r="O8" i="10"/>
  <c r="O479" i="10"/>
  <c r="O471" i="10"/>
  <c r="O463" i="10"/>
  <c r="O455" i="10"/>
  <c r="O447" i="10"/>
  <c r="O439" i="10"/>
  <c r="O431" i="10"/>
  <c r="O423" i="10"/>
  <c r="O415" i="10"/>
  <c r="O407" i="10"/>
  <c r="O399" i="10"/>
  <c r="O391" i="10"/>
  <c r="O383" i="10"/>
  <c r="O375" i="10"/>
  <c r="O367" i="10"/>
  <c r="O359" i="10"/>
  <c r="O351" i="10"/>
  <c r="O343" i="10"/>
  <c r="O335" i="10"/>
  <c r="O327" i="10"/>
  <c r="O319" i="10"/>
  <c r="O311" i="10"/>
  <c r="O303" i="10"/>
  <c r="O295" i="10"/>
  <c r="O287" i="10"/>
  <c r="O279" i="10"/>
  <c r="O271" i="10"/>
  <c r="O263" i="10"/>
  <c r="O255" i="10"/>
  <c r="O247" i="10"/>
  <c r="O239" i="10"/>
  <c r="O231" i="10"/>
  <c r="O223" i="10"/>
  <c r="O215" i="10"/>
  <c r="O207" i="10"/>
  <c r="O199" i="10"/>
  <c r="O191" i="10"/>
  <c r="O183" i="10"/>
  <c r="O175" i="10"/>
  <c r="O167" i="10"/>
  <c r="O159" i="10"/>
  <c r="O151" i="10"/>
  <c r="O143" i="10"/>
  <c r="O135" i="10"/>
  <c r="O127" i="10"/>
  <c r="O119" i="10"/>
  <c r="O111" i="10"/>
  <c r="O103" i="10"/>
  <c r="O95" i="10"/>
  <c r="O87" i="10"/>
  <c r="O79" i="10"/>
  <c r="O71" i="10"/>
  <c r="O63" i="10"/>
  <c r="O55" i="10"/>
  <c r="O47" i="10"/>
  <c r="O39" i="10"/>
  <c r="O31" i="10"/>
  <c r="O23" i="10"/>
  <c r="O15" i="10"/>
  <c r="O7" i="10"/>
  <c r="N482" i="10"/>
  <c r="D7" i="1" s="1"/>
  <c r="O14" i="10"/>
  <c r="O114" i="5"/>
  <c r="O306" i="5"/>
  <c r="O50" i="5"/>
  <c r="O178" i="5"/>
  <c r="O242" i="5"/>
  <c r="O370" i="5"/>
  <c r="O434" i="5"/>
  <c r="O466" i="5"/>
  <c r="O458" i="5"/>
  <c r="O450" i="5"/>
  <c r="O442" i="5"/>
  <c r="O426" i="5"/>
  <c r="O418" i="5"/>
  <c r="O410" i="5"/>
  <c r="O402" i="5"/>
  <c r="O394" i="5"/>
  <c r="O386" i="5"/>
  <c r="O378" i="5"/>
  <c r="O362" i="5"/>
  <c r="O354" i="5"/>
  <c r="O346" i="5"/>
  <c r="O338" i="5"/>
  <c r="O330" i="5"/>
  <c r="O322" i="5"/>
  <c r="O314" i="5"/>
  <c r="O298" i="5"/>
  <c r="O290" i="5"/>
  <c r="O282" i="5"/>
  <c r="O274" i="5"/>
  <c r="O266" i="5"/>
  <c r="O258" i="5"/>
  <c r="O250" i="5"/>
  <c r="O234" i="5"/>
  <c r="O226" i="5"/>
  <c r="O218" i="5"/>
  <c r="O210" i="5"/>
  <c r="O202" i="5"/>
  <c r="O194" i="5"/>
  <c r="O186" i="5"/>
  <c r="O170" i="5"/>
  <c r="O162" i="5"/>
  <c r="O154" i="5"/>
  <c r="O146" i="5"/>
  <c r="O138" i="5"/>
  <c r="O130" i="5"/>
  <c r="O122" i="5"/>
  <c r="O106" i="5"/>
  <c r="O98" i="5"/>
  <c r="O90" i="5"/>
  <c r="O82" i="5"/>
  <c r="O74" i="5"/>
  <c r="O66" i="5"/>
  <c r="O58" i="5"/>
  <c r="O42" i="5"/>
  <c r="O34" i="5"/>
  <c r="O26" i="5"/>
  <c r="O18" i="5"/>
  <c r="O10" i="5"/>
  <c r="O478" i="5"/>
  <c r="O470" i="5"/>
  <c r="O462" i="5"/>
  <c r="O446" i="5"/>
  <c r="O254" i="5"/>
  <c r="O414" i="5"/>
  <c r="O366" i="5"/>
  <c r="O318" i="5"/>
  <c r="O262" i="5"/>
  <c r="O206" i="5"/>
  <c r="O158" i="5"/>
  <c r="O102" i="5"/>
  <c r="O54" i="5"/>
  <c r="O477" i="5"/>
  <c r="O469" i="5"/>
  <c r="O461" i="5"/>
  <c r="O453" i="5"/>
  <c r="O445" i="5"/>
  <c r="O437" i="5"/>
  <c r="O429" i="5"/>
  <c r="O421" i="5"/>
  <c r="O413" i="5"/>
  <c r="O405" i="5"/>
  <c r="O397" i="5"/>
  <c r="O389" i="5"/>
  <c r="O381" i="5"/>
  <c r="O373" i="5"/>
  <c r="O365" i="5"/>
  <c r="O357" i="5"/>
  <c r="O349" i="5"/>
  <c r="O341" i="5"/>
  <c r="O333" i="5"/>
  <c r="O325" i="5"/>
  <c r="O317" i="5"/>
  <c r="O309" i="5"/>
  <c r="O301" i="5"/>
  <c r="O293" i="5"/>
  <c r="O285" i="5"/>
  <c r="O277" i="5"/>
  <c r="O269" i="5"/>
  <c r="O261" i="5"/>
  <c r="O253" i="5"/>
  <c r="O245" i="5"/>
  <c r="O237" i="5"/>
  <c r="O229" i="5"/>
  <c r="O221" i="5"/>
  <c r="O213" i="5"/>
  <c r="O205" i="5"/>
  <c r="O197" i="5"/>
  <c r="O189" i="5"/>
  <c r="O181" i="5"/>
  <c r="O173" i="5"/>
  <c r="O165" i="5"/>
  <c r="O157" i="5"/>
  <c r="O149" i="5"/>
  <c r="O141" i="5"/>
  <c r="O133" i="5"/>
  <c r="O125" i="5"/>
  <c r="O117" i="5"/>
  <c r="O109" i="5"/>
  <c r="O101" i="5"/>
  <c r="O93" i="5"/>
  <c r="O85" i="5"/>
  <c r="O77" i="5"/>
  <c r="O69" i="5"/>
  <c r="O61" i="5"/>
  <c r="O53" i="5"/>
  <c r="O45" i="5"/>
  <c r="O37" i="5"/>
  <c r="O29" i="5"/>
  <c r="O21" i="5"/>
  <c r="O13" i="5"/>
  <c r="O422" i="5"/>
  <c r="O390" i="5"/>
  <c r="O342" i="5"/>
  <c r="O310" i="5"/>
  <c r="O278" i="5"/>
  <c r="O230" i="5"/>
  <c r="O182" i="5"/>
  <c r="O150" i="5"/>
  <c r="O118" i="5"/>
  <c r="O70" i="5"/>
  <c r="O1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O454" i="5"/>
  <c r="O438" i="5"/>
  <c r="O406" i="5"/>
  <c r="O382" i="5"/>
  <c r="O358" i="5"/>
  <c r="O334" i="5"/>
  <c r="O302" i="5"/>
  <c r="O286" i="5"/>
  <c r="O246" i="5"/>
  <c r="O214" i="5"/>
  <c r="O190" i="5"/>
  <c r="O166" i="5"/>
  <c r="O134" i="5"/>
  <c r="O110" i="5"/>
  <c r="O86" i="5"/>
  <c r="O62" i="5"/>
  <c r="O38" i="5"/>
  <c r="O22" i="5"/>
  <c r="O475" i="5"/>
  <c r="O467" i="5"/>
  <c r="O459" i="5"/>
  <c r="O451" i="5"/>
  <c r="O443" i="5"/>
  <c r="O435" i="5"/>
  <c r="O427" i="5"/>
  <c r="O419" i="5"/>
  <c r="O411" i="5"/>
  <c r="O403" i="5"/>
  <c r="O395" i="5"/>
  <c r="O387" i="5"/>
  <c r="O379" i="5"/>
  <c r="O371" i="5"/>
  <c r="O363" i="5"/>
  <c r="O355" i="5"/>
  <c r="O347" i="5"/>
  <c r="O339" i="5"/>
  <c r="O331" i="5"/>
  <c r="O323" i="5"/>
  <c r="O315" i="5"/>
  <c r="O307" i="5"/>
  <c r="O299" i="5"/>
  <c r="O291" i="5"/>
  <c r="O283" i="5"/>
  <c r="O275" i="5"/>
  <c r="O267" i="5"/>
  <c r="O259" i="5"/>
  <c r="O251" i="5"/>
  <c r="O243" i="5"/>
  <c r="O235" i="5"/>
  <c r="O227" i="5"/>
  <c r="O219" i="5"/>
  <c r="O211" i="5"/>
  <c r="O203" i="5"/>
  <c r="O195" i="5"/>
  <c r="O187" i="5"/>
  <c r="O179" i="5"/>
  <c r="O171" i="5"/>
  <c r="O163" i="5"/>
  <c r="O155" i="5"/>
  <c r="O147" i="5"/>
  <c r="O139" i="5"/>
  <c r="O131" i="5"/>
  <c r="O123" i="5"/>
  <c r="O115" i="5"/>
  <c r="O107" i="5"/>
  <c r="O99" i="5"/>
  <c r="O91" i="5"/>
  <c r="O83" i="5"/>
  <c r="O75" i="5"/>
  <c r="O67" i="5"/>
  <c r="O59" i="5"/>
  <c r="O51" i="5"/>
  <c r="O43" i="5"/>
  <c r="O35" i="5"/>
  <c r="O27" i="5"/>
  <c r="O19" i="5"/>
  <c r="O11" i="5"/>
  <c r="O474" i="5"/>
  <c r="O481" i="5"/>
  <c r="O473" i="5"/>
  <c r="O465" i="5"/>
  <c r="O457" i="5"/>
  <c r="O449" i="5"/>
  <c r="O441" i="5"/>
  <c r="O433" i="5"/>
  <c r="O425" i="5"/>
  <c r="O417" i="5"/>
  <c r="O409" i="5"/>
  <c r="O401" i="5"/>
  <c r="O393" i="5"/>
  <c r="O385" i="5"/>
  <c r="O377" i="5"/>
  <c r="O369" i="5"/>
  <c r="O361" i="5"/>
  <c r="O353" i="5"/>
  <c r="O345" i="5"/>
  <c r="O337" i="5"/>
  <c r="O329" i="5"/>
  <c r="O321" i="5"/>
  <c r="O313" i="5"/>
  <c r="O305" i="5"/>
  <c r="O297" i="5"/>
  <c r="O289" i="5"/>
  <c r="O281" i="5"/>
  <c r="O273" i="5"/>
  <c r="O265" i="5"/>
  <c r="O257" i="5"/>
  <c r="O249" i="5"/>
  <c r="O241" i="5"/>
  <c r="O233" i="5"/>
  <c r="O225" i="5"/>
  <c r="O217" i="5"/>
  <c r="O209" i="5"/>
  <c r="O201" i="5"/>
  <c r="O193" i="5"/>
  <c r="O185" i="5"/>
  <c r="O177" i="5"/>
  <c r="O169" i="5"/>
  <c r="O161" i="5"/>
  <c r="O153" i="5"/>
  <c r="O145" i="5"/>
  <c r="O137" i="5"/>
  <c r="O129" i="5"/>
  <c r="O121" i="5"/>
  <c r="O113" i="5"/>
  <c r="O105" i="5"/>
  <c r="O97" i="5"/>
  <c r="O89" i="5"/>
  <c r="O81" i="5"/>
  <c r="O73" i="5"/>
  <c r="O65" i="5"/>
  <c r="O57" i="5"/>
  <c r="O49" i="5"/>
  <c r="O41" i="5"/>
  <c r="O33" i="5"/>
  <c r="O25" i="5"/>
  <c r="O17" i="5"/>
  <c r="O9"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O430" i="5"/>
  <c r="O398" i="5"/>
  <c r="O374" i="5"/>
  <c r="O350" i="5"/>
  <c r="O326" i="5"/>
  <c r="O294" i="5"/>
  <c r="O270" i="5"/>
  <c r="O238" i="5"/>
  <c r="O222" i="5"/>
  <c r="O198" i="5"/>
  <c r="O174" i="5"/>
  <c r="O142" i="5"/>
  <c r="O126" i="5"/>
  <c r="O94" i="5"/>
  <c r="O78" i="5"/>
  <c r="O46" i="5"/>
  <c r="O30" i="5"/>
  <c r="N482" i="5"/>
  <c r="D5" i="1" s="1"/>
  <c r="O479" i="5"/>
  <c r="O471" i="5"/>
  <c r="O463" i="5"/>
  <c r="O455" i="5"/>
  <c r="O447" i="5"/>
  <c r="O439" i="5"/>
  <c r="O431" i="5"/>
  <c r="O423" i="5"/>
  <c r="O415" i="5"/>
  <c r="O407" i="5"/>
  <c r="O399" i="5"/>
  <c r="O391" i="5"/>
  <c r="O383" i="5"/>
  <c r="O375" i="5"/>
  <c r="O367" i="5"/>
  <c r="O359" i="5"/>
  <c r="O351" i="5"/>
  <c r="O343" i="5"/>
  <c r="O335" i="5"/>
  <c r="O327" i="5"/>
  <c r="O319" i="5"/>
  <c r="O311" i="5"/>
  <c r="O303" i="5"/>
  <c r="O295" i="5"/>
  <c r="O287" i="5"/>
  <c r="O279" i="5"/>
  <c r="O271" i="5"/>
  <c r="O263" i="5"/>
  <c r="O255" i="5"/>
  <c r="O247" i="5"/>
  <c r="O239" i="5"/>
  <c r="O231" i="5"/>
  <c r="O223" i="5"/>
  <c r="O215" i="5"/>
  <c r="O207" i="5"/>
  <c r="O199" i="5"/>
  <c r="O191" i="5"/>
  <c r="O183" i="5"/>
  <c r="O175" i="5"/>
  <c r="O167" i="5"/>
  <c r="O159" i="5"/>
  <c r="O151" i="5"/>
  <c r="O143" i="5"/>
  <c r="O135" i="5"/>
  <c r="O127" i="5"/>
  <c r="O119" i="5"/>
  <c r="O111" i="5"/>
  <c r="O103" i="5"/>
  <c r="O95" i="5"/>
  <c r="O87" i="5"/>
  <c r="O79" i="5"/>
  <c r="O71" i="5"/>
  <c r="O63" i="5"/>
  <c r="O55" i="5"/>
  <c r="O47" i="5"/>
  <c r="O39" i="5"/>
  <c r="O31" i="5"/>
  <c r="O23" i="5"/>
  <c r="O15" i="5"/>
  <c r="O7" i="5"/>
  <c r="O478" i="4"/>
  <c r="O470" i="4"/>
  <c r="O462" i="4"/>
  <c r="O454" i="4"/>
  <c r="O446" i="4"/>
  <c r="O438" i="4"/>
  <c r="O430" i="4"/>
  <c r="O422" i="4"/>
  <c r="O414" i="4"/>
  <c r="O406" i="4"/>
  <c r="O398" i="4"/>
  <c r="O390" i="4"/>
  <c r="O382" i="4"/>
  <c r="O374" i="4"/>
  <c r="O366" i="4"/>
  <c r="O358" i="4"/>
  <c r="O350" i="4"/>
  <c r="O342" i="4"/>
  <c r="O334" i="4"/>
  <c r="O326" i="4"/>
  <c r="O318" i="4"/>
  <c r="O310" i="4"/>
  <c r="O302" i="4"/>
  <c r="O294" i="4"/>
  <c r="O286" i="4"/>
  <c r="O278" i="4"/>
  <c r="O270" i="4"/>
  <c r="O262" i="4"/>
  <c r="O254" i="4"/>
  <c r="O246" i="4"/>
  <c r="O238" i="4"/>
  <c r="O230" i="4"/>
  <c r="O222" i="4"/>
  <c r="O214" i="4"/>
  <c r="O206" i="4"/>
  <c r="O198" i="4"/>
  <c r="O190" i="4"/>
  <c r="O182" i="4"/>
  <c r="O174" i="4"/>
  <c r="O166" i="4"/>
  <c r="O158" i="4"/>
  <c r="O150" i="4"/>
  <c r="O142" i="4"/>
  <c r="O134" i="4"/>
  <c r="O126" i="4"/>
  <c r="O118" i="4"/>
  <c r="O110" i="4"/>
  <c r="O102" i="4"/>
  <c r="O94" i="4"/>
  <c r="O86" i="4"/>
  <c r="O78" i="4"/>
  <c r="O70" i="4"/>
  <c r="O62" i="4"/>
  <c r="O54" i="4"/>
  <c r="O46" i="4"/>
  <c r="O38" i="4"/>
  <c r="O30" i="4"/>
  <c r="O22" i="4"/>
  <c r="O14" i="4"/>
  <c r="O477" i="4"/>
  <c r="O469" i="4"/>
  <c r="O461" i="4"/>
  <c r="O453" i="4"/>
  <c r="O445" i="4"/>
  <c r="O437" i="4"/>
  <c r="O429" i="4"/>
  <c r="O421" i="4"/>
  <c r="O413" i="4"/>
  <c r="O405" i="4"/>
  <c r="O397" i="4"/>
  <c r="O389" i="4"/>
  <c r="O381" i="4"/>
  <c r="O373" i="4"/>
  <c r="O365" i="4"/>
  <c r="O357" i="4"/>
  <c r="O349" i="4"/>
  <c r="O341" i="4"/>
  <c r="O333" i="4"/>
  <c r="O325" i="4"/>
  <c r="O317" i="4"/>
  <c r="O309" i="4"/>
  <c r="O301" i="4"/>
  <c r="O293" i="4"/>
  <c r="O285" i="4"/>
  <c r="O277" i="4"/>
  <c r="O269" i="4"/>
  <c r="O261" i="4"/>
  <c r="O253" i="4"/>
  <c r="O245" i="4"/>
  <c r="O237" i="4"/>
  <c r="O229" i="4"/>
  <c r="O221" i="4"/>
  <c r="O213" i="4"/>
  <c r="O205" i="4"/>
  <c r="O197" i="4"/>
  <c r="O189" i="4"/>
  <c r="O181" i="4"/>
  <c r="O173" i="4"/>
  <c r="O165" i="4"/>
  <c r="O157" i="4"/>
  <c r="O149" i="4"/>
  <c r="O141" i="4"/>
  <c r="O133" i="4"/>
  <c r="O125" i="4"/>
  <c r="O117" i="4"/>
  <c r="O109" i="4"/>
  <c r="O101" i="4"/>
  <c r="O93" i="4"/>
  <c r="O85" i="4"/>
  <c r="O77" i="4"/>
  <c r="O69" i="4"/>
  <c r="O61" i="4"/>
  <c r="O53" i="4"/>
  <c r="O45" i="4"/>
  <c r="O37" i="4"/>
  <c r="O29" i="4"/>
  <c r="O21" i="4"/>
  <c r="O13" i="4"/>
  <c r="O476" i="4"/>
  <c r="O468" i="4"/>
  <c r="O460" i="4"/>
  <c r="O452" i="4"/>
  <c r="O444" i="4"/>
  <c r="O436" i="4"/>
  <c r="O428" i="4"/>
  <c r="O420" i="4"/>
  <c r="O412" i="4"/>
  <c r="O404" i="4"/>
  <c r="O396" i="4"/>
  <c r="O388" i="4"/>
  <c r="O380" i="4"/>
  <c r="O372" i="4"/>
  <c r="O364" i="4"/>
  <c r="O356" i="4"/>
  <c r="O348" i="4"/>
  <c r="O340" i="4"/>
  <c r="O332" i="4"/>
  <c r="O324" i="4"/>
  <c r="O316" i="4"/>
  <c r="O308" i="4"/>
  <c r="O300" i="4"/>
  <c r="O292" i="4"/>
  <c r="O284" i="4"/>
  <c r="O276" i="4"/>
  <c r="O268" i="4"/>
  <c r="O260" i="4"/>
  <c r="O252" i="4"/>
  <c r="O244" i="4"/>
  <c r="O236" i="4"/>
  <c r="O228" i="4"/>
  <c r="O220" i="4"/>
  <c r="O212" i="4"/>
  <c r="O204" i="4"/>
  <c r="O196" i="4"/>
  <c r="O188" i="4"/>
  <c r="O180" i="4"/>
  <c r="O172" i="4"/>
  <c r="O164" i="4"/>
  <c r="O156" i="4"/>
  <c r="O148" i="4"/>
  <c r="O140" i="4"/>
  <c r="O132" i="4"/>
  <c r="O124" i="4"/>
  <c r="O116" i="4"/>
  <c r="O108" i="4"/>
  <c r="O100" i="4"/>
  <c r="O92" i="4"/>
  <c r="O84" i="4"/>
  <c r="O76" i="4"/>
  <c r="O68" i="4"/>
  <c r="O60" i="4"/>
  <c r="O52" i="4"/>
  <c r="O44" i="4"/>
  <c r="O36" i="4"/>
  <c r="O28" i="4"/>
  <c r="O20" i="4"/>
  <c r="O12" i="4"/>
  <c r="O475" i="4"/>
  <c r="O467" i="4"/>
  <c r="O459" i="4"/>
  <c r="O451" i="4"/>
  <c r="O443" i="4"/>
  <c r="O435" i="4"/>
  <c r="O427" i="4"/>
  <c r="O419" i="4"/>
  <c r="O411" i="4"/>
  <c r="O403" i="4"/>
  <c r="O395" i="4"/>
  <c r="O387" i="4"/>
  <c r="O379" i="4"/>
  <c r="O371" i="4"/>
  <c r="O363" i="4"/>
  <c r="O355" i="4"/>
  <c r="O347" i="4"/>
  <c r="O339" i="4"/>
  <c r="O331" i="4"/>
  <c r="O323" i="4"/>
  <c r="O315" i="4"/>
  <c r="O307" i="4"/>
  <c r="O299" i="4"/>
  <c r="O291" i="4"/>
  <c r="O283" i="4"/>
  <c r="O275" i="4"/>
  <c r="O267" i="4"/>
  <c r="O259" i="4"/>
  <c r="O251" i="4"/>
  <c r="O243" i="4"/>
  <c r="O235" i="4"/>
  <c r="O227" i="4"/>
  <c r="O219" i="4"/>
  <c r="O211" i="4"/>
  <c r="O203" i="4"/>
  <c r="O195" i="4"/>
  <c r="O187" i="4"/>
  <c r="O179" i="4"/>
  <c r="O171" i="4"/>
  <c r="O163" i="4"/>
  <c r="O155" i="4"/>
  <c r="O147" i="4"/>
  <c r="O139" i="4"/>
  <c r="O131" i="4"/>
  <c r="O123" i="4"/>
  <c r="O115" i="4"/>
  <c r="O107" i="4"/>
  <c r="O99" i="4"/>
  <c r="O91" i="4"/>
  <c r="O83" i="4"/>
  <c r="O75" i="4"/>
  <c r="O67" i="4"/>
  <c r="O59" i="4"/>
  <c r="O51" i="4"/>
  <c r="O43" i="4"/>
  <c r="O35" i="4"/>
  <c r="O27" i="4"/>
  <c r="O19" i="4"/>
  <c r="O11" i="4"/>
  <c r="O474" i="4"/>
  <c r="O466" i="4"/>
  <c r="O458" i="4"/>
  <c r="O450" i="4"/>
  <c r="O442" i="4"/>
  <c r="O434" i="4"/>
  <c r="O426" i="4"/>
  <c r="O418" i="4"/>
  <c r="O410" i="4"/>
  <c r="O402" i="4"/>
  <c r="O394" i="4"/>
  <c r="O386" i="4"/>
  <c r="O378" i="4"/>
  <c r="O370" i="4"/>
  <c r="O362" i="4"/>
  <c r="O354" i="4"/>
  <c r="O346" i="4"/>
  <c r="O338" i="4"/>
  <c r="O330" i="4"/>
  <c r="O322" i="4"/>
  <c r="O314" i="4"/>
  <c r="O306" i="4"/>
  <c r="O298" i="4"/>
  <c r="O290" i="4"/>
  <c r="O282" i="4"/>
  <c r="O274" i="4"/>
  <c r="O266" i="4"/>
  <c r="O258" i="4"/>
  <c r="O250" i="4"/>
  <c r="O242" i="4"/>
  <c r="O234" i="4"/>
  <c r="O226" i="4"/>
  <c r="O218" i="4"/>
  <c r="O210" i="4"/>
  <c r="O202" i="4"/>
  <c r="O194" i="4"/>
  <c r="O186" i="4"/>
  <c r="O178" i="4"/>
  <c r="O170" i="4"/>
  <c r="O162" i="4"/>
  <c r="O154" i="4"/>
  <c r="O146" i="4"/>
  <c r="O138" i="4"/>
  <c r="O130" i="4"/>
  <c r="O122" i="4"/>
  <c r="O114" i="4"/>
  <c r="O106" i="4"/>
  <c r="O98" i="4"/>
  <c r="O90" i="4"/>
  <c r="O82" i="4"/>
  <c r="O74" i="4"/>
  <c r="O66" i="4"/>
  <c r="O58" i="4"/>
  <c r="O50" i="4"/>
  <c r="O42" i="4"/>
  <c r="O34" i="4"/>
  <c r="O26" i="4"/>
  <c r="O18" i="4"/>
  <c r="O481" i="4"/>
  <c r="O473" i="4"/>
  <c r="O465" i="4"/>
  <c r="O457" i="4"/>
  <c r="O449" i="4"/>
  <c r="O441" i="4"/>
  <c r="O433" i="4"/>
  <c r="O425" i="4"/>
  <c r="O417" i="4"/>
  <c r="O409" i="4"/>
  <c r="O401" i="4"/>
  <c r="O393" i="4"/>
  <c r="O385" i="4"/>
  <c r="O377" i="4"/>
  <c r="O369" i="4"/>
  <c r="O361" i="4"/>
  <c r="O353" i="4"/>
  <c r="O345" i="4"/>
  <c r="O337" i="4"/>
  <c r="O329" i="4"/>
  <c r="O321" i="4"/>
  <c r="O313" i="4"/>
  <c r="O305" i="4"/>
  <c r="O297" i="4"/>
  <c r="O289" i="4"/>
  <c r="O281" i="4"/>
  <c r="O273" i="4"/>
  <c r="O265" i="4"/>
  <c r="O257" i="4"/>
  <c r="O249" i="4"/>
  <c r="O241" i="4"/>
  <c r="O233" i="4"/>
  <c r="O225" i="4"/>
  <c r="O217" i="4"/>
  <c r="O209" i="4"/>
  <c r="O201" i="4"/>
  <c r="O193" i="4"/>
  <c r="O185" i="4"/>
  <c r="O177" i="4"/>
  <c r="O169" i="4"/>
  <c r="O161" i="4"/>
  <c r="O153" i="4"/>
  <c r="O145" i="4"/>
  <c r="O137" i="4"/>
  <c r="O129" i="4"/>
  <c r="O121" i="4"/>
  <c r="O113" i="4"/>
  <c r="O105" i="4"/>
  <c r="O97" i="4"/>
  <c r="O89" i="4"/>
  <c r="O81" i="4"/>
  <c r="O73" i="4"/>
  <c r="O65" i="4"/>
  <c r="O57" i="4"/>
  <c r="O49" i="4"/>
  <c r="O41" i="4"/>
  <c r="O33" i="4"/>
  <c r="O25" i="4"/>
  <c r="O17" i="4"/>
  <c r="O9" i="4"/>
  <c r="O480" i="4"/>
  <c r="O472" i="4"/>
  <c r="O464" i="4"/>
  <c r="O456" i="4"/>
  <c r="O448" i="4"/>
  <c r="O440" i="4"/>
  <c r="O432" i="4"/>
  <c r="O424" i="4"/>
  <c r="O416" i="4"/>
  <c r="O408" i="4"/>
  <c r="O400" i="4"/>
  <c r="O392" i="4"/>
  <c r="O384" i="4"/>
  <c r="O376" i="4"/>
  <c r="O368" i="4"/>
  <c r="O360" i="4"/>
  <c r="O352" i="4"/>
  <c r="O344" i="4"/>
  <c r="O336" i="4"/>
  <c r="O328" i="4"/>
  <c r="O320" i="4"/>
  <c r="O312" i="4"/>
  <c r="O304" i="4"/>
  <c r="O296" i="4"/>
  <c r="O288" i="4"/>
  <c r="O280" i="4"/>
  <c r="O272" i="4"/>
  <c r="O264" i="4"/>
  <c r="O256" i="4"/>
  <c r="O248" i="4"/>
  <c r="O240" i="4"/>
  <c r="O232" i="4"/>
  <c r="O224" i="4"/>
  <c r="O216" i="4"/>
  <c r="O208" i="4"/>
  <c r="O200" i="4"/>
  <c r="O192" i="4"/>
  <c r="O184" i="4"/>
  <c r="O176" i="4"/>
  <c r="O168" i="4"/>
  <c r="O160" i="4"/>
  <c r="O152" i="4"/>
  <c r="O144" i="4"/>
  <c r="O136" i="4"/>
  <c r="O128" i="4"/>
  <c r="O120" i="4"/>
  <c r="O112" i="4"/>
  <c r="O104" i="4"/>
  <c r="O96" i="4"/>
  <c r="O88" i="4"/>
  <c r="O80" i="4"/>
  <c r="O72" i="4"/>
  <c r="O64" i="4"/>
  <c r="O56" i="4"/>
  <c r="O48" i="4"/>
  <c r="O40" i="4"/>
  <c r="O32" i="4"/>
  <c r="O24" i="4"/>
  <c r="O16" i="4"/>
  <c r="O8" i="4"/>
  <c r="W482" i="4"/>
  <c r="F4" i="1" s="1"/>
  <c r="O479" i="2"/>
  <c r="O471" i="2"/>
  <c r="O463" i="2"/>
  <c r="O455" i="2"/>
  <c r="O447" i="2"/>
  <c r="O439" i="2"/>
  <c r="O431" i="2"/>
  <c r="O437" i="2"/>
  <c r="O373" i="2"/>
  <c r="O309" i="2"/>
  <c r="O245" i="2"/>
  <c r="O117" i="2"/>
  <c r="O53" i="2"/>
  <c r="O423" i="2"/>
  <c r="O415" i="2"/>
  <c r="O407" i="2"/>
  <c r="O399" i="2"/>
  <c r="O391" i="2"/>
  <c r="O383" i="2"/>
  <c r="O375" i="2"/>
  <c r="O367" i="2"/>
  <c r="O359" i="2"/>
  <c r="O351" i="2"/>
  <c r="O343" i="2"/>
  <c r="O335" i="2"/>
  <c r="O327" i="2"/>
  <c r="O319" i="2"/>
  <c r="O303" i="2"/>
  <c r="O295" i="2"/>
  <c r="O287" i="2"/>
  <c r="O279" i="2"/>
  <c r="O271" i="2"/>
  <c r="O263" i="2"/>
  <c r="O255" i="2"/>
  <c r="O247" i="2"/>
  <c r="O239" i="2"/>
  <c r="O231" i="2"/>
  <c r="O223" i="2"/>
  <c r="O215" i="2"/>
  <c r="O207" i="2"/>
  <c r="O199" i="2"/>
  <c r="O191" i="2"/>
  <c r="O183" i="2"/>
  <c r="O175" i="2"/>
  <c r="O167" i="2"/>
  <c r="O159" i="2"/>
  <c r="O151" i="2"/>
  <c r="O143" i="2"/>
  <c r="O135" i="2"/>
  <c r="O127" i="2"/>
  <c r="O119" i="2"/>
  <c r="O111" i="2"/>
  <c r="O103" i="2"/>
  <c r="O95" i="2"/>
  <c r="O87" i="2"/>
  <c r="O79" i="2"/>
  <c r="O71" i="2"/>
  <c r="O63" i="2"/>
  <c r="O55" i="2"/>
  <c r="O47" i="2"/>
  <c r="O39" i="2"/>
  <c r="O31" i="2"/>
  <c r="O23" i="2"/>
  <c r="O15" i="2"/>
  <c r="O469" i="2"/>
  <c r="O461" i="2"/>
  <c r="O453" i="2"/>
  <c r="O445" i="2"/>
  <c r="O429" i="2"/>
  <c r="O421" i="2"/>
  <c r="O413" i="2"/>
  <c r="O405" i="2"/>
  <c r="O397" i="2"/>
  <c r="O389" i="2"/>
  <c r="O381" i="2"/>
  <c r="O365" i="2"/>
  <c r="O357" i="2"/>
  <c r="O349" i="2"/>
  <c r="O341" i="2"/>
  <c r="O333" i="2"/>
  <c r="O325" i="2"/>
  <c r="O317" i="2"/>
  <c r="O301" i="2"/>
  <c r="O293" i="2"/>
  <c r="O285" i="2"/>
  <c r="O277" i="2"/>
  <c r="O269" i="2"/>
  <c r="O261" i="2"/>
  <c r="O253" i="2"/>
  <c r="O237" i="2"/>
  <c r="O229" i="2"/>
  <c r="O221" i="2"/>
  <c r="O213" i="2"/>
  <c r="O205" i="2"/>
  <c r="O197" i="2"/>
  <c r="O189" i="2"/>
  <c r="O173" i="2"/>
  <c r="O165" i="2"/>
  <c r="O157" i="2"/>
  <c r="O149" i="2"/>
  <c r="O141" i="2"/>
  <c r="O133" i="2"/>
  <c r="O125" i="2"/>
  <c r="O109" i="2"/>
  <c r="O101" i="2"/>
  <c r="O93" i="2"/>
  <c r="O85" i="2"/>
  <c r="O77" i="2"/>
  <c r="O69" i="2"/>
  <c r="O61" i="2"/>
  <c r="O45" i="2"/>
  <c r="O37" i="2"/>
  <c r="O29" i="2"/>
  <c r="O21" i="2"/>
  <c r="O13" i="2"/>
  <c r="O478" i="2"/>
  <c r="O470" i="2"/>
  <c r="O462" i="2"/>
  <c r="O454" i="2"/>
  <c r="O446" i="2"/>
  <c r="O438" i="2"/>
  <c r="O430" i="2"/>
  <c r="O422" i="2"/>
  <c r="O414" i="2"/>
  <c r="O406" i="2"/>
  <c r="O398" i="2"/>
  <c r="O390" i="2"/>
  <c r="O382" i="2"/>
  <c r="O374" i="2"/>
  <c r="O366" i="2"/>
  <c r="O358" i="2"/>
  <c r="O350" i="2"/>
  <c r="O342" i="2"/>
  <c r="O334" i="2"/>
  <c r="O326" i="2"/>
  <c r="O318" i="2"/>
  <c r="O310" i="2"/>
  <c r="O302" i="2"/>
  <c r="O294" i="2"/>
  <c r="O286" i="2"/>
  <c r="O278" i="2"/>
  <c r="O270" i="2"/>
  <c r="O262" i="2"/>
  <c r="O254" i="2"/>
  <c r="O246" i="2"/>
  <c r="O238" i="2"/>
  <c r="O230" i="2"/>
  <c r="O222" i="2"/>
  <c r="O214" i="2"/>
  <c r="O206" i="2"/>
  <c r="O198" i="2"/>
  <c r="O190" i="2"/>
  <c r="O182" i="2"/>
  <c r="O174" i="2"/>
  <c r="O166" i="2"/>
  <c r="O158" i="2"/>
  <c r="O150" i="2"/>
  <c r="O142" i="2"/>
  <c r="O134" i="2"/>
  <c r="O126" i="2"/>
  <c r="O118" i="2"/>
  <c r="O110" i="2"/>
  <c r="O102" i="2"/>
  <c r="O94" i="2"/>
  <c r="O86" i="2"/>
  <c r="O78" i="2"/>
  <c r="O70" i="2"/>
  <c r="O62" i="2"/>
  <c r="O54" i="2"/>
  <c r="O46" i="2"/>
  <c r="O38" i="2"/>
  <c r="O30" i="2"/>
  <c r="O22" i="2"/>
  <c r="O14" i="2"/>
  <c r="O477" i="2"/>
  <c r="O8" i="2"/>
  <c r="O476" i="2"/>
  <c r="O468" i="2"/>
  <c r="O460" i="2"/>
  <c r="O452" i="2"/>
  <c r="O444" i="2"/>
  <c r="O436" i="2"/>
  <c r="O428" i="2"/>
  <c r="O420" i="2"/>
  <c r="O412" i="2"/>
  <c r="O404" i="2"/>
  <c r="O396" i="2"/>
  <c r="O388" i="2"/>
  <c r="O380" i="2"/>
  <c r="O372" i="2"/>
  <c r="O364" i="2"/>
  <c r="O356" i="2"/>
  <c r="O348" i="2"/>
  <c r="O340" i="2"/>
  <c r="O332" i="2"/>
  <c r="O324" i="2"/>
  <c r="O316" i="2"/>
  <c r="O308" i="2"/>
  <c r="O300" i="2"/>
  <c r="O292" i="2"/>
  <c r="O284" i="2"/>
  <c r="O276" i="2"/>
  <c r="O268" i="2"/>
  <c r="O260" i="2"/>
  <c r="O252" i="2"/>
  <c r="O244" i="2"/>
  <c r="O236" i="2"/>
  <c r="O228" i="2"/>
  <c r="O220" i="2"/>
  <c r="O212" i="2"/>
  <c r="O204" i="2"/>
  <c r="O196" i="2"/>
  <c r="O188" i="2"/>
  <c r="O180" i="2"/>
  <c r="O172" i="2"/>
  <c r="O164" i="2"/>
  <c r="O156" i="2"/>
  <c r="O148" i="2"/>
  <c r="O140" i="2"/>
  <c r="O132" i="2"/>
  <c r="O124" i="2"/>
  <c r="O116" i="2"/>
  <c r="O108" i="2"/>
  <c r="O100" i="2"/>
  <c r="O92" i="2"/>
  <c r="O84" i="2"/>
  <c r="O76" i="2"/>
  <c r="O68" i="2"/>
  <c r="O60" i="2"/>
  <c r="O52" i="2"/>
  <c r="O44" i="2"/>
  <c r="O36" i="2"/>
  <c r="O28" i="2"/>
  <c r="O20" i="2"/>
  <c r="O12" i="2"/>
  <c r="O475" i="2"/>
  <c r="O467" i="2"/>
  <c r="O459" i="2"/>
  <c r="O451" i="2"/>
  <c r="O443" i="2"/>
  <c r="O435" i="2"/>
  <c r="O427" i="2"/>
  <c r="O419" i="2"/>
  <c r="O411" i="2"/>
  <c r="O403" i="2"/>
  <c r="O395" i="2"/>
  <c r="O387" i="2"/>
  <c r="O379" i="2"/>
  <c r="O371" i="2"/>
  <c r="O363" i="2"/>
  <c r="O355" i="2"/>
  <c r="O347" i="2"/>
  <c r="O339" i="2"/>
  <c r="O331" i="2"/>
  <c r="O323" i="2"/>
  <c r="O315" i="2"/>
  <c r="O307" i="2"/>
  <c r="O299" i="2"/>
  <c r="O291" i="2"/>
  <c r="O283" i="2"/>
  <c r="O275" i="2"/>
  <c r="O267" i="2"/>
  <c r="O259" i="2"/>
  <c r="O251" i="2"/>
  <c r="O243" i="2"/>
  <c r="O235" i="2"/>
  <c r="O227" i="2"/>
  <c r="O219" i="2"/>
  <c r="O211" i="2"/>
  <c r="O203" i="2"/>
  <c r="O195" i="2"/>
  <c r="O187" i="2"/>
  <c r="O179" i="2"/>
  <c r="O171" i="2"/>
  <c r="O163" i="2"/>
  <c r="O155" i="2"/>
  <c r="O147" i="2"/>
  <c r="O139" i="2"/>
  <c r="O131" i="2"/>
  <c r="O123" i="2"/>
  <c r="O115" i="2"/>
  <c r="O107" i="2"/>
  <c r="O99" i="2"/>
  <c r="O91" i="2"/>
  <c r="O83" i="2"/>
  <c r="O75" i="2"/>
  <c r="O67" i="2"/>
  <c r="O59" i="2"/>
  <c r="O51" i="2"/>
  <c r="O43" i="2"/>
  <c r="O35" i="2"/>
  <c r="O27" i="2"/>
  <c r="O19" i="2"/>
  <c r="O11" i="2"/>
  <c r="O474" i="2"/>
  <c r="O466" i="2"/>
  <c r="O458" i="2"/>
  <c r="O450" i="2"/>
  <c r="O442" i="2"/>
  <c r="O434" i="2"/>
  <c r="O426" i="2"/>
  <c r="O418" i="2"/>
  <c r="O410" i="2"/>
  <c r="O402" i="2"/>
  <c r="O394" i="2"/>
  <c r="O386" i="2"/>
  <c r="O378" i="2"/>
  <c r="O370" i="2"/>
  <c r="O362" i="2"/>
  <c r="O354" i="2"/>
  <c r="O346" i="2"/>
  <c r="O338" i="2"/>
  <c r="O330" i="2"/>
  <c r="O322" i="2"/>
  <c r="O314" i="2"/>
  <c r="O306" i="2"/>
  <c r="O298" i="2"/>
  <c r="O290" i="2"/>
  <c r="O282" i="2"/>
  <c r="O274" i="2"/>
  <c r="O266" i="2"/>
  <c r="O258" i="2"/>
  <c r="O250" i="2"/>
  <c r="O242" i="2"/>
  <c r="O234" i="2"/>
  <c r="O226" i="2"/>
  <c r="O218" i="2"/>
  <c r="O210" i="2"/>
  <c r="O202" i="2"/>
  <c r="O194" i="2"/>
  <c r="O186" i="2"/>
  <c r="O178" i="2"/>
  <c r="O170" i="2"/>
  <c r="O162" i="2"/>
  <c r="O154" i="2"/>
  <c r="O146" i="2"/>
  <c r="O138" i="2"/>
  <c r="O130" i="2"/>
  <c r="O122" i="2"/>
  <c r="O114" i="2"/>
  <c r="O106" i="2"/>
  <c r="O98" i="2"/>
  <c r="O90" i="2"/>
  <c r="O82" i="2"/>
  <c r="O74" i="2"/>
  <c r="O66" i="2"/>
  <c r="O58" i="2"/>
  <c r="O50" i="2"/>
  <c r="O42" i="2"/>
  <c r="O34" i="2"/>
  <c r="O26" i="2"/>
  <c r="O18" i="2"/>
  <c r="O10" i="2"/>
  <c r="O481" i="2"/>
  <c r="O473" i="2"/>
  <c r="O465" i="2"/>
  <c r="O457" i="2"/>
  <c r="O449" i="2"/>
  <c r="O441" i="2"/>
  <c r="O433" i="2"/>
  <c r="O425" i="2"/>
  <c r="O417" i="2"/>
  <c r="O409" i="2"/>
  <c r="O401" i="2"/>
  <c r="O393" i="2"/>
  <c r="O385" i="2"/>
  <c r="O377" i="2"/>
  <c r="O369" i="2"/>
  <c r="O361" i="2"/>
  <c r="O353" i="2"/>
  <c r="O345" i="2"/>
  <c r="O337" i="2"/>
  <c r="O329" i="2"/>
  <c r="O321" i="2"/>
  <c r="O313" i="2"/>
  <c r="O305" i="2"/>
  <c r="O297" i="2"/>
  <c r="O289" i="2"/>
  <c r="O281" i="2"/>
  <c r="O273" i="2"/>
  <c r="O265" i="2"/>
  <c r="O257" i="2"/>
  <c r="O249" i="2"/>
  <c r="O241" i="2"/>
  <c r="O233" i="2"/>
  <c r="O225" i="2"/>
  <c r="O217" i="2"/>
  <c r="O209" i="2"/>
  <c r="O201" i="2"/>
  <c r="O193" i="2"/>
  <c r="O185" i="2"/>
  <c r="O177" i="2"/>
  <c r="O169" i="2"/>
  <c r="O161" i="2"/>
  <c r="O153" i="2"/>
  <c r="O145" i="2"/>
  <c r="O137" i="2"/>
  <c r="O129" i="2"/>
  <c r="O121" i="2"/>
  <c r="O113" i="2"/>
  <c r="O105" i="2"/>
  <c r="O97" i="2"/>
  <c r="O89" i="2"/>
  <c r="O81" i="2"/>
  <c r="O73" i="2"/>
  <c r="O65" i="2"/>
  <c r="O57" i="2"/>
  <c r="O49" i="2"/>
  <c r="O41" i="2"/>
  <c r="O33" i="2"/>
  <c r="O25" i="2"/>
  <c r="O17" i="2"/>
  <c r="O9" i="2"/>
  <c r="O311" i="2"/>
  <c r="O480" i="2"/>
  <c r="O472" i="2"/>
  <c r="O464" i="2"/>
  <c r="O456" i="2"/>
  <c r="O448" i="2"/>
  <c r="O440" i="2"/>
  <c r="O432" i="2"/>
  <c r="O424" i="2"/>
  <c r="O416" i="2"/>
  <c r="O408" i="2"/>
  <c r="O400" i="2"/>
  <c r="O392" i="2"/>
  <c r="O384" i="2"/>
  <c r="O376" i="2"/>
  <c r="O368" i="2"/>
  <c r="O360" i="2"/>
  <c r="O352" i="2"/>
  <c r="O344" i="2"/>
  <c r="O336" i="2"/>
  <c r="O328" i="2"/>
  <c r="O320" i="2"/>
  <c r="O312" i="2"/>
  <c r="O304" i="2"/>
  <c r="O296" i="2"/>
  <c r="O288" i="2"/>
  <c r="O280" i="2"/>
  <c r="O272" i="2"/>
  <c r="O264" i="2"/>
  <c r="O256" i="2"/>
  <c r="O248" i="2"/>
  <c r="O240" i="2"/>
  <c r="O232" i="2"/>
  <c r="O224" i="2"/>
  <c r="O216" i="2"/>
  <c r="O208" i="2"/>
  <c r="O200" i="2"/>
  <c r="O192" i="2"/>
  <c r="O184" i="2"/>
  <c r="O176" i="2"/>
  <c r="O168" i="2"/>
  <c r="O160" i="2"/>
  <c r="O152" i="2"/>
  <c r="O144" i="2"/>
  <c r="O136" i="2"/>
  <c r="O128" i="2"/>
  <c r="O120" i="2"/>
  <c r="O112" i="2"/>
  <c r="O104" i="2"/>
  <c r="O96" i="2"/>
  <c r="O88" i="2"/>
  <c r="O80" i="2"/>
  <c r="O72" i="2"/>
  <c r="O64" i="2"/>
  <c r="O56" i="2"/>
  <c r="O48" i="2"/>
  <c r="O40" i="2"/>
  <c r="O32" i="2"/>
  <c r="O24" i="2"/>
  <c r="O16" i="2"/>
  <c r="O7" i="2"/>
  <c r="J482" i="2"/>
  <c r="C3" i="1" s="1"/>
  <c r="O10" i="4"/>
  <c r="O6" i="12"/>
  <c r="O6" i="10"/>
  <c r="O6" i="5"/>
  <c r="J482" i="5"/>
  <c r="C5" i="1" s="1"/>
  <c r="N482" i="4"/>
  <c r="D4" i="1" s="1"/>
  <c r="O6" i="4"/>
  <c r="E4" i="1"/>
  <c r="J482" i="10"/>
  <c r="C7" i="1" s="1"/>
  <c r="W482" i="10"/>
  <c r="F7" i="1" s="1"/>
  <c r="S482" i="10"/>
  <c r="F482" i="10"/>
  <c r="F482" i="12"/>
  <c r="N482" i="12"/>
  <c r="D6" i="1" s="1"/>
  <c r="S482" i="12"/>
  <c r="E6" i="1" s="1"/>
  <c r="W482" i="5"/>
  <c r="F5" i="1" s="1"/>
  <c r="S482" i="5"/>
  <c r="E5" i="1" s="1"/>
  <c r="F482" i="5"/>
  <c r="W482" i="2"/>
  <c r="F3" i="1" s="1"/>
  <c r="S482" i="2"/>
  <c r="E3" i="1" s="1"/>
  <c r="N482" i="2"/>
  <c r="D3" i="1" s="1"/>
  <c r="F482" i="4"/>
  <c r="B4" i="1" s="1"/>
  <c r="J482" i="4"/>
  <c r="C4" i="1" s="1"/>
  <c r="O482" i="12" l="1"/>
  <c r="D4" i="12" s="1"/>
  <c r="G6" i="1" s="1"/>
  <c r="O482" i="10"/>
  <c r="E4" i="10" s="1"/>
  <c r="G7" i="1" s="1"/>
  <c r="O482" i="5"/>
  <c r="D4" i="5" s="1"/>
  <c r="G5" i="1" s="1"/>
  <c r="O482" i="4"/>
  <c r="D4" i="4" s="1"/>
  <c r="G4" i="1" s="1"/>
  <c r="B7" i="1"/>
  <c r="B6" i="1"/>
  <c r="B5" i="1"/>
  <c r="C8" i="1"/>
  <c r="D8" i="1"/>
  <c r="E8" i="1"/>
  <c r="F8" i="1" l="1"/>
  <c r="E482" i="2"/>
  <c r="F482" i="2" l="1"/>
  <c r="B3" i="1" s="1"/>
  <c r="B8" i="1" s="1"/>
  <c r="O6" i="2"/>
  <c r="O482" i="2" s="1"/>
  <c r="D4" i="2" s="1"/>
  <c r="G3" i="1" s="1"/>
  <c r="G8" i="1" s="1"/>
  <c r="B10" i="1" s="1"/>
</calcChain>
</file>

<file path=xl/sharedStrings.xml><?xml version="1.0" encoding="utf-8"?>
<sst xmlns="http://schemas.openxmlformats.org/spreadsheetml/2006/main" count="2571" uniqueCount="552">
  <si>
    <t>Name of Offeror:</t>
  </si>
  <si>
    <t>Signature:</t>
  </si>
  <si>
    <t>Date:</t>
  </si>
  <si>
    <t>Address of Offeror:</t>
  </si>
  <si>
    <t>Offeror FEIN:</t>
  </si>
  <si>
    <t>Forensic</t>
  </si>
  <si>
    <t>Laboratory</t>
  </si>
  <si>
    <t>Year 1 costs</t>
  </si>
  <si>
    <t>Year 2 costs</t>
  </si>
  <si>
    <t>Year 3 costs</t>
  </si>
  <si>
    <t>Option Year 1  costs</t>
  </si>
  <si>
    <t>Option Year 2 costs</t>
  </si>
  <si>
    <t>B-1 Bid Instructions</t>
  </si>
  <si>
    <t>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t>
  </si>
  <si>
    <t>The Bid Form is used to calculate the Bidder’s TOTAL BID PRICE. Follow these instructions carefully when completing your Bid Form:</t>
  </si>
  <si>
    <t>A) All Unit and Extended Prices must be clearly entered in dollars and cents, e.g., $24.15. Make your decimal points clear and distinct.</t>
  </si>
  <si>
    <t>C) All calculations shall be rounded to the nearest cent, e.g., .344 shall be .34 and .345 shall be .35.</t>
  </si>
  <si>
    <t>E) Every blank in every Bid Form shall be filled in. Any changes or corrections made to the Bid Form by the Bidder prior to submission shall be initialed and dated.</t>
  </si>
  <si>
    <t>F) Except as instructed on the Bid Form, nothing shall be entered on or attached to the Bid Form that alters or proposes conditions or contingencies on the prices. Alterations and/or conditions may render the Bid not responsive.</t>
  </si>
  <si>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21.05.02.12 and may cause the Bid to be rejected.</t>
  </si>
  <si>
    <t>M) Failure to adhere to any of these instructions may result in the Bid being determined not responsive.</t>
  </si>
  <si>
    <t>Region I</t>
  </si>
  <si>
    <t>Region II</t>
  </si>
  <si>
    <t>Region III</t>
  </si>
  <si>
    <t>Region IV</t>
  </si>
  <si>
    <t>Region V</t>
  </si>
  <si>
    <t>Region</t>
  </si>
  <si>
    <t>Year 1 Costs</t>
  </si>
  <si>
    <t>Year 2 Costs</t>
  </si>
  <si>
    <t>Year 3 Costs</t>
  </si>
  <si>
    <t>Option Year 1 Costs</t>
  </si>
  <si>
    <t>Option Year 2 Costs</t>
  </si>
  <si>
    <t>Washington County</t>
  </si>
  <si>
    <t>Total Bid Cost for Region II</t>
  </si>
  <si>
    <t>CONTRACTED SPECIALIZED TESTS</t>
  </si>
  <si>
    <t>MNEMONIC</t>
  </si>
  <si>
    <t>CPT CODE</t>
  </si>
  <si>
    <t>PRICE PER TEST</t>
  </si>
  <si>
    <t>Acetylcholine Blocking &amp; Modulat</t>
  </si>
  <si>
    <t>ACTH</t>
  </si>
  <si>
    <t>Ammonia</t>
  </si>
  <si>
    <t>Basic Metabolic Panel (BMP)</t>
  </si>
  <si>
    <t>Beta-2 Microglobulin</t>
  </si>
  <si>
    <t>BUN</t>
  </si>
  <si>
    <t>Carbamazapine Level (Tegretol)</t>
  </si>
  <si>
    <t>CBC</t>
  </si>
  <si>
    <t>Clozapine</t>
  </si>
  <si>
    <t>Comp Metabolic Panel (CMP)</t>
  </si>
  <si>
    <t>Conf-Drugs Abuse</t>
  </si>
  <si>
    <t>C Peptide</t>
  </si>
  <si>
    <t>Creatinine</t>
  </si>
  <si>
    <t>Direct Bilirubin</t>
  </si>
  <si>
    <t>Electrolytes</t>
  </si>
  <si>
    <t>Erythropoietin</t>
  </si>
  <si>
    <t>Factor V Gene Analysis</t>
  </si>
  <si>
    <t>Ferritin</t>
  </si>
  <si>
    <t>Free Kappa &amp; Lambda for K/L ratio</t>
  </si>
  <si>
    <t>Glucose</t>
  </si>
  <si>
    <t>HCG Qual</t>
  </si>
  <si>
    <t>Hemogram 3</t>
  </si>
  <si>
    <t>HGB A1C</t>
  </si>
  <si>
    <t>HIV-I RNA, VIRAL LOAD</t>
  </si>
  <si>
    <t>Leuk/Lymph Eval</t>
  </si>
  <si>
    <t>Lipid Panel</t>
  </si>
  <si>
    <t>Lithium</t>
  </si>
  <si>
    <t>Liver Panel</t>
  </si>
  <si>
    <t>Magnesium</t>
  </si>
  <si>
    <t>Man Diff Only</t>
  </si>
  <si>
    <t>Metanephrines</t>
  </si>
  <si>
    <t>Myoglobin, Serum</t>
  </si>
  <si>
    <t>Occult Blood, Fecal</t>
  </si>
  <si>
    <t>Opiate Confirmation</t>
  </si>
  <si>
    <t>Prothrombin Time</t>
  </si>
  <si>
    <t>REC Assay Non-Endo (eg acetly)</t>
  </si>
  <si>
    <t>RPR (Rapid Plasma Reagin)</t>
  </si>
  <si>
    <t>Smooth Muscle Antibody</t>
  </si>
  <si>
    <t>Somatomedin</t>
  </si>
  <si>
    <t>T3 Free</t>
  </si>
  <si>
    <t>T4 Thyroxine Total</t>
  </si>
  <si>
    <t>T4 Thyroxine Free</t>
  </si>
  <si>
    <t>Testosterone, Free</t>
  </si>
  <si>
    <t>TSH (Thyroid Stim Hormone)</t>
  </si>
  <si>
    <t>Urine Culture</t>
  </si>
  <si>
    <t>Urine Group, w/o Microscopy</t>
  </si>
  <si>
    <t>Urine, Routine w/Microscopy</t>
  </si>
  <si>
    <t>Valproic Acid (Depakene)</t>
  </si>
  <si>
    <t>Vitamin B-12</t>
  </si>
  <si>
    <t>Vitamin D 25 Hydrox Quest</t>
  </si>
  <si>
    <t>17 Hydroxy Progesterone</t>
  </si>
  <si>
    <t>ACE</t>
  </si>
  <si>
    <t>Rec Assay Non-Endo (eg Acetyl)</t>
  </si>
  <si>
    <t>Aerobic Culture</t>
  </si>
  <si>
    <t>Anaerobic Culture</t>
  </si>
  <si>
    <t>Albumin</t>
  </si>
  <si>
    <t>Aldolase</t>
  </si>
  <si>
    <t>Aldosterone Serum</t>
  </si>
  <si>
    <t>Alkaline Phosphatase</t>
  </si>
  <si>
    <t>Alk Phos Isoenzyme</t>
  </si>
  <si>
    <t>Clam Allergen IGE</t>
  </si>
  <si>
    <t>Banana Allergen IGE</t>
  </si>
  <si>
    <t>Codfish Allergen IGE</t>
  </si>
  <si>
    <t>Shrimp Allergen IGE</t>
  </si>
  <si>
    <t>Salmon IGE</t>
  </si>
  <si>
    <t>Alpha 1 Antitrypsin</t>
  </si>
  <si>
    <t>Alpha 1 Fetoprotein</t>
  </si>
  <si>
    <t>Amitriptyline</t>
  </si>
  <si>
    <t>Amylase</t>
  </si>
  <si>
    <t>ANA Choice Reflex</t>
  </si>
  <si>
    <t>Arsenic</t>
  </si>
  <si>
    <t>Ascorbic Acid</t>
  </si>
  <si>
    <t>ATB Screen RBC, EA Technique</t>
  </si>
  <si>
    <t>Anti-Body Treponema Pallidum</t>
  </si>
  <si>
    <t>Anti Centomere B AB</t>
  </si>
  <si>
    <t>Anti DNA</t>
  </si>
  <si>
    <t>Anti Islet Cell Antibody</t>
  </si>
  <si>
    <t>Anti Nuclear Antibody</t>
  </si>
  <si>
    <t>Antithy Microsomal AB</t>
  </si>
  <si>
    <t>Athena ANA</t>
  </si>
  <si>
    <t>Automated ESR</t>
  </si>
  <si>
    <t>Beta Lactamase</t>
  </si>
  <si>
    <t>Bilirubin Total</t>
  </si>
  <si>
    <t>Blood Typing, ABO</t>
  </si>
  <si>
    <t>Blood Typing, RH(D)</t>
  </si>
  <si>
    <t>Compatibility, Antiglob Techni</t>
  </si>
  <si>
    <t>IMM Spin Crossmatch</t>
  </si>
  <si>
    <t>Unit ABO Recheck</t>
  </si>
  <si>
    <t>Leuko Reduced RBC ARC Proces</t>
  </si>
  <si>
    <t>C React Protein Quan (CRP)</t>
  </si>
  <si>
    <t>C. Difficile Toxin Probe</t>
  </si>
  <si>
    <t>Calcitonin</t>
  </si>
  <si>
    <t>Calcium</t>
  </si>
  <si>
    <t>Calprotectin Stool</t>
  </si>
  <si>
    <t>Campy EIA</t>
  </si>
  <si>
    <t>Cancer Antigen 19.9 Quaint</t>
  </si>
  <si>
    <t>Carbon Dioxide</t>
  </si>
  <si>
    <t>Carnitine, Serum</t>
  </si>
  <si>
    <t>Catacholamine, Fractionated</t>
  </si>
  <si>
    <t>CD2 Marker</t>
  </si>
  <si>
    <t>CD3 Marker</t>
  </si>
  <si>
    <t>CD4 Marker</t>
  </si>
  <si>
    <t>CD5 Marker</t>
  </si>
  <si>
    <t>CD7 Marker</t>
  </si>
  <si>
    <t>CD8 Marker</t>
  </si>
  <si>
    <t>CD10 Marker</t>
  </si>
  <si>
    <t>CD11C Marker</t>
  </si>
  <si>
    <t>CD19 Marker</t>
  </si>
  <si>
    <t>CD20 Marker</t>
  </si>
  <si>
    <t>CD23 Marker</t>
  </si>
  <si>
    <t>CD33 Marker</t>
  </si>
  <si>
    <t>CD34 Marker</t>
  </si>
  <si>
    <t>CD38 Marker</t>
  </si>
  <si>
    <t>CD56 Marker</t>
  </si>
  <si>
    <t>CD64 Marker</t>
  </si>
  <si>
    <t>CD117 Marker</t>
  </si>
  <si>
    <t>HLA-DR Marker</t>
  </si>
  <si>
    <t>sKAPPA Marker</t>
  </si>
  <si>
    <t>sLAMBDA Marker</t>
  </si>
  <si>
    <t>CEA</t>
  </si>
  <si>
    <t>Celiac Gammaglob IGA</t>
  </si>
  <si>
    <t>Cell Block</t>
  </si>
  <si>
    <t>Ceruloplasmin</t>
  </si>
  <si>
    <t>Chloride</t>
  </si>
  <si>
    <t>Cholesterol</t>
  </si>
  <si>
    <t>Chromatin AB</t>
  </si>
  <si>
    <t>Chrom,Quan,Col,No(Fluphenazine)</t>
  </si>
  <si>
    <t>Complement C4</t>
  </si>
  <si>
    <t>Total Complement</t>
  </si>
  <si>
    <t>Coombs Test Direct, Polyspecific</t>
  </si>
  <si>
    <t>Copper, Serum</t>
  </si>
  <si>
    <t>Cortisol</t>
  </si>
  <si>
    <t>Cortisol, Urine</t>
  </si>
  <si>
    <t>Creatinine Clear 24HR</t>
  </si>
  <si>
    <r>
      <t>Creatinine phosphokinase (</t>
    </r>
    <r>
      <rPr>
        <b/>
        <sz val="12"/>
        <color rgb="FF333333"/>
        <rFont val="Calibri"/>
        <family val="2"/>
        <scheme val="minor"/>
      </rPr>
      <t>CPK</t>
    </r>
    <r>
      <rPr>
        <sz val="12"/>
        <color rgb="FF333333"/>
        <rFont val="Calibri"/>
        <family val="2"/>
        <scheme val="minor"/>
      </rPr>
      <t>)</t>
    </r>
  </si>
  <si>
    <r>
      <t>Creatine kinase MB (</t>
    </r>
    <r>
      <rPr>
        <b/>
        <sz val="12"/>
        <color rgb="FF333333"/>
        <rFont val="Calibri"/>
        <family val="2"/>
        <scheme val="minor"/>
      </rPr>
      <t>CK MB</t>
    </r>
    <r>
      <rPr>
        <sz val="12"/>
        <color rgb="FF333333"/>
        <rFont val="Calibri"/>
        <family val="2"/>
        <scheme val="minor"/>
      </rPr>
      <t>)</t>
    </r>
  </si>
  <si>
    <t>Creatinine Random Urine</t>
  </si>
  <si>
    <t>Cryptosporidium EIA</t>
  </si>
  <si>
    <t>Cyto Sputum</t>
  </si>
  <si>
    <t>DHEA-S</t>
  </si>
  <si>
    <t>Digoxin</t>
  </si>
  <si>
    <t>ENV Culture</t>
  </si>
  <si>
    <t>Estradiol</t>
  </si>
  <si>
    <t>Extract Nuclear Antigen Antibody</t>
  </si>
  <si>
    <t>Factor V Assay</t>
  </si>
  <si>
    <t>Fecal Fat Qual</t>
  </si>
  <si>
    <t>Fibrinogen</t>
  </si>
  <si>
    <t>Flor AB Screen</t>
  </si>
  <si>
    <t>Fluoro Antibody Screen, EA Anti</t>
  </si>
  <si>
    <t>Folate</t>
  </si>
  <si>
    <t>Folate RBC</t>
  </si>
  <si>
    <t>FREE KAPPA</t>
  </si>
  <si>
    <t>FREE LAMBDA</t>
  </si>
  <si>
    <t>FSH</t>
  </si>
  <si>
    <t>Fungal Smear</t>
  </si>
  <si>
    <t>Fungus Culture</t>
  </si>
  <si>
    <t>GGTP</t>
  </si>
  <si>
    <t>Giardia EIA</t>
  </si>
  <si>
    <t>Gliadin IGG</t>
  </si>
  <si>
    <t>Gliadin IGA</t>
  </si>
  <si>
    <t>Glucose (Nonfasting)</t>
  </si>
  <si>
    <t>Glutamic Acid Decarboxylase</t>
  </si>
  <si>
    <t>Glycohemoglobin, HBA1C</t>
  </si>
  <si>
    <t>Gram Stain</t>
  </si>
  <si>
    <t>H Pylori Stool</t>
  </si>
  <si>
    <t>Haldoperidol</t>
  </si>
  <si>
    <t>Haptoglobin</t>
  </si>
  <si>
    <t>HCG Quan</t>
  </si>
  <si>
    <t>HCT</t>
  </si>
  <si>
    <t>Hemoglobin Electrophoresis</t>
  </si>
  <si>
    <t>Hemoglob Fract &amp; Quant Electroph</t>
  </si>
  <si>
    <t>Hepatitis-Acute Panel</t>
  </si>
  <si>
    <t>Hepatitis A Antibody</t>
  </si>
  <si>
    <t>Hepatitis B Surface Antibody</t>
  </si>
  <si>
    <t>Hepatitis B Surface Antigen</t>
  </si>
  <si>
    <t>Hepatitis B E Antigen</t>
  </si>
  <si>
    <t>Hepatitis B Surface AB</t>
  </si>
  <si>
    <t>Hepatitis B Surface AG</t>
  </si>
  <si>
    <t>Hep C ATB</t>
  </si>
  <si>
    <t>Hep C Quantification</t>
  </si>
  <si>
    <t>HGB</t>
  </si>
  <si>
    <t>HGH Growth Hormone</t>
  </si>
  <si>
    <t>Homocysteine</t>
  </si>
  <si>
    <t>Ident Org ID</t>
  </si>
  <si>
    <t>IGA</t>
  </si>
  <si>
    <t>IGG</t>
  </si>
  <si>
    <t>IgG Subclass 1</t>
  </si>
  <si>
    <t>IgG Subclass 2</t>
  </si>
  <si>
    <t>IgG Subclass 3</t>
  </si>
  <si>
    <t>IgG Subclass 4</t>
  </si>
  <si>
    <t>IGM</t>
  </si>
  <si>
    <t>Ionized Calcium</t>
  </si>
  <si>
    <t>Immunoassay, Non-Infec, Multi-St</t>
  </si>
  <si>
    <t>Immunoassay, Not Otherwise Spec</t>
  </si>
  <si>
    <t>Immunoelectrophoresis UR Serum</t>
  </si>
  <si>
    <t>Immunoelectrophoresis Urine</t>
  </si>
  <si>
    <t>Inhibin A</t>
  </si>
  <si>
    <t>Inhibin B</t>
  </si>
  <si>
    <t>Insulin</t>
  </si>
  <si>
    <t>Intrinsic Factor Blocking AB</t>
  </si>
  <si>
    <t>Iron</t>
  </si>
  <si>
    <t>JO - A+B</t>
  </si>
  <si>
    <t>Kirby Bauer Gram Negative Panel</t>
  </si>
  <si>
    <t>Lactic Acid</t>
  </si>
  <si>
    <t>Lactimal</t>
  </si>
  <si>
    <t>?</t>
  </si>
  <si>
    <t>Lamotrigine</t>
  </si>
  <si>
    <t>LDH</t>
  </si>
  <si>
    <t>Lead</t>
  </si>
  <si>
    <t>Legionella UR AG</t>
  </si>
  <si>
    <t>Levatiracetam</t>
  </si>
  <si>
    <t>Levetiracetum (Kepra) level</t>
  </si>
  <si>
    <t>Leuko Stool</t>
  </si>
  <si>
    <t>Liat Flu Influenza Test</t>
  </si>
  <si>
    <t>LIATSS - Rapid Strep</t>
  </si>
  <si>
    <t>Lipase</t>
  </si>
  <si>
    <t>Liver Fibrosis</t>
  </si>
  <si>
    <t>Luteinizing Hormone</t>
  </si>
  <si>
    <t>Mercury, Blood</t>
  </si>
  <si>
    <t>Methylmalonic Acid</t>
  </si>
  <si>
    <t>Micro Broth Concen</t>
  </si>
  <si>
    <t>Micro Pneumonoccal Panel</t>
  </si>
  <si>
    <t>Mic Gram Negative Panel</t>
  </si>
  <si>
    <t>Microsomial Antibody (Thyroid)</t>
  </si>
  <si>
    <t>Mitochondrial M2 Antibody</t>
  </si>
  <si>
    <t>Mumps</t>
  </si>
  <si>
    <t>Myeloperoxidase AB</t>
  </si>
  <si>
    <t>Myoglobin Quantitative</t>
  </si>
  <si>
    <t>Nortriptyline</t>
  </si>
  <si>
    <t>Occult Blood</t>
  </si>
  <si>
    <t>Olanzapine Level</t>
  </si>
  <si>
    <t>Organic Acid Single Quant</t>
  </si>
  <si>
    <t>Osmality Serum</t>
  </si>
  <si>
    <t>Osmality Urine</t>
  </si>
  <si>
    <t>Oxcarbazepine</t>
  </si>
  <si>
    <t>Pantothenic Acid (B-5)</t>
  </si>
  <si>
    <t>Parathyroid Hormone, Intact</t>
  </si>
  <si>
    <t>Phenytoin</t>
  </si>
  <si>
    <t>Phenytoin Free</t>
  </si>
  <si>
    <t>Phosphorus</t>
  </si>
  <si>
    <t>Platelet Count</t>
  </si>
  <si>
    <t>POC GASOCB</t>
  </si>
  <si>
    <t>Porphyrins</t>
  </si>
  <si>
    <t>Potassium</t>
  </si>
  <si>
    <t>Prealbumin</t>
  </si>
  <si>
    <t>Pro BNP</t>
  </si>
  <si>
    <t>Procalcitonin (PCT)</t>
  </si>
  <si>
    <t>Progesterone</t>
  </si>
  <si>
    <t>Proinsulin</t>
  </si>
  <si>
    <t>Prolactin</t>
  </si>
  <si>
    <t>Prostatic Spec Antigen (PSA)</t>
  </si>
  <si>
    <t>PSA, Screen</t>
  </si>
  <si>
    <t>Protein Elec</t>
  </si>
  <si>
    <t>Protein Elect, Urine</t>
  </si>
  <si>
    <t>Protein, 24 hr</t>
  </si>
  <si>
    <t>Proteinase-3 AB</t>
  </si>
  <si>
    <t>PTH RP</t>
  </si>
  <si>
    <t>Ref Lab Misc (Abilify Level)</t>
  </si>
  <si>
    <t>Ref Lab Misc (Arylsulfatase)</t>
  </si>
  <si>
    <t>Ref Lab Misc (HIV)</t>
  </si>
  <si>
    <t>Ref Lab Misc (ANA)</t>
  </si>
  <si>
    <t>Ref Lab Misc (Aripiprazole, Quant)</t>
  </si>
  <si>
    <t>Ref Lab Misc (Proinsulin)</t>
  </si>
  <si>
    <t>Ref Lab Misc (Olanzapine)</t>
  </si>
  <si>
    <t>Ref Lab Misc (Fluphenazine)</t>
  </si>
  <si>
    <t>Ref Lab Misc (Luvox Level)</t>
  </si>
  <si>
    <t>Ref Lab Misc (Perphenazine)</t>
  </si>
  <si>
    <t>Ref Lab Misc (Anafranil)</t>
  </si>
  <si>
    <t>Ref Lab Misc (Haloperidol)</t>
  </si>
  <si>
    <t>Ref Lab Misc (Synthetic Cannabinoid)</t>
  </si>
  <si>
    <t>Ref Lab Misc (Carb Defic Transferrin)</t>
  </si>
  <si>
    <t>Ref Lab Misc (RPR)</t>
  </si>
  <si>
    <t>Ref Lab Misc (Vistaril level-Hydroxyzine)</t>
  </si>
  <si>
    <t>Ref Lab Misc (CYP2D6 Gene Testing)</t>
  </si>
  <si>
    <t>Ref Lab Misc (CYP450 2D6)</t>
  </si>
  <si>
    <t>Ref Lab Misc (CYP1A2)</t>
  </si>
  <si>
    <t>Ref Lab Misc (CYP3A4)</t>
  </si>
  <si>
    <t>Ref Lab Misc (Vitamin B6)</t>
  </si>
  <si>
    <t>Ref Lab Misc (Haldol level))</t>
  </si>
  <si>
    <t>Ref Lab Misc (Clozapine Level)</t>
  </si>
  <si>
    <t>Ref Lab Misc (Paroxitene)</t>
  </si>
  <si>
    <t>Ref Lab Misc (Free Phenytoin/Dilantin)</t>
  </si>
  <si>
    <t>Ref Lab Misc (Quetiapine Level)</t>
  </si>
  <si>
    <t>Ref Lab Misc (Urine Tox Screen)</t>
  </si>
  <si>
    <t>Ref Lab Misc (Zyprexa Level)</t>
  </si>
  <si>
    <t>Ref Lab Misc (Fecal Fat Qual)</t>
  </si>
  <si>
    <t>Ref Lab Misc (Prolactin Study)</t>
  </si>
  <si>
    <t>Ref Lab Misc (Allergen IDE +41)</t>
  </si>
  <si>
    <t>Ref Lab Misc (Hymenoptera Profile)</t>
  </si>
  <si>
    <t>Ref Lab Misc (Carbamazepine Tox)</t>
  </si>
  <si>
    <t>Ref Lab Misc (Fish VCFS)</t>
  </si>
  <si>
    <t>Ref Lab Misc (Huntington's)</t>
  </si>
  <si>
    <t>Ref Lab Misc (VDRL)</t>
  </si>
  <si>
    <t>Ref Lab Misc (VPA level (Depakote))</t>
  </si>
  <si>
    <t>Ref Lab Misc (Resperidal Level)</t>
  </si>
  <si>
    <t>Ref Lab Misc (Serum Tox Screen)</t>
  </si>
  <si>
    <t>Ref Lab Misc (Trazadone Level)</t>
  </si>
  <si>
    <t>Ref Lab Misc (Chlomipramine)</t>
  </si>
  <si>
    <t>Ref Lab Misc (Quantiferon Gold)</t>
  </si>
  <si>
    <t>Ref Lab Misc (Syphilis)</t>
  </si>
  <si>
    <t>Ref Lab Misc (Risperidone)</t>
  </si>
  <si>
    <t>Ref Lab Misc (N Methyl D Aspartate Receptor Antibody)</t>
  </si>
  <si>
    <t>Ref Lab Misc (Mumps)</t>
  </si>
  <si>
    <t>Ref Lab Misc (Prolixin Level)</t>
  </si>
  <si>
    <t>Ref Lab Misc (Serum Cholinesterase)</t>
  </si>
  <si>
    <t>Ref Lab Misc (Urine IFE)</t>
  </si>
  <si>
    <t>Ref Lab Misc (Geodon level)</t>
  </si>
  <si>
    <t>Ref Lab Misc (Trilafon level)</t>
  </si>
  <si>
    <t>Ref Lab Misc (heavy metals)</t>
  </si>
  <si>
    <t>Ref Lab Misc (Rubella)</t>
  </si>
  <si>
    <t>Ref Lab Misc (Genetic Hemochrom)</t>
  </si>
  <si>
    <t>Ref Lab Misc (serum drugs of abuse)</t>
  </si>
  <si>
    <t>Ref Lab Misc (urine drugs of abuse)</t>
  </si>
  <si>
    <t>Ref Lab Misc (Alphaglobulin)</t>
  </si>
  <si>
    <t>Ref Lab Misc (Serum Osmality)</t>
  </si>
  <si>
    <t>Ref Lab Misc (Urine Osmality)</t>
  </si>
  <si>
    <t>Ref Lab Misc (Paloperidone Level)</t>
  </si>
  <si>
    <t>Ref Lab Misc (Ziprazidone Level)</t>
  </si>
  <si>
    <t>Ref Lab Misc (Fungitell (R1-3))</t>
  </si>
  <si>
    <t>Ref Lab Misc (Aspergillus)</t>
  </si>
  <si>
    <t>Ref Lab Misc (Not yet Indentified)</t>
  </si>
  <si>
    <t>Ref Lab Misc (Legionella Pneum AB IgM)</t>
  </si>
  <si>
    <t>Ref Lab Misc (Rickettsia Disease)</t>
  </si>
  <si>
    <t>Ref Lab Misc (RT PCR BCR Abl)</t>
  </si>
  <si>
    <t>Ref Lab Misc (Thorazine level)</t>
  </si>
  <si>
    <t>Ref Lab Misc (Seroquel level)</t>
  </si>
  <si>
    <t>Ref Lab Misc (Serum HCV Genotyping)</t>
  </si>
  <si>
    <t>Ref Lab Misc (HCV Antibody Panel)</t>
  </si>
  <si>
    <t>Ref Lab Misc (HCV RNA)</t>
  </si>
  <si>
    <t>Renal Panel</t>
  </si>
  <si>
    <t>Renin</t>
  </si>
  <si>
    <t>Resp Virus 12-25 Targets</t>
  </si>
  <si>
    <t>Reticulocyte</t>
  </si>
  <si>
    <t>Rheu Factor Screen</t>
  </si>
  <si>
    <t>RNP Antibody</t>
  </si>
  <si>
    <t>RPR Quan</t>
  </si>
  <si>
    <t>Rubella Antibody IgG</t>
  </si>
  <si>
    <t>Rubeola</t>
  </si>
  <si>
    <t>SARS-COV-2 RNA Qualtve RT-PCR</t>
  </si>
  <si>
    <t>SARS-COV-2 Antibody (IgG) Immu</t>
  </si>
  <si>
    <t>SARS-COV-2 &amp; Influ A&amp;B Mul</t>
  </si>
  <si>
    <t>SGOT (AST)</t>
  </si>
  <si>
    <t>SGPT (ALT)</t>
  </si>
  <si>
    <t>Shiga Toxin 1</t>
  </si>
  <si>
    <t>Shiga Toxin 2</t>
  </si>
  <si>
    <t>Sodium</t>
  </si>
  <si>
    <t>Sputum Culture</t>
  </si>
  <si>
    <t>Staph Screen for Pre-Op Patient</t>
  </si>
  <si>
    <t>Stool Culture</t>
  </si>
  <si>
    <t>Stool Pancreatic Elastase</t>
  </si>
  <si>
    <t>Strep Screen Rapid</t>
  </si>
  <si>
    <t>Strep Throat Culture</t>
  </si>
  <si>
    <t>T3U T3 Uptake</t>
  </si>
  <si>
    <t>Testosterone, Total</t>
  </si>
  <si>
    <t>Theophylline</t>
  </si>
  <si>
    <t>Theophylline level</t>
  </si>
  <si>
    <t>Thiamine (Vit B1)</t>
  </si>
  <si>
    <t>Throat Culture</t>
  </si>
  <si>
    <t>Thromboplastin Time (APTT)</t>
  </si>
  <si>
    <t>Thyroglobulin</t>
  </si>
  <si>
    <t>Thyroglobulin Antibody</t>
  </si>
  <si>
    <t>Thyrotrop Binding Inhibit</t>
  </si>
  <si>
    <t>Tissue Transglutaminase</t>
  </si>
  <si>
    <t>Topiramate</t>
  </si>
  <si>
    <t>Total Protein</t>
  </si>
  <si>
    <t>Total T3</t>
  </si>
  <si>
    <t>Toxoplasma Gondii IgG Antibody</t>
  </si>
  <si>
    <t>Transferrin</t>
  </si>
  <si>
    <t>Treponema Pallidum Antibody</t>
  </si>
  <si>
    <t>Triglyceride</t>
  </si>
  <si>
    <t>Troponin</t>
  </si>
  <si>
    <t>Tuberculosis Test</t>
  </si>
  <si>
    <t>Uric Acid</t>
  </si>
  <si>
    <t>Urine, Phosphorus 24hr</t>
  </si>
  <si>
    <t>Urine, Random Creatinine</t>
  </si>
  <si>
    <t>Urine, Random Sodium</t>
  </si>
  <si>
    <t>Urine, Random Potassium</t>
  </si>
  <si>
    <t>Urine, Random Chloride</t>
  </si>
  <si>
    <t>Urine Microscopy</t>
  </si>
  <si>
    <t>Urine, w/o Microscopy</t>
  </si>
  <si>
    <t>Urine, Microalbumin</t>
  </si>
  <si>
    <t>Urine, Protein</t>
  </si>
  <si>
    <t>Urine Ran Porphobilino</t>
  </si>
  <si>
    <t>Vaginal Culture</t>
  </si>
  <si>
    <t>Varicella Antibody</t>
  </si>
  <si>
    <t>Varicella Zoster</t>
  </si>
  <si>
    <t>Viral Test Serology (HIV)</t>
  </si>
  <si>
    <t>Vitamin B-6</t>
  </si>
  <si>
    <t>Vitamin D 25 Hydroxy</t>
  </si>
  <si>
    <t>Vitamin D 125 Dihydroxy</t>
  </si>
  <si>
    <t>Vitamin E</t>
  </si>
  <si>
    <t>Zinc</t>
  </si>
  <si>
    <t>Alcohol</t>
  </si>
  <si>
    <t>Antidiuretic Hormone</t>
  </si>
  <si>
    <t>Blood Culture w/ARD</t>
  </si>
  <si>
    <t>BNP-Type Natriutic Peptide</t>
  </si>
  <si>
    <t>CA 125</t>
  </si>
  <si>
    <t>Chlam AB Trach OGG</t>
  </si>
  <si>
    <t>Chlamydia Trach,DNA,AMP Probe</t>
  </si>
  <si>
    <t>Chlamydia Pneu IGA</t>
  </si>
  <si>
    <t>Chlamydia Pneu IGG</t>
  </si>
  <si>
    <t>Chlamydia Pneu IGM</t>
  </si>
  <si>
    <t>Chlamydia PSIT IGA</t>
  </si>
  <si>
    <t>Chlamydia PSIT IGG</t>
  </si>
  <si>
    <t>Chlamydia PSIT IGM</t>
  </si>
  <si>
    <t>Chlamydia Trac IGA</t>
  </si>
  <si>
    <t>Chlamydia Trac IGM</t>
  </si>
  <si>
    <t>Clam DNA Amp Probe</t>
  </si>
  <si>
    <t>D-Dimer</t>
  </si>
  <si>
    <t>D-Dimer, Quant</t>
  </si>
  <si>
    <t>Drugs of Abuse Screen</t>
  </si>
  <si>
    <t>Ear Culture/Gram Stain</t>
  </si>
  <si>
    <t>Eye Culture</t>
  </si>
  <si>
    <t>FTA-ABS Serum</t>
  </si>
  <si>
    <t>G6PD</t>
  </si>
  <si>
    <t>GC DNA Amp Probe</t>
  </si>
  <si>
    <t>Genotype by Nuc Acid, Hepat C</t>
  </si>
  <si>
    <t>H. Pylori Antibody</t>
  </si>
  <si>
    <t>Hepatitus A Antibody IGM</t>
  </si>
  <si>
    <t>Hepatitus B Core Anti, IGM</t>
  </si>
  <si>
    <t>Hepatitus B Core Antibody</t>
  </si>
  <si>
    <t>Hepatitus C Antibody</t>
  </si>
  <si>
    <t>Herpes Simplex 1</t>
  </si>
  <si>
    <t>Herpes Simplex 2</t>
  </si>
  <si>
    <t>Herpes Simplex Type 1</t>
  </si>
  <si>
    <t>Herpes Simplex Type1</t>
  </si>
  <si>
    <t>HIV Antibody</t>
  </si>
  <si>
    <t>HIV 1/2 Antibodies</t>
  </si>
  <si>
    <t>HIV 2 Antibody</t>
  </si>
  <si>
    <t>HIV Antibody Detection (Ref)</t>
  </si>
  <si>
    <t>HIV P24 Antigen</t>
  </si>
  <si>
    <t>HIV AG/AB Combo (EIA)</t>
  </si>
  <si>
    <t>HSV 1 IGM TITER</t>
  </si>
  <si>
    <t>HSV 2 IGM TITER</t>
  </si>
  <si>
    <t>HSV IGG</t>
  </si>
  <si>
    <t>HSV IGM</t>
  </si>
  <si>
    <t>HSV 2 IGG</t>
  </si>
  <si>
    <t>HSV 2 IGM</t>
  </si>
  <si>
    <t>Influenza A</t>
  </si>
  <si>
    <t>Influenza B</t>
  </si>
  <si>
    <t>Lyme IGG Ab</t>
  </si>
  <si>
    <t>Lyme IGM AB</t>
  </si>
  <si>
    <t>Lymes EIA</t>
  </si>
  <si>
    <t>Lymes IgG</t>
  </si>
  <si>
    <t>Lymes IgM</t>
  </si>
  <si>
    <t>Lymes (Borrelia Burgdor)</t>
  </si>
  <si>
    <t>Lymph Subset CD4/CD8</t>
  </si>
  <si>
    <t>MRSA Screen Culture</t>
  </si>
  <si>
    <t>MRSA Rapid</t>
  </si>
  <si>
    <t>MSSA Rapid</t>
  </si>
  <si>
    <t>Neis Gonorrh RNA</t>
  </si>
  <si>
    <t>Syphilis</t>
  </si>
  <si>
    <t>Syphilis Test, Quant</t>
  </si>
  <si>
    <t>Toxo Screen Bld/Ur</t>
  </si>
  <si>
    <t>Urine Amphetamine</t>
  </si>
  <si>
    <t>Urine Barbituites</t>
  </si>
  <si>
    <t>Urine Benzodiazipines</t>
  </si>
  <si>
    <t>Urine Cocaine</t>
  </si>
  <si>
    <t>Urine Drug Screen, Qual</t>
  </si>
  <si>
    <t>Urine Methadone</t>
  </si>
  <si>
    <t>Urine Opiates</t>
  </si>
  <si>
    <t>Urine PCP</t>
  </si>
  <si>
    <t>Urine THC</t>
  </si>
  <si>
    <t>Vanc Resistant Screen</t>
  </si>
  <si>
    <t>Facilities                         Potomac Center
 Western Maryland Center</t>
  </si>
  <si>
    <t>Total Costs</t>
  </si>
  <si>
    <t>Total Costs Per Column</t>
  </si>
  <si>
    <t>Price Per Test</t>
  </si>
  <si>
    <t>Allegany County</t>
  </si>
  <si>
    <t>Facility                        Thomas B. Finan Hospital Center</t>
  </si>
  <si>
    <t>Total Bid Cost for Region III</t>
  </si>
  <si>
    <t>Howard County, Baltimore County, Carroll County</t>
  </si>
  <si>
    <r>
      <rPr>
        <b/>
        <u/>
        <sz val="12"/>
        <color theme="1"/>
        <rFont val="Calibri"/>
        <family val="2"/>
      </rPr>
      <t>Facilities</t>
    </r>
    <r>
      <rPr>
        <b/>
        <sz val="12"/>
        <color theme="1"/>
        <rFont val="Calibri"/>
        <family val="2"/>
      </rPr>
      <t xml:space="preserve">                                   Clifton T. Perkins Hospital Center/Spring Grove Hospital Center/ Springfield Hospital Center/Regional Institute for Children and Adolescents (RICA) - Baltimore</t>
    </r>
  </si>
  <si>
    <t>Dorchester County and Wicomico County</t>
  </si>
  <si>
    <t>Total Bid Cost for Region IV</t>
  </si>
  <si>
    <r>
      <rPr>
        <b/>
        <u/>
        <sz val="14"/>
        <color theme="1"/>
        <rFont val="Calibri"/>
        <family val="2"/>
      </rPr>
      <t>Facilities</t>
    </r>
    <r>
      <rPr>
        <b/>
        <sz val="14"/>
        <color theme="1"/>
        <rFont val="Calibri"/>
        <family val="2"/>
      </rPr>
      <t xml:space="preserve">                       Eastern Shore Hospital Center
 Holly Center
Deer’s Head Center</t>
    </r>
  </si>
  <si>
    <t>Montgomery County</t>
  </si>
  <si>
    <t>Facility                             John L. Gildner Regional Institute for Children and Adolescents (RICA) – Rockville</t>
  </si>
  <si>
    <t>Total Cost Per Year</t>
  </si>
  <si>
    <t xml:space="preserve">TOTAL EVALUATED PROPOSED PRICE Table 1 - Summary Total </t>
  </si>
  <si>
    <t>Total Project Costs Per Region</t>
  </si>
  <si>
    <t>K) Offerors must submit only one (1) Bid Form per Region</t>
  </si>
  <si>
    <t>L) If Bidder is submitting a bid for more than one region, Bidder must submit a separate Bid Form for each region they wish to provide the required services for.</t>
  </si>
  <si>
    <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the Contract.</t>
  </si>
  <si>
    <t>B) All Unit Prices must be the actual price per unit the State will pay for the specific item or service identified in this IFB and may not be contingent on any other factor or condition in any manner.</t>
  </si>
  <si>
    <t>D) Any goods or services required through this IFB and proposed by the vendor at No Cost to the State must be clearly entered in the Unit Price, if appropriate, and Extended Price with $0.00.</t>
  </si>
  <si>
    <t>H) 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t>
  </si>
  <si>
    <t>I)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 loaded rates; no overtime amounts will be paid.</t>
  </si>
  <si>
    <t>Total Bid Cost for                                                                                                                          Region I</t>
  </si>
  <si>
    <t>Year 2    Qty</t>
  </si>
  <si>
    <t>Year 1                    Qty</t>
  </si>
  <si>
    <t>Year 3  Qty</t>
  </si>
  <si>
    <t>Year 1               Qty</t>
  </si>
  <si>
    <t>Year 2   Qty</t>
  </si>
  <si>
    <t>Year 3   Qty</t>
  </si>
  <si>
    <t>Option 1 Qty</t>
  </si>
  <si>
    <t>Option 2 Qty</t>
  </si>
  <si>
    <t>Option 1   Qty</t>
  </si>
  <si>
    <t>Option 2   Qty</t>
  </si>
  <si>
    <t>Year 3    Qty</t>
  </si>
  <si>
    <t>Year 1                   Qty</t>
  </si>
  <si>
    <t>Year 1                Qty</t>
  </si>
  <si>
    <t>Year 2                   Qty</t>
  </si>
  <si>
    <t>Year 3                   Qty</t>
  </si>
  <si>
    <t>Option 1                   Qty</t>
  </si>
  <si>
    <t>Option 2                   Qty</t>
  </si>
  <si>
    <t>Year 2                Qty</t>
  </si>
  <si>
    <t>Year 3                Qty</t>
  </si>
  <si>
    <t>Option 1                Qty</t>
  </si>
  <si>
    <t>Option 2                Qty</t>
  </si>
  <si>
    <t>Total Bid Cost for Region V</t>
  </si>
  <si>
    <t>Attachment B - Financial Proposal                                                                     MDH Laboratory Services IFB  OCMP 24-22034</t>
  </si>
  <si>
    <t>Attachment B - Financial Proposal - MDH Laboratory Services IFB OCMP 24-22034</t>
  </si>
  <si>
    <t>Attachment B - Financial Proposal - MDH Laboratory Services IFB OCMP 23-24-22034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</si>
</sst>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8">
    <font>
      <sz val="11"/>
      <color theme="1"/>
      <name val="Arial"/>
    </font>
    <font>
      <sz val="11"/>
      <color theme="1"/>
      <name val="Calibri"/>
      <family val="2"/>
      <scheme val="minor"/>
    </font>
    <font>
      <sz val="11"/>
      <color theme="1"/>
      <name val="Calibri"/>
      <family val="2"/>
      <scheme val="minor"/>
    </font>
    <font>
      <sz val="11"/>
      <name val="Arial"/>
      <family val="2"/>
    </font>
    <font>
      <b/>
      <sz val="14"/>
      <color theme="1"/>
      <name val="Calibri"/>
      <family val="2"/>
    </font>
    <font>
      <b/>
      <sz val="10"/>
      <color theme="1"/>
      <name val="Calibri"/>
      <family val="2"/>
    </font>
    <font>
      <sz val="12"/>
      <color theme="1"/>
      <name val="Calibri"/>
      <family val="2"/>
    </font>
    <font>
      <sz val="11"/>
      <color theme="1"/>
      <name val="Calibri"/>
      <family val="2"/>
    </font>
    <font>
      <b/>
      <sz val="11"/>
      <color theme="1"/>
      <name val="Calibri"/>
      <family val="2"/>
    </font>
    <font>
      <sz val="12"/>
      <color theme="1"/>
      <name val="Times New Roman"/>
      <family val="1"/>
    </font>
    <font>
      <sz val="11"/>
      <color theme="1"/>
      <name val="Arial"/>
      <family val="2"/>
    </font>
    <font>
      <b/>
      <sz val="16"/>
      <color rgb="FF006100"/>
      <name val="Calibri"/>
      <family val="2"/>
      <scheme val="minor"/>
    </font>
    <font>
      <sz val="16"/>
      <name val="Calibri"/>
      <family val="2"/>
      <scheme val="minor"/>
    </font>
    <font>
      <b/>
      <sz val="16"/>
      <color rgb="FF000000"/>
      <name val="Calibri"/>
      <family val="2"/>
      <scheme val="minor"/>
    </font>
    <font>
      <b/>
      <sz val="11"/>
      <color rgb="FF000000"/>
      <name val="&quot;Times New Roman&quot;"/>
    </font>
    <font>
      <sz val="10"/>
      <color rgb="FF000000"/>
      <name val="&quot;Times New Roman&quot;"/>
    </font>
    <font>
      <sz val="11"/>
      <color rgb="FF000000"/>
      <name val="Times New Roman"/>
      <family val="1"/>
    </font>
    <font>
      <sz val="11"/>
      <color rgb="FF000000"/>
      <name val="&quot;Times New Roman&quot;"/>
    </font>
    <font>
      <sz val="10"/>
      <color theme="1"/>
      <name val="&quot;Times New Roman&quot;"/>
    </font>
    <font>
      <b/>
      <sz val="11"/>
      <color theme="1"/>
      <name val="Calibri"/>
      <family val="2"/>
      <scheme val="minor"/>
    </font>
    <font>
      <sz val="14"/>
      <name val="Arial"/>
      <family val="2"/>
    </font>
    <font>
      <b/>
      <sz val="11"/>
      <color theme="1"/>
      <name val="Arial"/>
      <family val="2"/>
    </font>
    <font>
      <sz val="12"/>
      <color theme="1"/>
      <name val="Calibri"/>
      <family val="2"/>
      <scheme val="minor"/>
    </font>
    <font>
      <b/>
      <sz val="12"/>
      <color rgb="FF333333"/>
      <name val="Calibri"/>
      <family val="2"/>
      <scheme val="minor"/>
    </font>
    <font>
      <sz val="12"/>
      <color rgb="FF333333"/>
      <name val="Calibri"/>
      <family val="2"/>
      <scheme val="minor"/>
    </font>
    <font>
      <b/>
      <sz val="12"/>
      <color theme="1"/>
      <name val="Calibri"/>
      <family val="2"/>
      <scheme val="minor"/>
    </font>
    <font>
      <sz val="11"/>
      <color theme="1"/>
      <name val="Calibri"/>
      <family val="2"/>
      <scheme val="major"/>
    </font>
    <font>
      <b/>
      <sz val="12"/>
      <color theme="1"/>
      <name val="Arial"/>
      <family val="2"/>
    </font>
    <font>
      <b/>
      <sz val="14"/>
      <name val="Calibri"/>
      <family val="2"/>
      <scheme val="major"/>
    </font>
    <font>
      <sz val="11"/>
      <name val="Calibri"/>
      <family val="2"/>
      <scheme val="major"/>
    </font>
    <font>
      <b/>
      <sz val="12"/>
      <color theme="1"/>
      <name val="Calibri"/>
      <family val="2"/>
    </font>
    <font>
      <sz val="12"/>
      <name val="Arial"/>
      <family val="2"/>
    </font>
    <font>
      <b/>
      <u/>
      <sz val="12"/>
      <color theme="1"/>
      <name val="Calibri"/>
      <family val="2"/>
    </font>
    <font>
      <b/>
      <u/>
      <sz val="14"/>
      <color theme="1"/>
      <name val="Calibri"/>
      <family val="2"/>
    </font>
    <font>
      <b/>
      <u/>
      <sz val="11"/>
      <color theme="1"/>
      <name val="Calibri"/>
      <family val="2"/>
    </font>
    <font>
      <sz val="10"/>
      <color theme="1"/>
      <name val="Calibri"/>
      <family val="2"/>
      <scheme val="minor"/>
    </font>
    <font>
      <b/>
      <sz val="11"/>
      <color rgb="FFFF0000"/>
      <name val="Times New Roman"/>
      <family val="1"/>
    </font>
    <font>
      <b/>
      <sz val="16"/>
      <color theme="1"/>
      <name val="Calibri"/>
      <family val="2"/>
      <scheme val="minor"/>
    </font>
  </fonts>
  <fills count="23">
    <fill>
      <patternFill patternType="none"/>
    </fill>
    <fill>
      <patternFill patternType="gray125"/>
    </fill>
    <fill>
      <patternFill patternType="solid">
        <fgColor rgb="FFF2F2F2"/>
        <bgColor rgb="FFF2F2F2"/>
      </patternFill>
    </fill>
    <fill>
      <patternFill patternType="solid">
        <fgColor rgb="FFFFFF99"/>
        <bgColor rgb="FFFFFF99"/>
      </patternFill>
    </fill>
    <fill>
      <patternFill patternType="solid">
        <fgColor rgb="FFC6EFCE"/>
        <bgColor rgb="FFC6EFCE"/>
      </patternFill>
    </fill>
    <fill>
      <patternFill patternType="solid">
        <fgColor rgb="FFFFFF00"/>
        <bgColor indexed="64"/>
      </patternFill>
    </fill>
    <fill>
      <patternFill patternType="solid">
        <fgColor theme="6"/>
        <bgColor rgb="FFC6EFCE"/>
      </patternFill>
    </fill>
    <fill>
      <patternFill patternType="solid">
        <fgColor theme="6"/>
        <bgColor indexed="64"/>
      </patternFill>
    </fill>
    <fill>
      <patternFill patternType="solid">
        <fgColor rgb="FFCCCCCC"/>
        <bgColor rgb="FFCCCCCC"/>
      </patternFill>
    </fill>
    <fill>
      <patternFill patternType="solid">
        <fgColor theme="0" tint="-0.14999847407452621"/>
        <bgColor rgb="FFF2F2F2"/>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6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34998626667073579"/>
        <bgColor rgb="FFF2F2F2"/>
      </patternFill>
    </fill>
    <fill>
      <patternFill patternType="solid">
        <fgColor theme="8" tint="0.79998168889431442"/>
        <bgColor rgb="FFF2F2F2"/>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499984740745262"/>
        <bgColor rgb="FFF2F2F2"/>
      </patternFill>
    </fill>
    <fill>
      <patternFill patternType="solid">
        <fgColor theme="2" tint="-0.34998626667073579"/>
        <bgColor indexed="64"/>
      </patternFill>
    </fill>
    <fill>
      <patternFill patternType="solid">
        <fgColor theme="2" tint="-4.9989318521683403E-2"/>
        <bgColor indexed="64"/>
      </patternFill>
    </fill>
    <fill>
      <patternFill patternType="solid">
        <fgColor theme="4" tint="0.79998168889431442"/>
        <bgColor indexed="64"/>
      </patternFill>
    </fill>
  </fills>
  <borders count="58">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diagonal/>
    </border>
    <border>
      <left style="thick">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ck">
        <color rgb="FF000000"/>
      </left>
      <right style="thick">
        <color rgb="FF000000"/>
      </right>
      <top/>
      <bottom style="thin">
        <color rgb="FF000000"/>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thick">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top style="thick">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ck">
        <color rgb="FF000000"/>
      </left>
      <right/>
      <top style="thin">
        <color rgb="FF000000"/>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ck">
        <color rgb="FF000000"/>
      </left>
      <right/>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style="medium">
        <color rgb="FF000000"/>
      </right>
      <top style="thick">
        <color rgb="FF000000"/>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ck">
        <color rgb="FF000000"/>
      </right>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diagonal/>
    </border>
    <border>
      <left style="thick">
        <color rgb="FF000000"/>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s>
  <cellStyleXfs count="2">
    <xf numFmtId="0" fontId="0" fillId="0" borderId="0"/>
    <xf numFmtId="44" fontId="10" fillId="0" borderId="0" applyFont="0" applyFill="0" applyBorder="0" applyAlignment="0" applyProtection="0"/>
  </cellStyleXfs>
  <cellXfs count="163">
    <xf numFmtId="0" fontId="0" fillId="0" borderId="0" xfId="0"/>
    <xf numFmtId="49" fontId="5" fillId="0" borderId="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3" borderId="3" xfId="0" applyFont="1" applyFill="1" applyBorder="1" applyAlignment="1">
      <alignment horizontal="center" vertical="center" wrapText="1"/>
    </xf>
    <xf numFmtId="0" fontId="6" fillId="0" borderId="4" xfId="0" applyFont="1" applyBorder="1"/>
    <xf numFmtId="164" fontId="7" fillId="0" borderId="5" xfId="0" applyNumberFormat="1" applyFont="1" applyBorder="1" applyAlignment="1">
      <alignment horizontal="center" vertical="center"/>
    </xf>
    <xf numFmtId="164" fontId="8" fillId="3" borderId="5" xfId="0" applyNumberFormat="1" applyFont="1" applyFill="1" applyBorder="1" applyAlignment="1">
      <alignment horizontal="center" vertical="center"/>
    </xf>
    <xf numFmtId="164" fontId="7" fillId="0" borderId="6" xfId="0" applyNumberFormat="1" applyFont="1" applyBorder="1" applyAlignment="1">
      <alignment horizontal="center" vertical="center"/>
    </xf>
    <xf numFmtId="164" fontId="8" fillId="3" borderId="7" xfId="0" applyNumberFormat="1" applyFont="1" applyFill="1" applyBorder="1" applyAlignment="1">
      <alignment horizontal="center" vertical="center"/>
    </xf>
    <xf numFmtId="0" fontId="6" fillId="0" borderId="8" xfId="0" applyFont="1" applyBorder="1"/>
    <xf numFmtId="164" fontId="7" fillId="0" borderId="9" xfId="0" applyNumberFormat="1" applyFont="1" applyBorder="1" applyAlignment="1">
      <alignment horizontal="center" vertical="center"/>
    </xf>
    <xf numFmtId="164" fontId="8" fillId="3" borderId="10" xfId="0" applyNumberFormat="1" applyFont="1" applyFill="1" applyBorder="1" applyAlignment="1">
      <alignment horizontal="center" vertical="center"/>
    </xf>
    <xf numFmtId="0" fontId="7" fillId="0" borderId="0" xfId="0" applyFont="1"/>
    <xf numFmtId="0" fontId="9" fillId="0" borderId="0" xfId="0" applyFont="1"/>
    <xf numFmtId="49" fontId="5" fillId="0" borderId="18" xfId="0" applyNumberFormat="1" applyFont="1" applyBorder="1" applyAlignment="1">
      <alignment horizontal="center" vertical="center" wrapText="1"/>
    </xf>
    <xf numFmtId="164" fontId="7" fillId="0" borderId="19" xfId="0" applyNumberFormat="1" applyFont="1" applyBorder="1" applyAlignment="1">
      <alignment horizontal="center" vertical="center"/>
    </xf>
    <xf numFmtId="164"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22" xfId="0" applyNumberFormat="1" applyFont="1" applyBorder="1" applyAlignment="1">
      <alignment horizontal="center" vertical="center"/>
    </xf>
    <xf numFmtId="164" fontId="7" fillId="0" borderId="23" xfId="0" applyNumberFormat="1" applyFont="1" applyBorder="1" applyAlignment="1">
      <alignment horizontal="center" vertical="center"/>
    </xf>
    <xf numFmtId="164" fontId="7" fillId="0" borderId="24" xfId="0" applyNumberFormat="1" applyFont="1" applyBorder="1" applyAlignment="1">
      <alignment horizontal="center" vertical="center"/>
    </xf>
    <xf numFmtId="164" fontId="7" fillId="0" borderId="26" xfId="0" applyNumberFormat="1" applyFont="1" applyBorder="1" applyAlignment="1">
      <alignment horizontal="center" vertical="center"/>
    </xf>
    <xf numFmtId="49" fontId="5" fillId="0" borderId="27" xfId="0" applyNumberFormat="1" applyFont="1" applyBorder="1" applyAlignment="1">
      <alignment horizontal="center" vertical="center" wrapText="1"/>
    </xf>
    <xf numFmtId="164" fontId="11" fillId="6" borderId="32" xfId="0" applyNumberFormat="1" applyFont="1" applyFill="1" applyBorder="1" applyAlignment="1">
      <alignment horizontal="right"/>
    </xf>
    <xf numFmtId="0" fontId="12" fillId="7" borderId="34" xfId="0" applyFont="1" applyFill="1" applyBorder="1" applyAlignment="1">
      <alignment horizontal="right"/>
    </xf>
    <xf numFmtId="0" fontId="11" fillId="4" borderId="11" xfId="0" applyFont="1" applyFill="1" applyBorder="1" applyAlignment="1">
      <alignment horizontal="right" wrapText="1" shrinkToFit="1"/>
    </xf>
    <xf numFmtId="0" fontId="14" fillId="8" borderId="0" xfId="0" applyFont="1" applyFill="1" applyAlignment="1">
      <alignment horizontal="center" wrapText="1"/>
    </xf>
    <xf numFmtId="0" fontId="15" fillId="0" borderId="0" xfId="0" applyFont="1"/>
    <xf numFmtId="0" fontId="14" fillId="0" borderId="0" xfId="0" applyFont="1" applyAlignment="1">
      <alignment horizontal="left" wrapText="1"/>
    </xf>
    <xf numFmtId="0" fontId="16" fillId="0" borderId="0" xfId="0" applyFont="1" applyAlignment="1">
      <alignment horizontal="left" vertical="top" wrapText="1"/>
    </xf>
    <xf numFmtId="0" fontId="17" fillId="0" borderId="0" xfId="0" applyFont="1" applyAlignment="1">
      <alignment horizontal="left" wrapText="1"/>
    </xf>
    <xf numFmtId="0" fontId="16" fillId="0" borderId="0" xfId="0" applyFont="1" applyAlignment="1">
      <alignment horizontal="left" wrapText="1"/>
    </xf>
    <xf numFmtId="0" fontId="16" fillId="5" borderId="0" xfId="0" applyFont="1" applyFill="1" applyAlignment="1">
      <alignment horizontal="left" wrapText="1"/>
    </xf>
    <xf numFmtId="0" fontId="18" fillId="0" borderId="0" xfId="0" applyFont="1" applyAlignment="1">
      <alignment horizontal="left" wrapText="1"/>
    </xf>
    <xf numFmtId="164" fontId="7" fillId="0" borderId="10" xfId="0" applyNumberFormat="1" applyFont="1" applyBorder="1" applyAlignment="1">
      <alignment horizontal="center" vertical="center"/>
    </xf>
    <xf numFmtId="0" fontId="6" fillId="0" borderId="37" xfId="0" applyFont="1" applyBorder="1"/>
    <xf numFmtId="164" fontId="7" fillId="0" borderId="38" xfId="0" applyNumberFormat="1" applyFont="1" applyBorder="1" applyAlignment="1">
      <alignment horizontal="center" vertical="center"/>
    </xf>
    <xf numFmtId="164" fontId="7" fillId="2" borderId="39" xfId="0" applyNumberFormat="1" applyFont="1" applyFill="1" applyBorder="1" applyAlignment="1">
      <alignment horizontal="center" vertical="center"/>
    </xf>
    <xf numFmtId="164" fontId="7" fillId="2" borderId="36" xfId="0" applyNumberFormat="1" applyFont="1" applyFill="1" applyBorder="1" applyAlignment="1">
      <alignment horizontal="center" vertical="center"/>
    </xf>
    <xf numFmtId="164" fontId="7" fillId="2" borderId="40" xfId="0" applyNumberFormat="1" applyFont="1" applyFill="1" applyBorder="1" applyAlignment="1">
      <alignment horizontal="center" vertical="center"/>
    </xf>
    <xf numFmtId="164" fontId="7" fillId="2" borderId="41" xfId="0" applyNumberFormat="1" applyFont="1" applyFill="1" applyBorder="1" applyAlignment="1">
      <alignment horizontal="center" vertical="center"/>
    </xf>
    <xf numFmtId="164" fontId="7" fillId="2" borderId="42" xfId="0" applyNumberFormat="1" applyFont="1" applyFill="1" applyBorder="1" applyAlignment="1">
      <alignment horizontal="center" vertical="center"/>
    </xf>
    <xf numFmtId="0" fontId="0" fillId="11" borderId="0" xfId="0" applyFill="1"/>
    <xf numFmtId="0" fontId="26" fillId="0" borderId="0" xfId="0" applyFont="1"/>
    <xf numFmtId="0" fontId="13" fillId="0" borderId="35" xfId="0" applyFont="1" applyBorder="1" applyAlignment="1">
      <alignment horizontal="left" wrapText="1" shrinkToFit="1"/>
    </xf>
    <xf numFmtId="0" fontId="6" fillId="11" borderId="15" xfId="0" applyFont="1" applyFill="1" applyBorder="1" applyAlignment="1">
      <alignment wrapText="1"/>
    </xf>
    <xf numFmtId="0" fontId="7" fillId="11" borderId="0" xfId="0" applyFont="1" applyFill="1"/>
    <xf numFmtId="0" fontId="4" fillId="0" borderId="51" xfId="0" applyFont="1" applyBorder="1" applyAlignment="1">
      <alignment horizontal="center" vertical="center" wrapText="1"/>
    </xf>
    <xf numFmtId="0" fontId="36" fillId="0" borderId="0" xfId="0" applyFont="1" applyAlignment="1">
      <alignment horizontal="left" wrapText="1"/>
    </xf>
    <xf numFmtId="0" fontId="0" fillId="0" borderId="56" xfId="0" applyBorder="1"/>
    <xf numFmtId="44" fontId="19" fillId="13" borderId="45" xfId="1" applyFont="1" applyFill="1" applyBorder="1" applyAlignment="1" applyProtection="1">
      <alignment horizontal="center" wrapText="1"/>
    </xf>
    <xf numFmtId="164" fontId="34" fillId="0" borderId="33" xfId="1" applyNumberFormat="1" applyFont="1" applyBorder="1" applyAlignment="1" applyProtection="1">
      <alignment horizontal="center" vertical="center" wrapText="1"/>
    </xf>
    <xf numFmtId="164" fontId="8" fillId="11" borderId="0" xfId="1" applyNumberFormat="1" applyFont="1" applyFill="1" applyBorder="1" applyAlignment="1" applyProtection="1">
      <alignment horizontal="center" vertical="center" wrapText="1"/>
    </xf>
    <xf numFmtId="164" fontId="8" fillId="13" borderId="48" xfId="1" applyNumberFormat="1" applyFont="1" applyFill="1" applyBorder="1" applyAlignment="1" applyProtection="1">
      <alignment horizontal="center" vertical="center" wrapText="1"/>
    </xf>
    <xf numFmtId="164" fontId="34" fillId="0" borderId="31" xfId="1" applyNumberFormat="1" applyFont="1" applyBorder="1" applyAlignment="1" applyProtection="1">
      <alignment horizontal="center" vertical="center" wrapText="1"/>
    </xf>
    <xf numFmtId="164" fontId="19" fillId="12" borderId="31" xfId="1" applyNumberFormat="1" applyFont="1" applyFill="1" applyBorder="1" applyAlignment="1" applyProtection="1">
      <alignment vertical="center"/>
    </xf>
    <xf numFmtId="44" fontId="8" fillId="0" borderId="33" xfId="1" applyFont="1" applyBorder="1" applyAlignment="1" applyProtection="1">
      <alignment horizontal="right" wrapText="1"/>
    </xf>
    <xf numFmtId="44" fontId="8" fillId="11" borderId="0" xfId="1" applyFont="1" applyFill="1" applyBorder="1" applyAlignment="1" applyProtection="1">
      <alignment horizontal="right" wrapText="1"/>
    </xf>
    <xf numFmtId="44" fontId="2" fillId="0" borderId="31" xfId="1" applyFont="1" applyBorder="1" applyProtection="1"/>
    <xf numFmtId="44" fontId="7" fillId="15" borderId="0" xfId="1" applyFont="1" applyFill="1" applyBorder="1" applyAlignment="1" applyProtection="1">
      <alignment horizontal="right"/>
    </xf>
    <xf numFmtId="44" fontId="26" fillId="17" borderId="45" xfId="1" applyFont="1" applyFill="1" applyBorder="1" applyProtection="1"/>
    <xf numFmtId="44" fontId="8" fillId="14" borderId="33" xfId="1" applyFont="1" applyFill="1" applyBorder="1" applyAlignment="1" applyProtection="1">
      <alignment horizontal="right" wrapText="1"/>
    </xf>
    <xf numFmtId="44" fontId="8" fillId="17" borderId="48" xfId="1" applyFont="1" applyFill="1" applyBorder="1" applyAlignment="1" applyProtection="1">
      <alignment horizontal="right" wrapText="1"/>
    </xf>
    <xf numFmtId="44" fontId="7" fillId="16" borderId="33" xfId="1" applyFont="1" applyFill="1" applyBorder="1" applyAlignment="1" applyProtection="1">
      <alignment horizontal="right"/>
    </xf>
    <xf numFmtId="44" fontId="2" fillId="0" borderId="33" xfId="1" applyFont="1" applyBorder="1" applyProtection="1"/>
    <xf numFmtId="44" fontId="2" fillId="12" borderId="36" xfId="1" applyFont="1" applyFill="1" applyBorder="1" applyProtection="1"/>
    <xf numFmtId="44" fontId="26" fillId="18" borderId="45" xfId="1" applyFont="1" applyFill="1" applyBorder="1" applyProtection="1">
      <protection locked="0"/>
    </xf>
    <xf numFmtId="44" fontId="8" fillId="18" borderId="48" xfId="1" applyFont="1" applyFill="1" applyBorder="1" applyAlignment="1" applyProtection="1">
      <alignment horizontal="right" wrapText="1"/>
      <protection locked="0"/>
    </xf>
    <xf numFmtId="44" fontId="1" fillId="18" borderId="31" xfId="0" applyNumberFormat="1" applyFont="1" applyFill="1" applyBorder="1" applyProtection="1">
      <protection locked="0"/>
    </xf>
    <xf numFmtId="44" fontId="26" fillId="18" borderId="48" xfId="0" applyNumberFormat="1" applyFont="1" applyFill="1" applyBorder="1" applyProtection="1">
      <protection locked="0"/>
    </xf>
    <xf numFmtId="44" fontId="19" fillId="13" borderId="33" xfId="1" applyFont="1" applyFill="1" applyBorder="1" applyAlignment="1" applyProtection="1">
      <alignment horizontal="center" wrapText="1"/>
    </xf>
    <xf numFmtId="0" fontId="8" fillId="0" borderId="31" xfId="1" applyNumberFormat="1" applyFont="1" applyFill="1" applyBorder="1" applyAlignment="1" applyProtection="1">
      <alignment horizontal="center" wrapText="1"/>
    </xf>
    <xf numFmtId="44" fontId="26" fillId="18" borderId="33" xfId="1" applyFont="1" applyFill="1" applyBorder="1" applyProtection="1">
      <protection locked="0"/>
    </xf>
    <xf numFmtId="0" fontId="8" fillId="13" borderId="31" xfId="1" applyNumberFormat="1" applyFont="1" applyFill="1" applyBorder="1" applyAlignment="1" applyProtection="1">
      <alignment horizontal="center" wrapText="1"/>
    </xf>
    <xf numFmtId="164" fontId="8" fillId="13" borderId="31" xfId="1" applyNumberFormat="1" applyFont="1" applyFill="1" applyBorder="1" applyAlignment="1" applyProtection="1">
      <alignment horizontal="center" wrapText="1"/>
    </xf>
    <xf numFmtId="44" fontId="8" fillId="0" borderId="31" xfId="1" applyFont="1" applyBorder="1" applyAlignment="1" applyProtection="1">
      <alignment horizontal="right" wrapText="1"/>
    </xf>
    <xf numFmtId="44" fontId="26" fillId="17" borderId="48" xfId="1" applyFont="1" applyFill="1" applyBorder="1" applyProtection="1"/>
    <xf numFmtId="44" fontId="8" fillId="0" borderId="31" xfId="1" applyFont="1" applyFill="1" applyBorder="1" applyAlignment="1" applyProtection="1">
      <alignment horizontal="center" wrapText="1"/>
    </xf>
    <xf numFmtId="44" fontId="26" fillId="17" borderId="31" xfId="1" applyFont="1" applyFill="1" applyBorder="1" applyProtection="1"/>
    <xf numFmtId="44" fontId="26" fillId="18" borderId="45" xfId="0" applyNumberFormat="1" applyFont="1" applyFill="1" applyBorder="1" applyProtection="1">
      <protection locked="0"/>
    </xf>
    <xf numFmtId="44" fontId="8" fillId="0" borderId="57" xfId="1" applyFont="1" applyBorder="1" applyAlignment="1" applyProtection="1">
      <alignment horizontal="right" wrapText="1"/>
    </xf>
    <xf numFmtId="44" fontId="8" fillId="0" borderId="0" xfId="1" applyFont="1" applyBorder="1" applyAlignment="1" applyProtection="1">
      <alignment horizontal="right" wrapText="1"/>
    </xf>
    <xf numFmtId="44" fontId="8" fillId="12" borderId="36" xfId="1" applyFont="1" applyFill="1" applyBorder="1" applyAlignment="1" applyProtection="1">
      <alignment horizontal="right" wrapText="1"/>
    </xf>
    <xf numFmtId="44" fontId="2" fillId="22" borderId="33" xfId="1" applyFont="1" applyFill="1" applyBorder="1" applyProtection="1"/>
    <xf numFmtId="0" fontId="0" fillId="11" borderId="0" xfId="0" applyFill="1" applyAlignment="1">
      <alignment horizontal="center"/>
    </xf>
    <xf numFmtId="44" fontId="2" fillId="11" borderId="0" xfId="0" applyNumberFormat="1" applyFont="1" applyFill="1" applyAlignment="1">
      <alignment vertical="center"/>
    </xf>
    <xf numFmtId="44" fontId="35" fillId="12" borderId="36" xfId="0" applyNumberFormat="1" applyFont="1" applyFill="1" applyBorder="1" applyAlignment="1">
      <alignment vertical="center"/>
    </xf>
    <xf numFmtId="0" fontId="19" fillId="13" borderId="31" xfId="0" applyFont="1" applyFill="1" applyBorder="1" applyAlignment="1">
      <alignment horizontal="center" wrapText="1"/>
    </xf>
    <xf numFmtId="0" fontId="19" fillId="13" borderId="33" xfId="0" applyFont="1" applyFill="1" applyBorder="1" applyAlignment="1">
      <alignment horizontal="center" wrapText="1"/>
    </xf>
    <xf numFmtId="0" fontId="19" fillId="13" borderId="31" xfId="0" applyFont="1" applyFill="1" applyBorder="1" applyAlignment="1">
      <alignment vertical="center"/>
    </xf>
    <xf numFmtId="0" fontId="34" fillId="14" borderId="25" xfId="0" applyFont="1" applyFill="1" applyBorder="1" applyAlignment="1">
      <alignment horizontal="center" wrapText="1"/>
    </xf>
    <xf numFmtId="0" fontId="8" fillId="11" borderId="0" xfId="0" applyFont="1" applyFill="1" applyAlignment="1">
      <alignment horizontal="center" wrapText="1"/>
    </xf>
    <xf numFmtId="0" fontId="8" fillId="13" borderId="47" xfId="0" applyFont="1" applyFill="1" applyBorder="1" applyAlignment="1">
      <alignment horizontal="center" vertical="center" wrapText="1"/>
    </xf>
    <xf numFmtId="0" fontId="34" fillId="14" borderId="16" xfId="0" applyFont="1" applyFill="1" applyBorder="1" applyAlignment="1">
      <alignment horizontal="center" wrapText="1"/>
    </xf>
    <xf numFmtId="0" fontId="22" fillId="0" borderId="31" xfId="0" applyFont="1" applyBorder="1" applyAlignment="1">
      <alignment wrapText="1"/>
    </xf>
    <xf numFmtId="0" fontId="22" fillId="0" borderId="33" xfId="0" applyFont="1" applyBorder="1" applyAlignment="1">
      <alignment horizontal="center" wrapText="1"/>
    </xf>
    <xf numFmtId="44" fontId="26" fillId="11" borderId="0" xfId="0" applyNumberFormat="1" applyFont="1" applyFill="1"/>
    <xf numFmtId="0" fontId="6" fillId="0" borderId="17" xfId="0" applyFont="1" applyBorder="1"/>
    <xf numFmtId="164" fontId="7" fillId="0" borderId="17" xfId="0" applyNumberFormat="1" applyFont="1" applyBorder="1" applyAlignment="1">
      <alignment horizontal="center" vertical="center"/>
    </xf>
    <xf numFmtId="164" fontId="7" fillId="0" borderId="11" xfId="0" applyNumberFormat="1" applyFont="1" applyBorder="1" applyAlignment="1">
      <alignment horizontal="center" vertical="center"/>
    </xf>
    <xf numFmtId="164" fontId="7" fillId="0" borderId="46" xfId="0" applyNumberFormat="1" applyFont="1" applyBorder="1" applyAlignment="1">
      <alignment horizontal="center" vertical="center"/>
    </xf>
    <xf numFmtId="164" fontId="7" fillId="0" borderId="52" xfId="0" applyNumberFormat="1" applyFont="1" applyBorder="1" applyAlignment="1">
      <alignment horizontal="center" vertical="center"/>
    </xf>
    <xf numFmtId="0" fontId="6" fillId="19" borderId="11" xfId="0" applyFont="1" applyFill="1" applyBorder="1"/>
    <xf numFmtId="0" fontId="0" fillId="0" borderId="28" xfId="0" applyBorder="1" applyAlignment="1">
      <alignment horizontal="center" vertical="center"/>
    </xf>
    <xf numFmtId="44" fontId="1" fillId="17" borderId="31" xfId="0" applyNumberFormat="1" applyFont="1" applyFill="1" applyBorder="1"/>
    <xf numFmtId="44" fontId="26" fillId="12" borderId="28" xfId="0" applyNumberFormat="1" applyFont="1" applyFill="1" applyBorder="1"/>
    <xf numFmtId="44" fontId="26" fillId="17" borderId="48" xfId="0" applyNumberFormat="1" applyFont="1" applyFill="1" applyBorder="1"/>
    <xf numFmtId="44" fontId="26" fillId="12" borderId="44" xfId="0" applyNumberFormat="1" applyFont="1" applyFill="1" applyBorder="1"/>
    <xf numFmtId="0" fontId="0" fillId="0" borderId="0" xfId="0" applyAlignment="1">
      <alignment horizontal="center"/>
    </xf>
    <xf numFmtId="0" fontId="21" fillId="0" borderId="0" xfId="0" applyFont="1"/>
    <xf numFmtId="0" fontId="8" fillId="14" borderId="25" xfId="0" applyFont="1" applyFill="1" applyBorder="1" applyAlignment="1">
      <alignment horizontal="center" wrapText="1"/>
    </xf>
    <xf numFmtId="0" fontId="8" fillId="13" borderId="47" xfId="0" applyFont="1" applyFill="1" applyBorder="1" applyAlignment="1">
      <alignment horizontal="center" wrapText="1"/>
    </xf>
    <xf numFmtId="0" fontId="8" fillId="14" borderId="16" xfId="0" applyFont="1" applyFill="1" applyBorder="1" applyAlignment="1">
      <alignment horizontal="center" wrapText="1"/>
    </xf>
    <xf numFmtId="0" fontId="0" fillId="0" borderId="29" xfId="0" applyBorder="1" applyAlignment="1">
      <alignment horizontal="center" vertical="center"/>
    </xf>
    <xf numFmtId="44" fontId="1" fillId="17" borderId="33" xfId="0" applyNumberFormat="1" applyFont="1" applyFill="1" applyBorder="1"/>
    <xf numFmtId="44" fontId="26" fillId="12" borderId="49" xfId="0" applyNumberFormat="1" applyFont="1" applyFill="1" applyBorder="1"/>
    <xf numFmtId="44" fontId="35" fillId="12" borderId="53" xfId="0" applyNumberFormat="1" applyFont="1" applyFill="1" applyBorder="1" applyAlignment="1">
      <alignment vertical="center"/>
    </xf>
    <xf numFmtId="0" fontId="22" fillId="0" borderId="33" xfId="0" applyFont="1" applyBorder="1" applyAlignment="1">
      <alignment wrapText="1"/>
    </xf>
    <xf numFmtId="0" fontId="22" fillId="0" borderId="31" xfId="0" applyFont="1" applyBorder="1" applyAlignment="1">
      <alignment horizontal="center" wrapText="1"/>
    </xf>
    <xf numFmtId="164" fontId="7" fillId="0" borderId="31" xfId="0" applyNumberFormat="1" applyFont="1" applyBorder="1" applyAlignment="1">
      <alignment horizontal="center" vertical="center"/>
    </xf>
    <xf numFmtId="0" fontId="7" fillId="0" borderId="31" xfId="0" applyFont="1" applyBorder="1" applyAlignment="1">
      <alignment horizontal="center"/>
    </xf>
    <xf numFmtId="164" fontId="7" fillId="0" borderId="50" xfId="0" applyNumberFormat="1"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0" fillId="20" borderId="0" xfId="0" applyFill="1"/>
    <xf numFmtId="0" fontId="0" fillId="20" borderId="0" xfId="0" applyFill="1" applyAlignment="1">
      <alignment horizontal="center"/>
    </xf>
    <xf numFmtId="44" fontId="2" fillId="12" borderId="53" xfId="0" applyNumberFormat="1" applyFont="1" applyFill="1" applyBorder="1" applyAlignment="1">
      <alignment vertical="center"/>
    </xf>
    <xf numFmtId="0" fontId="0" fillId="0" borderId="31" xfId="0" applyBorder="1" applyAlignment="1">
      <alignment horizontal="center"/>
    </xf>
    <xf numFmtId="44" fontId="2" fillId="12" borderId="36" xfId="0" applyNumberFormat="1" applyFont="1" applyFill="1" applyBorder="1" applyAlignment="1">
      <alignment vertical="center"/>
    </xf>
    <xf numFmtId="0" fontId="7" fillId="3" borderId="33" xfId="0" applyFont="1" applyFill="1" applyBorder="1" applyProtection="1">
      <protection locked="0"/>
    </xf>
    <xf numFmtId="0" fontId="7" fillId="0" borderId="0" xfId="0" applyFont="1" applyProtection="1">
      <protection locked="0"/>
    </xf>
    <xf numFmtId="0" fontId="7" fillId="3" borderId="12" xfId="0" applyFont="1" applyFill="1" applyBorder="1" applyProtection="1">
      <protection locked="0"/>
    </xf>
    <xf numFmtId="0" fontId="7" fillId="3" borderId="13" xfId="0" applyFont="1" applyFill="1" applyBorder="1" applyProtection="1">
      <protection locked="0"/>
    </xf>
    <xf numFmtId="0" fontId="6" fillId="0" borderId="31" xfId="0" applyFont="1" applyBorder="1" applyAlignment="1">
      <alignment horizontal="center"/>
    </xf>
    <xf numFmtId="0" fontId="6" fillId="0" borderId="50" xfId="0" applyFont="1" applyBorder="1" applyAlignment="1">
      <alignment horizontal="center"/>
    </xf>
    <xf numFmtId="164" fontId="11" fillId="4" borderId="39" xfId="0" applyNumberFormat="1" applyFont="1" applyFill="1" applyBorder="1" applyAlignment="1">
      <alignment horizontal="right"/>
    </xf>
    <xf numFmtId="0" fontId="12" fillId="0" borderId="29" xfId="0" applyFont="1" applyBorder="1" applyAlignment="1">
      <alignment horizontal="right"/>
    </xf>
    <xf numFmtId="0" fontId="37" fillId="21" borderId="39" xfId="0" applyFont="1" applyFill="1" applyBorder="1" applyAlignment="1">
      <alignment horizontal="center" wrapText="1"/>
    </xf>
    <xf numFmtId="0" fontId="37" fillId="21" borderId="28" xfId="0" applyFont="1" applyFill="1" applyBorder="1" applyAlignment="1">
      <alignment horizontal="center" wrapText="1"/>
    </xf>
    <xf numFmtId="0" fontId="37" fillId="21" borderId="29" xfId="0" applyFont="1" applyFill="1" applyBorder="1" applyAlignment="1">
      <alignment horizontal="center" wrapText="1"/>
    </xf>
    <xf numFmtId="0" fontId="25" fillId="10" borderId="39" xfId="0" applyFont="1" applyFill="1" applyBorder="1" applyAlignment="1">
      <alignment horizontal="center" vertical="top" wrapText="1"/>
    </xf>
    <xf numFmtId="0" fontId="27" fillId="10" borderId="29" xfId="0" applyFont="1" applyFill="1" applyBorder="1" applyAlignment="1">
      <alignment horizontal="center" vertical="top" wrapText="1"/>
    </xf>
    <xf numFmtId="164" fontId="8" fillId="2" borderId="39" xfId="0" applyNumberFormat="1" applyFont="1" applyFill="1" applyBorder="1" applyAlignment="1">
      <alignment horizontal="center" vertical="center"/>
    </xf>
    <xf numFmtId="0" fontId="0" fillId="0" borderId="28" xfId="0" applyBorder="1" applyAlignment="1">
      <alignment horizontal="center" vertical="center"/>
    </xf>
    <xf numFmtId="0" fontId="4" fillId="0" borderId="30" xfId="0" applyFont="1" applyBorder="1" applyAlignment="1">
      <alignment horizontal="center" vertical="center" wrapText="1"/>
    </xf>
    <xf numFmtId="0" fontId="3" fillId="0" borderId="43" xfId="0" applyFont="1" applyBorder="1"/>
    <xf numFmtId="0" fontId="3" fillId="0" borderId="14" xfId="0" applyFont="1" applyBorder="1"/>
    <xf numFmtId="0" fontId="4" fillId="9" borderId="43" xfId="0" applyFont="1" applyFill="1" applyBorder="1" applyAlignment="1">
      <alignment horizontal="center" vertical="center"/>
    </xf>
    <xf numFmtId="0" fontId="20" fillId="10" borderId="0" xfId="0" applyFont="1" applyFill="1" applyAlignment="1">
      <alignment vertical="center"/>
    </xf>
    <xf numFmtId="0" fontId="28" fillId="0" borderId="39"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8" fillId="0" borderId="39"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5" fillId="10" borderId="39"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30" fillId="0" borderId="30" xfId="0" applyFont="1" applyBorder="1" applyAlignment="1">
      <alignment horizontal="center" vertical="center" wrapText="1"/>
    </xf>
    <xf numFmtId="0" fontId="31" fillId="0" borderId="43" xfId="0" applyFont="1" applyBorder="1"/>
    <xf numFmtId="0" fontId="31" fillId="0" borderId="14" xfId="0" applyFont="1" applyBorder="1"/>
    <xf numFmtId="0" fontId="25" fillId="10" borderId="54" xfId="0" applyFont="1" applyFill="1" applyBorder="1" applyAlignment="1">
      <alignment horizontal="center" vertical="center" wrapText="1"/>
    </xf>
    <xf numFmtId="0" fontId="27" fillId="10" borderId="28" xfId="0" applyFont="1" applyFill="1" applyBorder="1" applyAlignment="1">
      <alignment horizontal="center" vertical="center" wrapText="1"/>
    </xf>
    <xf numFmtId="0" fontId="0" fillId="0" borderId="55" xfId="0"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25" Type="http://schemas.openxmlformats.org/officeDocument/2006/relationships/customXml" Target="../customXml/item3.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ustomXml" Target="../customXml/item2.xml"/><Relationship Id="rId5" Type="http://schemas.openxmlformats.org/officeDocument/2006/relationships/worksheet" Target="worksheets/sheet5.xml"/><Relationship Id="rId23" Type="http://schemas.openxmlformats.org/officeDocument/2006/relationships/customXml" Target="../customXml/item1.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1</xdr:col>
      <xdr:colOff>0</xdr:colOff>
      <xdr:row>35</xdr:row>
      <xdr:rowOff>104775</xdr:rowOff>
    </xdr:to>
    <xdr:sp macro="" textlink="">
      <xdr:nvSpPr>
        <xdr:cNvPr id="2" name="TextBox 1">
          <a:extLst>
            <a:ext uri="{FF2B5EF4-FFF2-40B4-BE49-F238E27FC236}">
              <a16:creationId xmlns:a16="http://schemas.microsoft.com/office/drawing/2014/main" id="{A57FD927-A83B-46E2-A5E7-A72784D9CD58}"/>
            </a:ext>
          </a:extLst>
        </xdr:cNvPr>
        <xdr:cNvSpPr txBox="1"/>
      </xdr:nvSpPr>
      <xdr:spPr>
        <a:xfrm>
          <a:off x="0" y="10477500"/>
          <a:ext cx="6762750" cy="590550"/>
        </a:xfrm>
        <a:prstGeom prst="rect">
          <a:avLst/>
        </a:prstGeom>
        <a:solidFill>
          <a:schemeClr val="accent1">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Bidders must put their</a:t>
          </a:r>
          <a:r>
            <a:rPr lang="en-US" sz="1100" b="1" baseline="0">
              <a:latin typeface="Times New Roman" panose="02020603050405020304" pitchFamily="18" charset="0"/>
              <a:cs typeface="Times New Roman" panose="02020603050405020304" pitchFamily="18" charset="0"/>
            </a:rPr>
            <a:t> cost information in columns (higlighted in blue) E, I, M, R, V  based on the quantity for each test listed.</a:t>
          </a:r>
          <a:endParaRPr lang="en-US" sz="11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CAC8-4A2C-4A46-94EF-7F83940FDAEA}">
  <dimension ref="A1:A1000"/>
  <sheetViews>
    <sheetView workbookViewId="0">
      <selection sqref="A1:XFD1048576"/>
    </sheetView>
  </sheetViews>
  <sheetFormatPr defaultColWidth="11" defaultRowHeight="12.75"/>
  <cols>
    <col min="1" max="1" width="88.75" style="27" customWidth="1"/>
    <col min="2" max="16384" width="11" style="27"/>
  </cols>
  <sheetData>
    <row r="1" spans="1:1" ht="15.75" customHeight="1">
      <c r="A1" s="26" t="s">
        <v>12</v>
      </c>
    </row>
    <row r="2" spans="1:1" ht="15.75" customHeight="1">
      <c r="A2" s="28"/>
    </row>
    <row r="3" spans="1:1" ht="79.5" customHeight="1">
      <c r="A3" s="29" t="s">
        <v>13</v>
      </c>
    </row>
    <row r="4" spans="1:1" ht="4.5" customHeight="1">
      <c r="A4" s="30"/>
    </row>
    <row r="5" spans="1:1" ht="42" customHeight="1">
      <c r="A5" s="29" t="s">
        <v>14</v>
      </c>
    </row>
    <row r="6" spans="1:1" ht="15">
      <c r="A6" s="31"/>
    </row>
    <row r="7" spans="1:1" ht="30" customHeight="1">
      <c r="A7" s="31" t="s">
        <v>15</v>
      </c>
    </row>
    <row r="8" spans="1:1" ht="15">
      <c r="A8" s="31"/>
    </row>
    <row r="9" spans="1:1" ht="30">
      <c r="A9" s="31" t="s">
        <v>522</v>
      </c>
    </row>
    <row r="10" spans="1:1" ht="15">
      <c r="A10" s="31"/>
    </row>
    <row r="11" spans="1:1" ht="15">
      <c r="A11" s="31" t="s">
        <v>16</v>
      </c>
    </row>
    <row r="12" spans="1:1" ht="15">
      <c r="A12" s="31"/>
    </row>
    <row r="13" spans="1:1" ht="30">
      <c r="A13" s="31" t="s">
        <v>523</v>
      </c>
    </row>
    <row r="14" spans="1:1" ht="15">
      <c r="A14" s="31"/>
    </row>
    <row r="15" spans="1:1" ht="30">
      <c r="A15" s="31" t="s">
        <v>17</v>
      </c>
    </row>
    <row r="16" spans="1:1" ht="15">
      <c r="A16" s="31"/>
    </row>
    <row r="17" spans="1:1" ht="30">
      <c r="A17" s="31" t="s">
        <v>18</v>
      </c>
    </row>
    <row r="18" spans="1:1" ht="15">
      <c r="A18" s="31"/>
    </row>
    <row r="19" spans="1:1" ht="60">
      <c r="A19" s="31" t="s">
        <v>19</v>
      </c>
    </row>
    <row r="20" spans="1:1" ht="15">
      <c r="A20" s="31"/>
    </row>
    <row r="21" spans="1:1" ht="60">
      <c r="A21" s="31" t="s">
        <v>524</v>
      </c>
    </row>
    <row r="22" spans="1:1" ht="15">
      <c r="A22" s="31"/>
    </row>
    <row r="23" spans="1:1" ht="75">
      <c r="A23" s="31" t="s">
        <v>525</v>
      </c>
    </row>
    <row r="24" spans="1:1" ht="15">
      <c r="A24" s="31"/>
    </row>
    <row r="25" spans="1:1" ht="45">
      <c r="A25" s="31" t="s">
        <v>521</v>
      </c>
    </row>
    <row r="26" spans="1:1" ht="15">
      <c r="A26" s="31"/>
    </row>
    <row r="27" spans="1:1" ht="15">
      <c r="A27" s="32" t="s">
        <v>519</v>
      </c>
    </row>
    <row r="28" spans="1:1">
      <c r="A28" s="33"/>
    </row>
    <row r="29" spans="1:1" ht="30">
      <c r="A29" s="32" t="s">
        <v>520</v>
      </c>
    </row>
    <row r="30" spans="1:1">
      <c r="A30" s="33"/>
    </row>
    <row r="31" spans="1:1" ht="14.25">
      <c r="A31" s="48" t="s">
        <v>20</v>
      </c>
    </row>
    <row r="32" spans="1:1">
      <c r="A32" s="33"/>
    </row>
    <row r="33" spans="1:1">
      <c r="A33" s="33"/>
    </row>
    <row r="34" spans="1:1">
      <c r="A34" s="33"/>
    </row>
    <row r="35" spans="1:1">
      <c r="A35" s="33"/>
    </row>
    <row r="36" spans="1:1">
      <c r="A36" s="33"/>
    </row>
    <row r="37" spans="1:1">
      <c r="A37" s="33"/>
    </row>
    <row r="38" spans="1:1">
      <c r="A38" s="33"/>
    </row>
    <row r="39" spans="1:1">
      <c r="A39" s="33"/>
    </row>
    <row r="40" spans="1:1">
      <c r="A40" s="33"/>
    </row>
    <row r="41" spans="1:1">
      <c r="A41" s="33"/>
    </row>
    <row r="42" spans="1:1">
      <c r="A42" s="33"/>
    </row>
    <row r="43" spans="1:1">
      <c r="A43" s="33"/>
    </row>
    <row r="44" spans="1:1">
      <c r="A44" s="33"/>
    </row>
    <row r="45" spans="1:1">
      <c r="A45" s="33"/>
    </row>
    <row r="46" spans="1:1">
      <c r="A46" s="33"/>
    </row>
    <row r="47" spans="1:1">
      <c r="A47" s="33"/>
    </row>
    <row r="48" spans="1:1">
      <c r="A48" s="33"/>
    </row>
    <row r="49" spans="1:1">
      <c r="A49" s="33"/>
    </row>
    <row r="50" spans="1:1">
      <c r="A50" s="33"/>
    </row>
    <row r="51" spans="1:1">
      <c r="A51" s="33"/>
    </row>
    <row r="52" spans="1:1">
      <c r="A52" s="33"/>
    </row>
    <row r="53" spans="1:1">
      <c r="A53" s="33"/>
    </row>
    <row r="54" spans="1:1">
      <c r="A54" s="33"/>
    </row>
    <row r="55" spans="1:1">
      <c r="A55" s="33"/>
    </row>
    <row r="56" spans="1:1">
      <c r="A56" s="33"/>
    </row>
    <row r="57" spans="1:1">
      <c r="A57" s="33"/>
    </row>
    <row r="58" spans="1:1">
      <c r="A58" s="33"/>
    </row>
    <row r="59" spans="1:1">
      <c r="A59" s="33"/>
    </row>
    <row r="60" spans="1:1">
      <c r="A60" s="33"/>
    </row>
    <row r="61" spans="1:1">
      <c r="A61" s="33"/>
    </row>
    <row r="62" spans="1:1">
      <c r="A62" s="33"/>
    </row>
    <row r="63" spans="1:1">
      <c r="A63" s="33"/>
    </row>
    <row r="64" spans="1:1">
      <c r="A64" s="33"/>
    </row>
    <row r="65" spans="1:1">
      <c r="A65" s="33"/>
    </row>
    <row r="66" spans="1:1">
      <c r="A66" s="33"/>
    </row>
    <row r="67" spans="1:1">
      <c r="A67" s="33"/>
    </row>
    <row r="68" spans="1:1">
      <c r="A68" s="33"/>
    </row>
    <row r="69" spans="1:1">
      <c r="A69" s="33"/>
    </row>
    <row r="70" spans="1:1">
      <c r="A70" s="33"/>
    </row>
    <row r="71" spans="1:1">
      <c r="A71" s="33"/>
    </row>
    <row r="72" spans="1:1">
      <c r="A72" s="33"/>
    </row>
    <row r="73" spans="1:1">
      <c r="A73" s="33"/>
    </row>
    <row r="74" spans="1:1">
      <c r="A74" s="33"/>
    </row>
    <row r="75" spans="1:1">
      <c r="A75" s="33"/>
    </row>
    <row r="76" spans="1:1">
      <c r="A76" s="33"/>
    </row>
    <row r="77" spans="1:1">
      <c r="A77" s="33"/>
    </row>
    <row r="78" spans="1:1">
      <c r="A78" s="33"/>
    </row>
    <row r="79" spans="1:1">
      <c r="A79" s="33"/>
    </row>
    <row r="80" spans="1:1">
      <c r="A80" s="33"/>
    </row>
    <row r="81" spans="1:1">
      <c r="A81" s="33"/>
    </row>
    <row r="82" spans="1:1">
      <c r="A82" s="33"/>
    </row>
    <row r="83" spans="1:1">
      <c r="A83" s="33"/>
    </row>
    <row r="84" spans="1:1">
      <c r="A84" s="33"/>
    </row>
    <row r="85" spans="1:1">
      <c r="A85" s="33"/>
    </row>
    <row r="86" spans="1:1">
      <c r="A86" s="33"/>
    </row>
    <row r="87" spans="1:1">
      <c r="A87" s="33"/>
    </row>
    <row r="88" spans="1:1">
      <c r="A88" s="33"/>
    </row>
    <row r="89" spans="1:1">
      <c r="A89" s="33"/>
    </row>
    <row r="90" spans="1:1">
      <c r="A90" s="33"/>
    </row>
    <row r="91" spans="1:1">
      <c r="A91" s="33"/>
    </row>
    <row r="92" spans="1:1">
      <c r="A92" s="33"/>
    </row>
    <row r="93" spans="1:1">
      <c r="A93" s="33"/>
    </row>
    <row r="94" spans="1:1">
      <c r="A94" s="33"/>
    </row>
    <row r="95" spans="1:1">
      <c r="A95" s="33"/>
    </row>
    <row r="96" spans="1:1">
      <c r="A96" s="33"/>
    </row>
    <row r="97" spans="1:1">
      <c r="A97" s="33"/>
    </row>
    <row r="98" spans="1:1">
      <c r="A98" s="33"/>
    </row>
    <row r="99" spans="1:1">
      <c r="A99" s="33"/>
    </row>
    <row r="100" spans="1:1">
      <c r="A100" s="33"/>
    </row>
    <row r="101" spans="1:1">
      <c r="A101" s="33"/>
    </row>
    <row r="102" spans="1:1">
      <c r="A102" s="33"/>
    </row>
    <row r="103" spans="1:1">
      <c r="A103" s="33"/>
    </row>
    <row r="104" spans="1:1">
      <c r="A104" s="33"/>
    </row>
    <row r="105" spans="1:1">
      <c r="A105" s="33"/>
    </row>
    <row r="106" spans="1:1">
      <c r="A106" s="33"/>
    </row>
    <row r="107" spans="1:1">
      <c r="A107" s="33"/>
    </row>
    <row r="108" spans="1:1">
      <c r="A108" s="33"/>
    </row>
    <row r="109" spans="1:1">
      <c r="A109" s="33"/>
    </row>
    <row r="110" spans="1:1">
      <c r="A110" s="33"/>
    </row>
    <row r="111" spans="1:1">
      <c r="A111" s="33"/>
    </row>
    <row r="112" spans="1:1">
      <c r="A112" s="33"/>
    </row>
    <row r="113" spans="1:1">
      <c r="A113" s="33"/>
    </row>
    <row r="114" spans="1:1">
      <c r="A114" s="33"/>
    </row>
    <row r="115" spans="1:1">
      <c r="A115" s="33"/>
    </row>
    <row r="116" spans="1:1">
      <c r="A116" s="33"/>
    </row>
    <row r="117" spans="1:1">
      <c r="A117" s="33"/>
    </row>
    <row r="118" spans="1:1">
      <c r="A118" s="33"/>
    </row>
    <row r="119" spans="1:1">
      <c r="A119" s="33"/>
    </row>
    <row r="120" spans="1:1">
      <c r="A120" s="33"/>
    </row>
    <row r="121" spans="1:1">
      <c r="A121" s="33"/>
    </row>
    <row r="122" spans="1:1">
      <c r="A122" s="33"/>
    </row>
    <row r="123" spans="1:1">
      <c r="A123" s="33"/>
    </row>
    <row r="124" spans="1:1">
      <c r="A124" s="33"/>
    </row>
    <row r="125" spans="1:1">
      <c r="A125" s="33"/>
    </row>
    <row r="126" spans="1:1">
      <c r="A126" s="33"/>
    </row>
    <row r="127" spans="1:1">
      <c r="A127" s="33"/>
    </row>
    <row r="128" spans="1:1">
      <c r="A128" s="33"/>
    </row>
    <row r="129" spans="1:1">
      <c r="A129" s="33"/>
    </row>
    <row r="130" spans="1:1">
      <c r="A130" s="33"/>
    </row>
    <row r="131" spans="1:1">
      <c r="A131" s="33"/>
    </row>
    <row r="132" spans="1:1">
      <c r="A132" s="33"/>
    </row>
    <row r="133" spans="1:1">
      <c r="A133" s="33"/>
    </row>
    <row r="134" spans="1:1">
      <c r="A134" s="33"/>
    </row>
    <row r="135" spans="1:1">
      <c r="A135" s="33"/>
    </row>
    <row r="136" spans="1:1">
      <c r="A136" s="33"/>
    </row>
    <row r="137" spans="1:1">
      <c r="A137" s="33"/>
    </row>
    <row r="138" spans="1:1">
      <c r="A138" s="33"/>
    </row>
    <row r="139" spans="1:1">
      <c r="A139" s="33"/>
    </row>
    <row r="140" spans="1:1">
      <c r="A140" s="33"/>
    </row>
    <row r="141" spans="1:1">
      <c r="A141" s="33"/>
    </row>
    <row r="142" spans="1:1">
      <c r="A142" s="33"/>
    </row>
    <row r="143" spans="1:1">
      <c r="A143" s="33"/>
    </row>
    <row r="144" spans="1:1">
      <c r="A144" s="33"/>
    </row>
    <row r="145" spans="1:1">
      <c r="A145" s="33"/>
    </row>
    <row r="146" spans="1:1">
      <c r="A146" s="33"/>
    </row>
    <row r="147" spans="1:1">
      <c r="A147" s="33"/>
    </row>
    <row r="148" spans="1:1">
      <c r="A148" s="33"/>
    </row>
    <row r="149" spans="1:1">
      <c r="A149" s="33"/>
    </row>
    <row r="150" spans="1:1">
      <c r="A150" s="33"/>
    </row>
    <row r="151" spans="1:1">
      <c r="A151" s="33"/>
    </row>
    <row r="152" spans="1:1">
      <c r="A152" s="33"/>
    </row>
    <row r="153" spans="1:1">
      <c r="A153" s="33"/>
    </row>
    <row r="154" spans="1:1">
      <c r="A154" s="33"/>
    </row>
    <row r="155" spans="1:1">
      <c r="A155" s="33"/>
    </row>
    <row r="156" spans="1:1">
      <c r="A156" s="33"/>
    </row>
    <row r="157" spans="1:1">
      <c r="A157" s="33"/>
    </row>
    <row r="158" spans="1:1">
      <c r="A158" s="33"/>
    </row>
    <row r="159" spans="1:1">
      <c r="A159" s="33"/>
    </row>
    <row r="160" spans="1:1">
      <c r="A160" s="33"/>
    </row>
    <row r="161" spans="1:1">
      <c r="A161" s="33"/>
    </row>
    <row r="162" spans="1:1">
      <c r="A162" s="33"/>
    </row>
    <row r="163" spans="1:1">
      <c r="A163" s="33"/>
    </row>
    <row r="164" spans="1:1">
      <c r="A164" s="33"/>
    </row>
    <row r="165" spans="1:1">
      <c r="A165" s="33"/>
    </row>
    <row r="166" spans="1:1">
      <c r="A166" s="33"/>
    </row>
    <row r="167" spans="1:1">
      <c r="A167" s="33"/>
    </row>
    <row r="168" spans="1:1">
      <c r="A168" s="33"/>
    </row>
    <row r="169" spans="1:1">
      <c r="A169" s="33"/>
    </row>
    <row r="170" spans="1:1">
      <c r="A170" s="33"/>
    </row>
    <row r="171" spans="1:1">
      <c r="A171" s="33"/>
    </row>
    <row r="172" spans="1:1">
      <c r="A172" s="33"/>
    </row>
    <row r="173" spans="1:1">
      <c r="A173" s="33"/>
    </row>
    <row r="174" spans="1:1">
      <c r="A174" s="33"/>
    </row>
    <row r="175" spans="1:1">
      <c r="A175" s="33"/>
    </row>
    <row r="176" spans="1:1">
      <c r="A176" s="33"/>
    </row>
    <row r="177" spans="1:1">
      <c r="A177" s="33"/>
    </row>
    <row r="178" spans="1:1">
      <c r="A178" s="33"/>
    </row>
    <row r="179" spans="1:1">
      <c r="A179" s="33"/>
    </row>
    <row r="180" spans="1:1">
      <c r="A180" s="33"/>
    </row>
    <row r="181" spans="1:1">
      <c r="A181" s="33"/>
    </row>
    <row r="182" spans="1:1">
      <c r="A182" s="33"/>
    </row>
    <row r="183" spans="1:1">
      <c r="A183" s="33"/>
    </row>
    <row r="184" spans="1:1">
      <c r="A184" s="33"/>
    </row>
    <row r="185" spans="1:1">
      <c r="A185" s="33"/>
    </row>
    <row r="186" spans="1:1">
      <c r="A186" s="33"/>
    </row>
    <row r="187" spans="1:1">
      <c r="A187" s="33"/>
    </row>
    <row r="188" spans="1:1">
      <c r="A188" s="33"/>
    </row>
    <row r="189" spans="1:1">
      <c r="A189" s="33"/>
    </row>
    <row r="190" spans="1:1">
      <c r="A190" s="33"/>
    </row>
    <row r="191" spans="1:1">
      <c r="A191" s="33"/>
    </row>
    <row r="192" spans="1:1">
      <c r="A192" s="33"/>
    </row>
    <row r="193" spans="1:1">
      <c r="A193" s="33"/>
    </row>
    <row r="194" spans="1:1">
      <c r="A194" s="33"/>
    </row>
    <row r="195" spans="1:1">
      <c r="A195" s="33"/>
    </row>
    <row r="196" spans="1:1">
      <c r="A196" s="33"/>
    </row>
    <row r="197" spans="1:1">
      <c r="A197" s="33"/>
    </row>
    <row r="198" spans="1:1">
      <c r="A198" s="33"/>
    </row>
    <row r="199" spans="1:1">
      <c r="A199" s="33"/>
    </row>
    <row r="200" spans="1:1">
      <c r="A200" s="33"/>
    </row>
    <row r="201" spans="1:1">
      <c r="A201" s="33"/>
    </row>
    <row r="202" spans="1:1">
      <c r="A202" s="33"/>
    </row>
    <row r="203" spans="1:1">
      <c r="A203" s="33"/>
    </row>
    <row r="204" spans="1:1">
      <c r="A204" s="33"/>
    </row>
    <row r="205" spans="1:1">
      <c r="A205" s="33"/>
    </row>
    <row r="206" spans="1:1">
      <c r="A206" s="33"/>
    </row>
    <row r="207" spans="1:1">
      <c r="A207" s="33"/>
    </row>
    <row r="208" spans="1:1">
      <c r="A208" s="33"/>
    </row>
    <row r="209" spans="1:1">
      <c r="A209" s="33"/>
    </row>
    <row r="210" spans="1:1">
      <c r="A210" s="33"/>
    </row>
    <row r="211" spans="1:1">
      <c r="A211" s="33"/>
    </row>
    <row r="212" spans="1:1">
      <c r="A212" s="33"/>
    </row>
    <row r="213" spans="1:1">
      <c r="A213" s="33"/>
    </row>
    <row r="214" spans="1:1">
      <c r="A214" s="33"/>
    </row>
    <row r="215" spans="1:1">
      <c r="A215" s="33"/>
    </row>
    <row r="216" spans="1:1">
      <c r="A216" s="33"/>
    </row>
    <row r="217" spans="1:1">
      <c r="A217" s="33"/>
    </row>
    <row r="218" spans="1:1">
      <c r="A218" s="33"/>
    </row>
    <row r="219" spans="1:1">
      <c r="A219" s="33"/>
    </row>
    <row r="220" spans="1:1">
      <c r="A220" s="33"/>
    </row>
    <row r="221" spans="1:1">
      <c r="A221" s="33"/>
    </row>
    <row r="222" spans="1:1">
      <c r="A222" s="33"/>
    </row>
    <row r="223" spans="1:1">
      <c r="A223" s="33"/>
    </row>
    <row r="224" spans="1:1">
      <c r="A224" s="33"/>
    </row>
    <row r="225" spans="1:1">
      <c r="A225" s="33"/>
    </row>
    <row r="226" spans="1:1">
      <c r="A226" s="33"/>
    </row>
    <row r="227" spans="1:1">
      <c r="A227" s="33"/>
    </row>
    <row r="228" spans="1:1">
      <c r="A228" s="33"/>
    </row>
    <row r="229" spans="1:1">
      <c r="A229" s="33"/>
    </row>
    <row r="230" spans="1:1">
      <c r="A230" s="33"/>
    </row>
    <row r="231" spans="1:1">
      <c r="A231" s="33"/>
    </row>
    <row r="232" spans="1:1">
      <c r="A232" s="33"/>
    </row>
    <row r="233" spans="1:1">
      <c r="A233" s="33"/>
    </row>
    <row r="234" spans="1:1">
      <c r="A234" s="33"/>
    </row>
    <row r="235" spans="1:1">
      <c r="A235" s="33"/>
    </row>
    <row r="236" spans="1:1">
      <c r="A236" s="33"/>
    </row>
    <row r="237" spans="1:1">
      <c r="A237" s="33"/>
    </row>
    <row r="238" spans="1:1">
      <c r="A238" s="33"/>
    </row>
    <row r="239" spans="1:1">
      <c r="A239" s="33"/>
    </row>
    <row r="240" spans="1:1">
      <c r="A240" s="33"/>
    </row>
    <row r="241" spans="1:1">
      <c r="A241" s="33"/>
    </row>
    <row r="242" spans="1:1">
      <c r="A242" s="33"/>
    </row>
    <row r="243" spans="1:1">
      <c r="A243" s="33"/>
    </row>
    <row r="244" spans="1:1">
      <c r="A244" s="33"/>
    </row>
    <row r="245" spans="1:1">
      <c r="A245" s="33"/>
    </row>
    <row r="246" spans="1:1">
      <c r="A246" s="33"/>
    </row>
    <row r="247" spans="1:1">
      <c r="A247" s="33"/>
    </row>
    <row r="248" spans="1:1">
      <c r="A248" s="33"/>
    </row>
    <row r="249" spans="1:1">
      <c r="A249" s="33"/>
    </row>
    <row r="250" spans="1:1">
      <c r="A250" s="33"/>
    </row>
    <row r="251" spans="1:1">
      <c r="A251" s="33"/>
    </row>
    <row r="252" spans="1:1">
      <c r="A252" s="33"/>
    </row>
    <row r="253" spans="1:1">
      <c r="A253" s="33"/>
    </row>
    <row r="254" spans="1:1">
      <c r="A254" s="33"/>
    </row>
    <row r="255" spans="1:1">
      <c r="A255" s="33"/>
    </row>
    <row r="256" spans="1:1">
      <c r="A256" s="33"/>
    </row>
    <row r="257" spans="1:1">
      <c r="A257" s="33"/>
    </row>
    <row r="258" spans="1:1">
      <c r="A258" s="33"/>
    </row>
    <row r="259" spans="1:1">
      <c r="A259" s="33"/>
    </row>
    <row r="260" spans="1:1">
      <c r="A260" s="33"/>
    </row>
    <row r="261" spans="1:1">
      <c r="A261" s="33"/>
    </row>
    <row r="262" spans="1:1">
      <c r="A262" s="33"/>
    </row>
    <row r="263" spans="1:1">
      <c r="A263" s="33"/>
    </row>
    <row r="264" spans="1:1">
      <c r="A264" s="33"/>
    </row>
    <row r="265" spans="1:1">
      <c r="A265" s="33"/>
    </row>
    <row r="266" spans="1:1">
      <c r="A266" s="33"/>
    </row>
    <row r="267" spans="1:1">
      <c r="A267" s="33"/>
    </row>
    <row r="268" spans="1:1">
      <c r="A268" s="33"/>
    </row>
    <row r="269" spans="1:1">
      <c r="A269" s="33"/>
    </row>
    <row r="270" spans="1:1">
      <c r="A270" s="33"/>
    </row>
    <row r="271" spans="1:1">
      <c r="A271" s="33"/>
    </row>
    <row r="272" spans="1:1">
      <c r="A272" s="33"/>
    </row>
    <row r="273" spans="1:1">
      <c r="A273" s="33"/>
    </row>
    <row r="274" spans="1:1">
      <c r="A274" s="33"/>
    </row>
    <row r="275" spans="1:1">
      <c r="A275" s="33"/>
    </row>
    <row r="276" spans="1:1">
      <c r="A276" s="33"/>
    </row>
    <row r="277" spans="1:1">
      <c r="A277" s="33"/>
    </row>
    <row r="278" spans="1:1">
      <c r="A278" s="33"/>
    </row>
    <row r="279" spans="1:1">
      <c r="A279" s="33"/>
    </row>
    <row r="280" spans="1:1">
      <c r="A280" s="33"/>
    </row>
    <row r="281" spans="1:1">
      <c r="A281" s="33"/>
    </row>
    <row r="282" spans="1:1">
      <c r="A282" s="33"/>
    </row>
    <row r="283" spans="1:1">
      <c r="A283" s="33"/>
    </row>
    <row r="284" spans="1:1">
      <c r="A284" s="33"/>
    </row>
    <row r="285" spans="1:1">
      <c r="A285" s="33"/>
    </row>
    <row r="286" spans="1:1">
      <c r="A286" s="33"/>
    </row>
    <row r="287" spans="1:1">
      <c r="A287" s="33"/>
    </row>
    <row r="288" spans="1:1">
      <c r="A288" s="33"/>
    </row>
    <row r="289" spans="1:1">
      <c r="A289" s="33"/>
    </row>
    <row r="290" spans="1:1">
      <c r="A290" s="33"/>
    </row>
    <row r="291" spans="1:1">
      <c r="A291" s="33"/>
    </row>
    <row r="292" spans="1:1">
      <c r="A292" s="33"/>
    </row>
    <row r="293" spans="1:1">
      <c r="A293" s="33"/>
    </row>
    <row r="294" spans="1:1">
      <c r="A294" s="33"/>
    </row>
    <row r="295" spans="1:1">
      <c r="A295" s="33"/>
    </row>
    <row r="296" spans="1:1">
      <c r="A296" s="33"/>
    </row>
    <row r="297" spans="1:1">
      <c r="A297" s="33"/>
    </row>
    <row r="298" spans="1:1">
      <c r="A298" s="33"/>
    </row>
    <row r="299" spans="1:1">
      <c r="A299" s="33"/>
    </row>
    <row r="300" spans="1:1">
      <c r="A300" s="33"/>
    </row>
    <row r="301" spans="1:1">
      <c r="A301" s="33"/>
    </row>
    <row r="302" spans="1:1">
      <c r="A302" s="33"/>
    </row>
    <row r="303" spans="1:1">
      <c r="A303" s="33"/>
    </row>
    <row r="304" spans="1:1">
      <c r="A304" s="33"/>
    </row>
    <row r="305" spans="1:1">
      <c r="A305" s="33"/>
    </row>
    <row r="306" spans="1:1">
      <c r="A306" s="33"/>
    </row>
    <row r="307" spans="1:1">
      <c r="A307" s="33"/>
    </row>
    <row r="308" spans="1:1">
      <c r="A308" s="33"/>
    </row>
    <row r="309" spans="1:1">
      <c r="A309" s="33"/>
    </row>
    <row r="310" spans="1:1">
      <c r="A310" s="33"/>
    </row>
    <row r="311" spans="1:1">
      <c r="A311" s="33"/>
    </row>
    <row r="312" spans="1:1">
      <c r="A312" s="33"/>
    </row>
    <row r="313" spans="1:1">
      <c r="A313" s="33"/>
    </row>
    <row r="314" spans="1:1">
      <c r="A314" s="33"/>
    </row>
    <row r="315" spans="1:1">
      <c r="A315" s="33"/>
    </row>
    <row r="316" spans="1:1">
      <c r="A316" s="33"/>
    </row>
    <row r="317" spans="1:1">
      <c r="A317" s="33"/>
    </row>
    <row r="318" spans="1:1">
      <c r="A318" s="33"/>
    </row>
    <row r="319" spans="1:1">
      <c r="A319" s="33"/>
    </row>
    <row r="320" spans="1:1">
      <c r="A320" s="33"/>
    </row>
    <row r="321" spans="1:1">
      <c r="A321" s="33"/>
    </row>
    <row r="322" spans="1:1">
      <c r="A322" s="33"/>
    </row>
    <row r="323" spans="1:1">
      <c r="A323" s="33"/>
    </row>
    <row r="324" spans="1:1">
      <c r="A324" s="33"/>
    </row>
    <row r="325" spans="1:1">
      <c r="A325" s="33"/>
    </row>
    <row r="326" spans="1:1">
      <c r="A326" s="33"/>
    </row>
    <row r="327" spans="1:1">
      <c r="A327" s="33"/>
    </row>
    <row r="328" spans="1:1">
      <c r="A328" s="33"/>
    </row>
    <row r="329" spans="1:1">
      <c r="A329" s="33"/>
    </row>
    <row r="330" spans="1:1">
      <c r="A330" s="33"/>
    </row>
    <row r="331" spans="1:1">
      <c r="A331" s="33"/>
    </row>
    <row r="332" spans="1:1">
      <c r="A332" s="33"/>
    </row>
    <row r="333" spans="1:1">
      <c r="A333" s="33"/>
    </row>
    <row r="334" spans="1:1">
      <c r="A334" s="33"/>
    </row>
    <row r="335" spans="1:1">
      <c r="A335" s="33"/>
    </row>
    <row r="336" spans="1:1">
      <c r="A336" s="33"/>
    </row>
    <row r="337" spans="1:1">
      <c r="A337" s="33"/>
    </row>
    <row r="338" spans="1:1">
      <c r="A338" s="33"/>
    </row>
    <row r="339" spans="1:1">
      <c r="A339" s="33"/>
    </row>
    <row r="340" spans="1:1">
      <c r="A340" s="33"/>
    </row>
    <row r="341" spans="1:1">
      <c r="A341" s="33"/>
    </row>
    <row r="342" spans="1:1">
      <c r="A342" s="33"/>
    </row>
    <row r="343" spans="1:1">
      <c r="A343" s="33"/>
    </row>
    <row r="344" spans="1:1">
      <c r="A344" s="33"/>
    </row>
    <row r="345" spans="1:1">
      <c r="A345" s="33"/>
    </row>
    <row r="346" spans="1:1">
      <c r="A346" s="33"/>
    </row>
    <row r="347" spans="1:1">
      <c r="A347" s="33"/>
    </row>
    <row r="348" spans="1:1">
      <c r="A348" s="33"/>
    </row>
    <row r="349" spans="1:1">
      <c r="A349" s="33"/>
    </row>
    <row r="350" spans="1:1">
      <c r="A350" s="33"/>
    </row>
    <row r="351" spans="1:1">
      <c r="A351" s="33"/>
    </row>
    <row r="352" spans="1:1">
      <c r="A352" s="33"/>
    </row>
    <row r="353" spans="1:1">
      <c r="A353" s="33"/>
    </row>
    <row r="354" spans="1:1">
      <c r="A354" s="33"/>
    </row>
    <row r="355" spans="1:1">
      <c r="A355" s="33"/>
    </row>
    <row r="356" spans="1:1">
      <c r="A356" s="33"/>
    </row>
    <row r="357" spans="1:1">
      <c r="A357" s="33"/>
    </row>
    <row r="358" spans="1:1">
      <c r="A358" s="33"/>
    </row>
    <row r="359" spans="1:1">
      <c r="A359" s="33"/>
    </row>
    <row r="360" spans="1:1">
      <c r="A360" s="33"/>
    </row>
    <row r="361" spans="1:1">
      <c r="A361" s="33"/>
    </row>
    <row r="362" spans="1:1">
      <c r="A362" s="33"/>
    </row>
    <row r="363" spans="1:1">
      <c r="A363" s="33"/>
    </row>
    <row r="364" spans="1:1">
      <c r="A364" s="33"/>
    </row>
    <row r="365" spans="1:1">
      <c r="A365" s="33"/>
    </row>
    <row r="366" spans="1:1">
      <c r="A366" s="33"/>
    </row>
    <row r="367" spans="1:1">
      <c r="A367" s="33"/>
    </row>
    <row r="368" spans="1:1">
      <c r="A368" s="33"/>
    </row>
    <row r="369" spans="1:1">
      <c r="A369" s="33"/>
    </row>
    <row r="370" spans="1:1">
      <c r="A370" s="33"/>
    </row>
    <row r="371" spans="1:1">
      <c r="A371" s="33"/>
    </row>
    <row r="372" spans="1:1">
      <c r="A372" s="33"/>
    </row>
    <row r="373" spans="1:1">
      <c r="A373" s="33"/>
    </row>
    <row r="374" spans="1:1">
      <c r="A374" s="33"/>
    </row>
    <row r="375" spans="1:1">
      <c r="A375" s="33"/>
    </row>
    <row r="376" spans="1:1">
      <c r="A376" s="33"/>
    </row>
    <row r="377" spans="1:1">
      <c r="A377" s="33"/>
    </row>
    <row r="378" spans="1:1">
      <c r="A378" s="33"/>
    </row>
    <row r="379" spans="1:1">
      <c r="A379" s="33"/>
    </row>
    <row r="380" spans="1:1">
      <c r="A380" s="33"/>
    </row>
    <row r="381" spans="1:1">
      <c r="A381" s="33"/>
    </row>
    <row r="382" spans="1:1">
      <c r="A382" s="33"/>
    </row>
    <row r="383" spans="1:1">
      <c r="A383" s="33"/>
    </row>
    <row r="384" spans="1:1">
      <c r="A384" s="33"/>
    </row>
    <row r="385" spans="1:1">
      <c r="A385" s="33"/>
    </row>
    <row r="386" spans="1:1">
      <c r="A386" s="33"/>
    </row>
    <row r="387" spans="1:1">
      <c r="A387" s="33"/>
    </row>
    <row r="388" spans="1:1">
      <c r="A388" s="33"/>
    </row>
    <row r="389" spans="1:1">
      <c r="A389" s="33"/>
    </row>
    <row r="390" spans="1:1">
      <c r="A390" s="33"/>
    </row>
    <row r="391" spans="1:1">
      <c r="A391" s="33"/>
    </row>
    <row r="392" spans="1:1">
      <c r="A392" s="33"/>
    </row>
    <row r="393" spans="1:1">
      <c r="A393" s="33"/>
    </row>
    <row r="394" spans="1:1">
      <c r="A394" s="33"/>
    </row>
    <row r="395" spans="1:1">
      <c r="A395" s="33"/>
    </row>
    <row r="396" spans="1:1">
      <c r="A396" s="33"/>
    </row>
    <row r="397" spans="1:1">
      <c r="A397" s="33"/>
    </row>
    <row r="398" spans="1:1">
      <c r="A398" s="33"/>
    </row>
    <row r="399" spans="1:1">
      <c r="A399" s="33"/>
    </row>
    <row r="400" spans="1:1">
      <c r="A400" s="33"/>
    </row>
    <row r="401" spans="1:1">
      <c r="A401" s="33"/>
    </row>
    <row r="402" spans="1:1">
      <c r="A402" s="33"/>
    </row>
    <row r="403" spans="1:1">
      <c r="A403" s="33"/>
    </row>
    <row r="404" spans="1:1">
      <c r="A404" s="33"/>
    </row>
    <row r="405" spans="1:1">
      <c r="A405" s="33"/>
    </row>
    <row r="406" spans="1:1">
      <c r="A406" s="33"/>
    </row>
    <row r="407" spans="1:1">
      <c r="A407" s="33"/>
    </row>
    <row r="408" spans="1:1">
      <c r="A408" s="33"/>
    </row>
    <row r="409" spans="1:1">
      <c r="A409" s="33"/>
    </row>
    <row r="410" spans="1:1">
      <c r="A410" s="33"/>
    </row>
    <row r="411" spans="1:1">
      <c r="A411" s="33"/>
    </row>
    <row r="412" spans="1:1">
      <c r="A412" s="33"/>
    </row>
    <row r="413" spans="1:1">
      <c r="A413" s="33"/>
    </row>
    <row r="414" spans="1:1">
      <c r="A414" s="33"/>
    </row>
    <row r="415" spans="1:1">
      <c r="A415" s="33"/>
    </row>
    <row r="416" spans="1:1">
      <c r="A416" s="33"/>
    </row>
    <row r="417" spans="1:1">
      <c r="A417" s="33"/>
    </row>
    <row r="418" spans="1:1">
      <c r="A418" s="33"/>
    </row>
    <row r="419" spans="1:1">
      <c r="A419" s="33"/>
    </row>
    <row r="420" spans="1:1">
      <c r="A420" s="33"/>
    </row>
    <row r="421" spans="1:1">
      <c r="A421" s="33"/>
    </row>
    <row r="422" spans="1:1">
      <c r="A422" s="33"/>
    </row>
    <row r="423" spans="1:1">
      <c r="A423" s="33"/>
    </row>
    <row r="424" spans="1:1">
      <c r="A424" s="33"/>
    </row>
    <row r="425" spans="1:1">
      <c r="A425" s="33"/>
    </row>
    <row r="426" spans="1:1">
      <c r="A426" s="33"/>
    </row>
    <row r="427" spans="1:1">
      <c r="A427" s="33"/>
    </row>
    <row r="428" spans="1:1">
      <c r="A428" s="33"/>
    </row>
    <row r="429" spans="1:1">
      <c r="A429" s="33"/>
    </row>
    <row r="430" spans="1:1">
      <c r="A430" s="33"/>
    </row>
    <row r="431" spans="1:1">
      <c r="A431" s="33"/>
    </row>
    <row r="432" spans="1:1">
      <c r="A432" s="33"/>
    </row>
    <row r="433" spans="1:1">
      <c r="A433" s="33"/>
    </row>
    <row r="434" spans="1:1">
      <c r="A434" s="33"/>
    </row>
    <row r="435" spans="1:1">
      <c r="A435" s="33"/>
    </row>
    <row r="436" spans="1:1">
      <c r="A436" s="33"/>
    </row>
    <row r="437" spans="1:1">
      <c r="A437" s="33"/>
    </row>
    <row r="438" spans="1:1">
      <c r="A438" s="33"/>
    </row>
    <row r="439" spans="1:1">
      <c r="A439" s="33"/>
    </row>
    <row r="440" spans="1:1">
      <c r="A440" s="33"/>
    </row>
    <row r="441" spans="1:1">
      <c r="A441" s="33"/>
    </row>
    <row r="442" spans="1:1">
      <c r="A442" s="33"/>
    </row>
    <row r="443" spans="1:1">
      <c r="A443" s="33"/>
    </row>
    <row r="444" spans="1:1">
      <c r="A444" s="33"/>
    </row>
    <row r="445" spans="1:1">
      <c r="A445" s="33"/>
    </row>
    <row r="446" spans="1:1">
      <c r="A446" s="33"/>
    </row>
    <row r="447" spans="1:1">
      <c r="A447" s="33"/>
    </row>
    <row r="448" spans="1:1">
      <c r="A448" s="33"/>
    </row>
    <row r="449" spans="1:1">
      <c r="A449" s="33"/>
    </row>
    <row r="450" spans="1:1">
      <c r="A450" s="33"/>
    </row>
    <row r="451" spans="1:1">
      <c r="A451" s="33"/>
    </row>
    <row r="452" spans="1:1">
      <c r="A452" s="33"/>
    </row>
    <row r="453" spans="1:1">
      <c r="A453" s="33"/>
    </row>
    <row r="454" spans="1:1">
      <c r="A454" s="33"/>
    </row>
    <row r="455" spans="1:1">
      <c r="A455" s="33"/>
    </row>
    <row r="456" spans="1:1">
      <c r="A456" s="33"/>
    </row>
    <row r="457" spans="1:1">
      <c r="A457" s="33"/>
    </row>
    <row r="458" spans="1:1">
      <c r="A458" s="33"/>
    </row>
    <row r="459" spans="1:1">
      <c r="A459" s="33"/>
    </row>
    <row r="460" spans="1:1">
      <c r="A460" s="33"/>
    </row>
    <row r="461" spans="1:1">
      <c r="A461" s="33"/>
    </row>
    <row r="462" spans="1:1">
      <c r="A462" s="33"/>
    </row>
    <row r="463" spans="1:1">
      <c r="A463" s="33"/>
    </row>
    <row r="464" spans="1:1">
      <c r="A464" s="33"/>
    </row>
    <row r="465" spans="1:1">
      <c r="A465" s="33"/>
    </row>
    <row r="466" spans="1:1">
      <c r="A466" s="33"/>
    </row>
    <row r="467" spans="1:1">
      <c r="A467" s="33"/>
    </row>
    <row r="468" spans="1:1">
      <c r="A468" s="33"/>
    </row>
    <row r="469" spans="1:1">
      <c r="A469" s="33"/>
    </row>
    <row r="470" spans="1:1">
      <c r="A470" s="33"/>
    </row>
    <row r="471" spans="1:1">
      <c r="A471" s="33"/>
    </row>
    <row r="472" spans="1:1">
      <c r="A472" s="33"/>
    </row>
    <row r="473" spans="1:1">
      <c r="A473" s="33"/>
    </row>
    <row r="474" spans="1:1">
      <c r="A474" s="33"/>
    </row>
    <row r="475" spans="1:1">
      <c r="A475" s="33"/>
    </row>
    <row r="476" spans="1:1">
      <c r="A476" s="33"/>
    </row>
    <row r="477" spans="1:1">
      <c r="A477" s="33"/>
    </row>
    <row r="478" spans="1:1">
      <c r="A478" s="33"/>
    </row>
    <row r="479" spans="1:1">
      <c r="A479" s="33"/>
    </row>
    <row r="480" spans="1:1">
      <c r="A480" s="33"/>
    </row>
    <row r="481" spans="1:1">
      <c r="A481" s="33"/>
    </row>
    <row r="482" spans="1:1">
      <c r="A482" s="33"/>
    </row>
    <row r="483" spans="1:1">
      <c r="A483" s="33"/>
    </row>
    <row r="484" spans="1:1">
      <c r="A484" s="33"/>
    </row>
    <row r="485" spans="1:1">
      <c r="A485" s="33"/>
    </row>
    <row r="486" spans="1:1">
      <c r="A486" s="33"/>
    </row>
    <row r="487" spans="1:1">
      <c r="A487" s="33"/>
    </row>
    <row r="488" spans="1:1">
      <c r="A488" s="33"/>
    </row>
    <row r="489" spans="1:1">
      <c r="A489" s="33"/>
    </row>
    <row r="490" spans="1:1">
      <c r="A490" s="33"/>
    </row>
    <row r="491" spans="1:1">
      <c r="A491" s="33"/>
    </row>
    <row r="492" spans="1:1">
      <c r="A492" s="33"/>
    </row>
    <row r="493" spans="1:1">
      <c r="A493" s="33"/>
    </row>
    <row r="494" spans="1:1">
      <c r="A494" s="33"/>
    </row>
    <row r="495" spans="1:1">
      <c r="A495" s="33"/>
    </row>
    <row r="496" spans="1:1">
      <c r="A496" s="33"/>
    </row>
    <row r="497" spans="1:1">
      <c r="A497" s="33"/>
    </row>
    <row r="498" spans="1:1">
      <c r="A498" s="33"/>
    </row>
    <row r="499" spans="1:1">
      <c r="A499" s="33"/>
    </row>
    <row r="500" spans="1:1">
      <c r="A500" s="33"/>
    </row>
    <row r="501" spans="1:1">
      <c r="A501" s="33"/>
    </row>
    <row r="502" spans="1:1">
      <c r="A502" s="33"/>
    </row>
    <row r="503" spans="1:1">
      <c r="A503" s="33"/>
    </row>
    <row r="504" spans="1:1">
      <c r="A504" s="33"/>
    </row>
    <row r="505" spans="1:1">
      <c r="A505" s="33"/>
    </row>
    <row r="506" spans="1:1">
      <c r="A506" s="33"/>
    </row>
    <row r="507" spans="1:1">
      <c r="A507" s="33"/>
    </row>
    <row r="508" spans="1:1">
      <c r="A508" s="33"/>
    </row>
    <row r="509" spans="1:1">
      <c r="A509" s="33"/>
    </row>
    <row r="510" spans="1:1">
      <c r="A510" s="33"/>
    </row>
    <row r="511" spans="1:1">
      <c r="A511" s="33"/>
    </row>
    <row r="512" spans="1:1">
      <c r="A512" s="33"/>
    </row>
    <row r="513" spans="1:1">
      <c r="A513" s="33"/>
    </row>
    <row r="514" spans="1:1">
      <c r="A514" s="33"/>
    </row>
    <row r="515" spans="1:1">
      <c r="A515" s="33"/>
    </row>
    <row r="516" spans="1:1">
      <c r="A516" s="33"/>
    </row>
    <row r="517" spans="1:1">
      <c r="A517" s="33"/>
    </row>
    <row r="518" spans="1:1">
      <c r="A518" s="33"/>
    </row>
    <row r="519" spans="1:1">
      <c r="A519" s="33"/>
    </row>
    <row r="520" spans="1:1">
      <c r="A520" s="33"/>
    </row>
    <row r="521" spans="1:1">
      <c r="A521" s="33"/>
    </row>
    <row r="522" spans="1:1">
      <c r="A522" s="33"/>
    </row>
    <row r="523" spans="1:1">
      <c r="A523" s="33"/>
    </row>
    <row r="524" spans="1:1">
      <c r="A524" s="33"/>
    </row>
    <row r="525" spans="1:1">
      <c r="A525" s="33"/>
    </row>
    <row r="526" spans="1:1">
      <c r="A526" s="33"/>
    </row>
    <row r="527" spans="1:1">
      <c r="A527" s="33"/>
    </row>
    <row r="528" spans="1:1">
      <c r="A528" s="33"/>
    </row>
    <row r="529" spans="1:1">
      <c r="A529" s="33"/>
    </row>
    <row r="530" spans="1:1">
      <c r="A530" s="33"/>
    </row>
    <row r="531" spans="1:1">
      <c r="A531" s="33"/>
    </row>
    <row r="532" spans="1:1">
      <c r="A532" s="33"/>
    </row>
    <row r="533" spans="1:1">
      <c r="A533" s="33"/>
    </row>
    <row r="534" spans="1:1">
      <c r="A534" s="33"/>
    </row>
    <row r="535" spans="1:1">
      <c r="A535" s="33"/>
    </row>
    <row r="536" spans="1:1">
      <c r="A536" s="33"/>
    </row>
    <row r="537" spans="1:1">
      <c r="A537" s="33"/>
    </row>
    <row r="538" spans="1:1">
      <c r="A538" s="33"/>
    </row>
    <row r="539" spans="1:1">
      <c r="A539" s="33"/>
    </row>
    <row r="540" spans="1:1">
      <c r="A540" s="33"/>
    </row>
    <row r="541" spans="1:1">
      <c r="A541" s="33"/>
    </row>
    <row r="542" spans="1:1">
      <c r="A542" s="33"/>
    </row>
    <row r="543" spans="1:1">
      <c r="A543" s="33"/>
    </row>
    <row r="544" spans="1:1">
      <c r="A544" s="33"/>
    </row>
    <row r="545" spans="1:1">
      <c r="A545" s="33"/>
    </row>
    <row r="546" spans="1:1">
      <c r="A546" s="33"/>
    </row>
    <row r="547" spans="1:1">
      <c r="A547" s="33"/>
    </row>
    <row r="548" spans="1:1">
      <c r="A548" s="33"/>
    </row>
    <row r="549" spans="1:1">
      <c r="A549" s="33"/>
    </row>
    <row r="550" spans="1:1">
      <c r="A550" s="33"/>
    </row>
    <row r="551" spans="1:1">
      <c r="A551" s="33"/>
    </row>
    <row r="552" spans="1:1">
      <c r="A552" s="33"/>
    </row>
    <row r="553" spans="1:1">
      <c r="A553" s="33"/>
    </row>
    <row r="554" spans="1:1">
      <c r="A554" s="33"/>
    </row>
    <row r="555" spans="1:1">
      <c r="A555" s="33"/>
    </row>
    <row r="556" spans="1:1">
      <c r="A556" s="33"/>
    </row>
    <row r="557" spans="1:1">
      <c r="A557" s="33"/>
    </row>
    <row r="558" spans="1:1">
      <c r="A558" s="33"/>
    </row>
    <row r="559" spans="1:1">
      <c r="A559" s="33"/>
    </row>
    <row r="560" spans="1:1">
      <c r="A560" s="33"/>
    </row>
    <row r="561" spans="1:1">
      <c r="A561" s="33"/>
    </row>
    <row r="562" spans="1:1">
      <c r="A562" s="33"/>
    </row>
    <row r="563" spans="1:1">
      <c r="A563" s="33"/>
    </row>
    <row r="564" spans="1:1">
      <c r="A564" s="33"/>
    </row>
    <row r="565" spans="1:1">
      <c r="A565" s="33"/>
    </row>
    <row r="566" spans="1:1">
      <c r="A566" s="33"/>
    </row>
    <row r="567" spans="1:1">
      <c r="A567" s="33"/>
    </row>
    <row r="568" spans="1:1">
      <c r="A568" s="33"/>
    </row>
    <row r="569" spans="1:1">
      <c r="A569" s="33"/>
    </row>
    <row r="570" spans="1:1">
      <c r="A570" s="33"/>
    </row>
    <row r="571" spans="1:1">
      <c r="A571" s="33"/>
    </row>
    <row r="572" spans="1:1">
      <c r="A572" s="33"/>
    </row>
    <row r="573" spans="1:1">
      <c r="A573" s="33"/>
    </row>
    <row r="574" spans="1:1">
      <c r="A574" s="33"/>
    </row>
    <row r="575" spans="1:1">
      <c r="A575" s="33"/>
    </row>
    <row r="576" spans="1:1">
      <c r="A576" s="33"/>
    </row>
    <row r="577" spans="1:1">
      <c r="A577" s="33"/>
    </row>
    <row r="578" spans="1:1">
      <c r="A578" s="33"/>
    </row>
    <row r="579" spans="1:1">
      <c r="A579" s="33"/>
    </row>
    <row r="580" spans="1:1">
      <c r="A580" s="33"/>
    </row>
    <row r="581" spans="1:1">
      <c r="A581" s="33"/>
    </row>
    <row r="582" spans="1:1">
      <c r="A582" s="33"/>
    </row>
    <row r="583" spans="1:1">
      <c r="A583" s="33"/>
    </row>
    <row r="584" spans="1:1">
      <c r="A584" s="33"/>
    </row>
    <row r="585" spans="1:1">
      <c r="A585" s="33"/>
    </row>
    <row r="586" spans="1:1">
      <c r="A586" s="33"/>
    </row>
    <row r="587" spans="1:1">
      <c r="A587" s="33"/>
    </row>
    <row r="588" spans="1:1">
      <c r="A588" s="33"/>
    </row>
    <row r="589" spans="1:1">
      <c r="A589" s="33"/>
    </row>
    <row r="590" spans="1:1">
      <c r="A590" s="33"/>
    </row>
    <row r="591" spans="1:1">
      <c r="A591" s="33"/>
    </row>
    <row r="592" spans="1:1">
      <c r="A592" s="33"/>
    </row>
    <row r="593" spans="1:1">
      <c r="A593" s="33"/>
    </row>
    <row r="594" spans="1:1">
      <c r="A594" s="33"/>
    </row>
    <row r="595" spans="1:1">
      <c r="A595" s="33"/>
    </row>
    <row r="596" spans="1:1">
      <c r="A596" s="33"/>
    </row>
    <row r="597" spans="1:1">
      <c r="A597" s="33"/>
    </row>
    <row r="598" spans="1:1">
      <c r="A598" s="33"/>
    </row>
    <row r="599" spans="1:1">
      <c r="A599" s="33"/>
    </row>
    <row r="600" spans="1:1">
      <c r="A600" s="33"/>
    </row>
    <row r="601" spans="1:1">
      <c r="A601" s="33"/>
    </row>
    <row r="602" spans="1:1">
      <c r="A602" s="33"/>
    </row>
    <row r="603" spans="1:1">
      <c r="A603" s="33"/>
    </row>
    <row r="604" spans="1:1">
      <c r="A604" s="33"/>
    </row>
    <row r="605" spans="1:1">
      <c r="A605" s="33"/>
    </row>
    <row r="606" spans="1:1">
      <c r="A606" s="33"/>
    </row>
    <row r="607" spans="1:1">
      <c r="A607" s="33"/>
    </row>
    <row r="608" spans="1:1">
      <c r="A608" s="33"/>
    </row>
    <row r="609" spans="1:1">
      <c r="A609" s="33"/>
    </row>
    <row r="610" spans="1:1">
      <c r="A610" s="33"/>
    </row>
    <row r="611" spans="1:1">
      <c r="A611" s="33"/>
    </row>
    <row r="612" spans="1:1">
      <c r="A612" s="33"/>
    </row>
    <row r="613" spans="1:1">
      <c r="A613" s="33"/>
    </row>
    <row r="614" spans="1:1">
      <c r="A614" s="33"/>
    </row>
    <row r="615" spans="1:1">
      <c r="A615" s="33"/>
    </row>
    <row r="616" spans="1:1">
      <c r="A616" s="33"/>
    </row>
    <row r="617" spans="1:1">
      <c r="A617" s="33"/>
    </row>
    <row r="618" spans="1:1">
      <c r="A618" s="33"/>
    </row>
    <row r="619" spans="1:1">
      <c r="A619" s="33"/>
    </row>
    <row r="620" spans="1:1">
      <c r="A620" s="33"/>
    </row>
    <row r="621" spans="1:1">
      <c r="A621" s="33"/>
    </row>
    <row r="622" spans="1:1">
      <c r="A622" s="33"/>
    </row>
    <row r="623" spans="1:1">
      <c r="A623" s="33"/>
    </row>
    <row r="624" spans="1:1">
      <c r="A624" s="33"/>
    </row>
    <row r="625" spans="1:1">
      <c r="A625" s="33"/>
    </row>
    <row r="626" spans="1:1">
      <c r="A626" s="33"/>
    </row>
    <row r="627" spans="1:1">
      <c r="A627" s="33"/>
    </row>
    <row r="628" spans="1:1">
      <c r="A628" s="33"/>
    </row>
    <row r="629" spans="1:1">
      <c r="A629" s="33"/>
    </row>
    <row r="630" spans="1:1">
      <c r="A630" s="33"/>
    </row>
    <row r="631" spans="1:1">
      <c r="A631" s="33"/>
    </row>
    <row r="632" spans="1:1">
      <c r="A632" s="33"/>
    </row>
    <row r="633" spans="1:1">
      <c r="A633" s="33"/>
    </row>
    <row r="634" spans="1:1">
      <c r="A634" s="33"/>
    </row>
    <row r="635" spans="1:1">
      <c r="A635" s="33"/>
    </row>
    <row r="636" spans="1:1">
      <c r="A636" s="33"/>
    </row>
    <row r="637" spans="1:1">
      <c r="A637" s="33"/>
    </row>
    <row r="638" spans="1:1">
      <c r="A638" s="33"/>
    </row>
    <row r="639" spans="1:1">
      <c r="A639" s="33"/>
    </row>
    <row r="640" spans="1:1">
      <c r="A640" s="33"/>
    </row>
    <row r="641" spans="1:1">
      <c r="A641" s="33"/>
    </row>
    <row r="642" spans="1:1">
      <c r="A642" s="33"/>
    </row>
    <row r="643" spans="1:1">
      <c r="A643" s="33"/>
    </row>
    <row r="644" spans="1:1">
      <c r="A644" s="33"/>
    </row>
    <row r="645" spans="1:1">
      <c r="A645" s="33"/>
    </row>
    <row r="646" spans="1:1">
      <c r="A646" s="33"/>
    </row>
    <row r="647" spans="1:1">
      <c r="A647" s="33"/>
    </row>
    <row r="648" spans="1:1">
      <c r="A648" s="33"/>
    </row>
    <row r="649" spans="1:1">
      <c r="A649" s="33"/>
    </row>
    <row r="650" spans="1:1">
      <c r="A650" s="33"/>
    </row>
    <row r="651" spans="1:1">
      <c r="A651" s="33"/>
    </row>
    <row r="652" spans="1:1">
      <c r="A652" s="33"/>
    </row>
    <row r="653" spans="1:1">
      <c r="A653" s="33"/>
    </row>
    <row r="654" spans="1:1">
      <c r="A654" s="33"/>
    </row>
    <row r="655" spans="1:1">
      <c r="A655" s="33"/>
    </row>
    <row r="656" spans="1:1">
      <c r="A656" s="33"/>
    </row>
    <row r="657" spans="1:1">
      <c r="A657" s="33"/>
    </row>
    <row r="658" spans="1:1">
      <c r="A658" s="33"/>
    </row>
    <row r="659" spans="1:1">
      <c r="A659" s="33"/>
    </row>
    <row r="660" spans="1:1">
      <c r="A660" s="33"/>
    </row>
    <row r="661" spans="1:1">
      <c r="A661" s="33"/>
    </row>
    <row r="662" spans="1:1">
      <c r="A662" s="33"/>
    </row>
    <row r="663" spans="1:1">
      <c r="A663" s="33"/>
    </row>
    <row r="664" spans="1:1">
      <c r="A664" s="33"/>
    </row>
    <row r="665" spans="1:1">
      <c r="A665" s="33"/>
    </row>
    <row r="666" spans="1:1">
      <c r="A666" s="33"/>
    </row>
    <row r="667" spans="1:1">
      <c r="A667" s="33"/>
    </row>
    <row r="668" spans="1:1">
      <c r="A668" s="33"/>
    </row>
    <row r="669" spans="1:1">
      <c r="A669" s="33"/>
    </row>
    <row r="670" spans="1:1">
      <c r="A670" s="33"/>
    </row>
    <row r="671" spans="1:1">
      <c r="A671" s="33"/>
    </row>
    <row r="672" spans="1:1">
      <c r="A672" s="33"/>
    </row>
    <row r="673" spans="1:1">
      <c r="A673" s="33"/>
    </row>
    <row r="674" spans="1:1">
      <c r="A674" s="33"/>
    </row>
    <row r="675" spans="1:1">
      <c r="A675" s="33"/>
    </row>
    <row r="676" spans="1:1">
      <c r="A676" s="33"/>
    </row>
    <row r="677" spans="1:1">
      <c r="A677" s="33"/>
    </row>
    <row r="678" spans="1:1">
      <c r="A678" s="33"/>
    </row>
    <row r="679" spans="1:1">
      <c r="A679" s="33"/>
    </row>
    <row r="680" spans="1:1">
      <c r="A680" s="33"/>
    </row>
    <row r="681" spans="1:1">
      <c r="A681" s="33"/>
    </row>
    <row r="682" spans="1:1">
      <c r="A682" s="33"/>
    </row>
    <row r="683" spans="1:1">
      <c r="A683" s="33"/>
    </row>
    <row r="684" spans="1:1">
      <c r="A684" s="33"/>
    </row>
    <row r="685" spans="1:1">
      <c r="A685" s="33"/>
    </row>
    <row r="686" spans="1:1">
      <c r="A686" s="33"/>
    </row>
    <row r="687" spans="1:1">
      <c r="A687" s="33"/>
    </row>
    <row r="688" spans="1:1">
      <c r="A688" s="33"/>
    </row>
    <row r="689" spans="1:1">
      <c r="A689" s="33"/>
    </row>
    <row r="690" spans="1:1">
      <c r="A690" s="33"/>
    </row>
    <row r="691" spans="1:1">
      <c r="A691" s="33"/>
    </row>
    <row r="692" spans="1:1">
      <c r="A692" s="33"/>
    </row>
    <row r="693" spans="1:1">
      <c r="A693" s="33"/>
    </row>
    <row r="694" spans="1:1">
      <c r="A694" s="33"/>
    </row>
    <row r="695" spans="1:1">
      <c r="A695" s="33"/>
    </row>
    <row r="696" spans="1:1">
      <c r="A696" s="33"/>
    </row>
    <row r="697" spans="1:1">
      <c r="A697" s="33"/>
    </row>
    <row r="698" spans="1:1">
      <c r="A698" s="33"/>
    </row>
    <row r="699" spans="1:1">
      <c r="A699" s="33"/>
    </row>
    <row r="700" spans="1:1">
      <c r="A700" s="33"/>
    </row>
    <row r="701" spans="1:1">
      <c r="A701" s="33"/>
    </row>
    <row r="702" spans="1:1">
      <c r="A702" s="33"/>
    </row>
    <row r="703" spans="1:1">
      <c r="A703" s="33"/>
    </row>
    <row r="704" spans="1:1">
      <c r="A704" s="33"/>
    </row>
    <row r="705" spans="1:1">
      <c r="A705" s="33"/>
    </row>
    <row r="706" spans="1:1">
      <c r="A706" s="33"/>
    </row>
    <row r="707" spans="1:1">
      <c r="A707" s="33"/>
    </row>
    <row r="708" spans="1:1">
      <c r="A708" s="33"/>
    </row>
    <row r="709" spans="1:1">
      <c r="A709" s="33"/>
    </row>
    <row r="710" spans="1:1">
      <c r="A710" s="33"/>
    </row>
    <row r="711" spans="1:1">
      <c r="A711" s="33"/>
    </row>
    <row r="712" spans="1:1">
      <c r="A712" s="33"/>
    </row>
    <row r="713" spans="1:1">
      <c r="A713" s="33"/>
    </row>
    <row r="714" spans="1:1">
      <c r="A714" s="33"/>
    </row>
    <row r="715" spans="1:1">
      <c r="A715" s="33"/>
    </row>
    <row r="716" spans="1:1">
      <c r="A716" s="33"/>
    </row>
    <row r="717" spans="1:1">
      <c r="A717" s="33"/>
    </row>
    <row r="718" spans="1:1">
      <c r="A718" s="33"/>
    </row>
    <row r="719" spans="1:1">
      <c r="A719" s="33"/>
    </row>
    <row r="720" spans="1:1">
      <c r="A720" s="33"/>
    </row>
    <row r="721" spans="1:1">
      <c r="A721" s="33"/>
    </row>
    <row r="722" spans="1:1">
      <c r="A722" s="33"/>
    </row>
    <row r="723" spans="1:1">
      <c r="A723" s="33"/>
    </row>
    <row r="724" spans="1:1">
      <c r="A724" s="33"/>
    </row>
    <row r="725" spans="1:1">
      <c r="A725" s="33"/>
    </row>
    <row r="726" spans="1:1">
      <c r="A726" s="33"/>
    </row>
    <row r="727" spans="1:1">
      <c r="A727" s="33"/>
    </row>
    <row r="728" spans="1:1">
      <c r="A728" s="33"/>
    </row>
    <row r="729" spans="1:1">
      <c r="A729" s="33"/>
    </row>
    <row r="730" spans="1:1">
      <c r="A730" s="33"/>
    </row>
    <row r="731" spans="1:1">
      <c r="A731" s="33"/>
    </row>
    <row r="732" spans="1:1">
      <c r="A732" s="33"/>
    </row>
    <row r="733" spans="1:1">
      <c r="A733" s="33"/>
    </row>
    <row r="734" spans="1:1">
      <c r="A734" s="33"/>
    </row>
    <row r="735" spans="1:1">
      <c r="A735" s="33"/>
    </row>
    <row r="736" spans="1:1">
      <c r="A736" s="33"/>
    </row>
    <row r="737" spans="1:1">
      <c r="A737" s="33"/>
    </row>
    <row r="738" spans="1:1">
      <c r="A738" s="33"/>
    </row>
    <row r="739" spans="1:1">
      <c r="A739" s="33"/>
    </row>
    <row r="740" spans="1:1">
      <c r="A740" s="33"/>
    </row>
    <row r="741" spans="1:1">
      <c r="A741" s="33"/>
    </row>
    <row r="742" spans="1:1">
      <c r="A742" s="33"/>
    </row>
    <row r="743" spans="1:1">
      <c r="A743" s="33"/>
    </row>
    <row r="744" spans="1:1">
      <c r="A744" s="33"/>
    </row>
    <row r="745" spans="1:1">
      <c r="A745" s="33"/>
    </row>
    <row r="746" spans="1:1">
      <c r="A746" s="33"/>
    </row>
    <row r="747" spans="1:1">
      <c r="A747" s="33"/>
    </row>
    <row r="748" spans="1:1">
      <c r="A748" s="33"/>
    </row>
    <row r="749" spans="1:1">
      <c r="A749" s="33"/>
    </row>
    <row r="750" spans="1:1">
      <c r="A750" s="33"/>
    </row>
    <row r="751" spans="1:1">
      <c r="A751" s="33"/>
    </row>
    <row r="752" spans="1:1">
      <c r="A752" s="33"/>
    </row>
    <row r="753" spans="1:1">
      <c r="A753" s="33"/>
    </row>
    <row r="754" spans="1:1">
      <c r="A754" s="33"/>
    </row>
    <row r="755" spans="1:1">
      <c r="A755" s="33"/>
    </row>
    <row r="756" spans="1:1">
      <c r="A756" s="33"/>
    </row>
    <row r="757" spans="1:1">
      <c r="A757" s="33"/>
    </row>
    <row r="758" spans="1:1">
      <c r="A758" s="33"/>
    </row>
    <row r="759" spans="1:1">
      <c r="A759" s="33"/>
    </row>
    <row r="760" spans="1:1">
      <c r="A760" s="33"/>
    </row>
    <row r="761" spans="1:1">
      <c r="A761" s="33"/>
    </row>
    <row r="762" spans="1:1">
      <c r="A762" s="33"/>
    </row>
    <row r="763" spans="1:1">
      <c r="A763" s="33"/>
    </row>
    <row r="764" spans="1:1">
      <c r="A764" s="33"/>
    </row>
    <row r="765" spans="1:1">
      <c r="A765" s="33"/>
    </row>
    <row r="766" spans="1:1">
      <c r="A766" s="33"/>
    </row>
    <row r="767" spans="1:1">
      <c r="A767" s="33"/>
    </row>
    <row r="768" spans="1:1">
      <c r="A768" s="33"/>
    </row>
    <row r="769" spans="1:1">
      <c r="A769" s="33"/>
    </row>
    <row r="770" spans="1:1">
      <c r="A770" s="33"/>
    </row>
    <row r="771" spans="1:1">
      <c r="A771" s="33"/>
    </row>
    <row r="772" spans="1:1">
      <c r="A772" s="33"/>
    </row>
    <row r="773" spans="1:1">
      <c r="A773" s="33"/>
    </row>
    <row r="774" spans="1:1">
      <c r="A774" s="33"/>
    </row>
    <row r="775" spans="1:1">
      <c r="A775" s="33"/>
    </row>
    <row r="776" spans="1:1">
      <c r="A776" s="33"/>
    </row>
    <row r="777" spans="1:1">
      <c r="A777" s="33"/>
    </row>
    <row r="778" spans="1:1">
      <c r="A778" s="33"/>
    </row>
    <row r="779" spans="1:1">
      <c r="A779" s="33"/>
    </row>
    <row r="780" spans="1:1">
      <c r="A780" s="33"/>
    </row>
    <row r="781" spans="1:1">
      <c r="A781" s="33"/>
    </row>
    <row r="782" spans="1:1">
      <c r="A782" s="33"/>
    </row>
    <row r="783" spans="1:1">
      <c r="A783" s="33"/>
    </row>
    <row r="784" spans="1:1">
      <c r="A784" s="33"/>
    </row>
    <row r="785" spans="1:1">
      <c r="A785" s="33"/>
    </row>
    <row r="786" spans="1:1">
      <c r="A786" s="33"/>
    </row>
    <row r="787" spans="1:1">
      <c r="A787" s="33"/>
    </row>
    <row r="788" spans="1:1">
      <c r="A788" s="33"/>
    </row>
    <row r="789" spans="1:1">
      <c r="A789" s="33"/>
    </row>
    <row r="790" spans="1:1">
      <c r="A790" s="33"/>
    </row>
    <row r="791" spans="1:1">
      <c r="A791" s="33"/>
    </row>
    <row r="792" spans="1:1">
      <c r="A792" s="33"/>
    </row>
    <row r="793" spans="1:1">
      <c r="A793" s="33"/>
    </row>
    <row r="794" spans="1:1">
      <c r="A794" s="33"/>
    </row>
    <row r="795" spans="1:1">
      <c r="A795" s="33"/>
    </row>
    <row r="796" spans="1:1">
      <c r="A796" s="33"/>
    </row>
    <row r="797" spans="1:1">
      <c r="A797" s="33"/>
    </row>
    <row r="798" spans="1:1">
      <c r="A798" s="33"/>
    </row>
    <row r="799" spans="1:1">
      <c r="A799" s="33"/>
    </row>
    <row r="800" spans="1:1">
      <c r="A800" s="33"/>
    </row>
    <row r="801" spans="1:1">
      <c r="A801" s="33"/>
    </row>
    <row r="802" spans="1:1">
      <c r="A802" s="33"/>
    </row>
    <row r="803" spans="1:1">
      <c r="A803" s="33"/>
    </row>
    <row r="804" spans="1:1">
      <c r="A804" s="33"/>
    </row>
    <row r="805" spans="1:1">
      <c r="A805" s="33"/>
    </row>
    <row r="806" spans="1:1">
      <c r="A806" s="33"/>
    </row>
    <row r="807" spans="1:1">
      <c r="A807" s="33"/>
    </row>
    <row r="808" spans="1:1">
      <c r="A808" s="33"/>
    </row>
    <row r="809" spans="1:1">
      <c r="A809" s="33"/>
    </row>
    <row r="810" spans="1:1">
      <c r="A810" s="33"/>
    </row>
    <row r="811" spans="1:1">
      <c r="A811" s="33"/>
    </row>
    <row r="812" spans="1:1">
      <c r="A812" s="33"/>
    </row>
    <row r="813" spans="1:1">
      <c r="A813" s="33"/>
    </row>
    <row r="814" spans="1:1">
      <c r="A814" s="33"/>
    </row>
    <row r="815" spans="1:1">
      <c r="A815" s="33"/>
    </row>
    <row r="816" spans="1:1">
      <c r="A816" s="33"/>
    </row>
    <row r="817" spans="1:1">
      <c r="A817" s="33"/>
    </row>
    <row r="818" spans="1:1">
      <c r="A818" s="33"/>
    </row>
    <row r="819" spans="1:1">
      <c r="A819" s="33"/>
    </row>
    <row r="820" spans="1:1">
      <c r="A820" s="33"/>
    </row>
    <row r="821" spans="1:1">
      <c r="A821" s="33"/>
    </row>
    <row r="822" spans="1:1">
      <c r="A822" s="33"/>
    </row>
    <row r="823" spans="1:1">
      <c r="A823" s="33"/>
    </row>
    <row r="824" spans="1:1">
      <c r="A824" s="33"/>
    </row>
    <row r="825" spans="1:1">
      <c r="A825" s="33"/>
    </row>
    <row r="826" spans="1:1">
      <c r="A826" s="33"/>
    </row>
    <row r="827" spans="1:1">
      <c r="A827" s="33"/>
    </row>
    <row r="828" spans="1:1">
      <c r="A828" s="33"/>
    </row>
    <row r="829" spans="1:1">
      <c r="A829" s="33"/>
    </row>
    <row r="830" spans="1:1">
      <c r="A830" s="33"/>
    </row>
    <row r="831" spans="1:1">
      <c r="A831" s="33"/>
    </row>
    <row r="832" spans="1:1">
      <c r="A832" s="33"/>
    </row>
    <row r="833" spans="1:1">
      <c r="A833" s="33"/>
    </row>
    <row r="834" spans="1:1">
      <c r="A834" s="33"/>
    </row>
    <row r="835" spans="1:1">
      <c r="A835" s="33"/>
    </row>
    <row r="836" spans="1:1">
      <c r="A836" s="33"/>
    </row>
    <row r="837" spans="1:1">
      <c r="A837" s="33"/>
    </row>
    <row r="838" spans="1:1">
      <c r="A838" s="33"/>
    </row>
    <row r="839" spans="1:1">
      <c r="A839" s="33"/>
    </row>
    <row r="840" spans="1:1">
      <c r="A840" s="33"/>
    </row>
    <row r="841" spans="1:1">
      <c r="A841" s="33"/>
    </row>
    <row r="842" spans="1:1">
      <c r="A842" s="33"/>
    </row>
    <row r="843" spans="1:1">
      <c r="A843" s="33"/>
    </row>
    <row r="844" spans="1:1">
      <c r="A844" s="33"/>
    </row>
    <row r="845" spans="1:1">
      <c r="A845" s="33"/>
    </row>
    <row r="846" spans="1:1">
      <c r="A846" s="33"/>
    </row>
    <row r="847" spans="1:1">
      <c r="A847" s="33"/>
    </row>
    <row r="848" spans="1:1">
      <c r="A848" s="33"/>
    </row>
    <row r="849" spans="1:1">
      <c r="A849" s="33"/>
    </row>
    <row r="850" spans="1:1">
      <c r="A850" s="33"/>
    </row>
    <row r="851" spans="1:1">
      <c r="A851" s="33"/>
    </row>
    <row r="852" spans="1:1">
      <c r="A852" s="33"/>
    </row>
    <row r="853" spans="1:1">
      <c r="A853" s="33"/>
    </row>
    <row r="854" spans="1:1">
      <c r="A854" s="33"/>
    </row>
    <row r="855" spans="1:1">
      <c r="A855" s="33"/>
    </row>
    <row r="856" spans="1:1">
      <c r="A856" s="33"/>
    </row>
    <row r="857" spans="1:1">
      <c r="A857" s="33"/>
    </row>
    <row r="858" spans="1:1">
      <c r="A858" s="33"/>
    </row>
    <row r="859" spans="1:1">
      <c r="A859" s="33"/>
    </row>
    <row r="860" spans="1:1">
      <c r="A860" s="33"/>
    </row>
    <row r="861" spans="1:1">
      <c r="A861" s="33"/>
    </row>
    <row r="862" spans="1:1">
      <c r="A862" s="33"/>
    </row>
    <row r="863" spans="1:1">
      <c r="A863" s="33"/>
    </row>
    <row r="864" spans="1:1">
      <c r="A864" s="33"/>
    </row>
    <row r="865" spans="1:1">
      <c r="A865" s="33"/>
    </row>
    <row r="866" spans="1:1">
      <c r="A866" s="33"/>
    </row>
    <row r="867" spans="1:1">
      <c r="A867" s="33"/>
    </row>
    <row r="868" spans="1:1">
      <c r="A868" s="33"/>
    </row>
    <row r="869" spans="1:1">
      <c r="A869" s="33"/>
    </row>
    <row r="870" spans="1:1">
      <c r="A870" s="33"/>
    </row>
    <row r="871" spans="1:1">
      <c r="A871" s="33"/>
    </row>
    <row r="872" spans="1:1">
      <c r="A872" s="33"/>
    </row>
    <row r="873" spans="1:1">
      <c r="A873" s="33"/>
    </row>
    <row r="874" spans="1:1">
      <c r="A874" s="33"/>
    </row>
    <row r="875" spans="1:1">
      <c r="A875" s="33"/>
    </row>
    <row r="876" spans="1:1">
      <c r="A876" s="33"/>
    </row>
    <row r="877" spans="1:1">
      <c r="A877" s="33"/>
    </row>
    <row r="878" spans="1:1">
      <c r="A878" s="33"/>
    </row>
    <row r="879" spans="1:1">
      <c r="A879" s="33"/>
    </row>
    <row r="880" spans="1:1">
      <c r="A880" s="33"/>
    </row>
    <row r="881" spans="1:1">
      <c r="A881" s="33"/>
    </row>
    <row r="882" spans="1:1">
      <c r="A882" s="33"/>
    </row>
    <row r="883" spans="1:1">
      <c r="A883" s="33"/>
    </row>
    <row r="884" spans="1:1">
      <c r="A884" s="33"/>
    </row>
    <row r="885" spans="1:1">
      <c r="A885" s="33"/>
    </row>
    <row r="886" spans="1:1">
      <c r="A886" s="33"/>
    </row>
    <row r="887" spans="1:1">
      <c r="A887" s="33"/>
    </row>
    <row r="888" spans="1:1">
      <c r="A888" s="33"/>
    </row>
    <row r="889" spans="1:1">
      <c r="A889" s="33"/>
    </row>
    <row r="890" spans="1:1">
      <c r="A890" s="33"/>
    </row>
    <row r="891" spans="1:1">
      <c r="A891" s="33"/>
    </row>
    <row r="892" spans="1:1">
      <c r="A892" s="33"/>
    </row>
    <row r="893" spans="1:1">
      <c r="A893" s="33"/>
    </row>
    <row r="894" spans="1:1">
      <c r="A894" s="33"/>
    </row>
    <row r="895" spans="1:1">
      <c r="A895" s="33"/>
    </row>
    <row r="896" spans="1:1">
      <c r="A896" s="33"/>
    </row>
    <row r="897" spans="1:1">
      <c r="A897" s="33"/>
    </row>
    <row r="898" spans="1:1">
      <c r="A898" s="33"/>
    </row>
    <row r="899" spans="1:1">
      <c r="A899" s="33"/>
    </row>
    <row r="900" spans="1:1">
      <c r="A900" s="33"/>
    </row>
    <row r="901" spans="1:1">
      <c r="A901" s="33"/>
    </row>
    <row r="902" spans="1:1">
      <c r="A902" s="33"/>
    </row>
    <row r="903" spans="1:1">
      <c r="A903" s="33"/>
    </row>
    <row r="904" spans="1:1">
      <c r="A904" s="33"/>
    </row>
    <row r="905" spans="1:1">
      <c r="A905" s="33"/>
    </row>
    <row r="906" spans="1:1">
      <c r="A906" s="33"/>
    </row>
    <row r="907" spans="1:1">
      <c r="A907" s="33"/>
    </row>
    <row r="908" spans="1:1">
      <c r="A908" s="33"/>
    </row>
    <row r="909" spans="1:1">
      <c r="A909" s="33"/>
    </row>
    <row r="910" spans="1:1">
      <c r="A910" s="33"/>
    </row>
    <row r="911" spans="1:1">
      <c r="A911" s="33"/>
    </row>
    <row r="912" spans="1:1">
      <c r="A912" s="33"/>
    </row>
    <row r="913" spans="1:1">
      <c r="A913" s="33"/>
    </row>
    <row r="914" spans="1:1">
      <c r="A914" s="33"/>
    </row>
    <row r="915" spans="1:1">
      <c r="A915" s="33"/>
    </row>
    <row r="916" spans="1:1">
      <c r="A916" s="33"/>
    </row>
    <row r="917" spans="1:1">
      <c r="A917" s="33"/>
    </row>
    <row r="918" spans="1:1">
      <c r="A918" s="33"/>
    </row>
    <row r="919" spans="1:1">
      <c r="A919" s="33"/>
    </row>
    <row r="920" spans="1:1">
      <c r="A920" s="33"/>
    </row>
    <row r="921" spans="1:1">
      <c r="A921" s="33"/>
    </row>
    <row r="922" spans="1:1">
      <c r="A922" s="33"/>
    </row>
    <row r="923" spans="1:1">
      <c r="A923" s="33"/>
    </row>
    <row r="924" spans="1:1">
      <c r="A924" s="33"/>
    </row>
    <row r="925" spans="1:1">
      <c r="A925" s="33"/>
    </row>
    <row r="926" spans="1:1">
      <c r="A926" s="33"/>
    </row>
    <row r="927" spans="1:1">
      <c r="A927" s="33"/>
    </row>
    <row r="928" spans="1:1">
      <c r="A928" s="33"/>
    </row>
    <row r="929" spans="1:1">
      <c r="A929" s="33"/>
    </row>
    <row r="930" spans="1:1">
      <c r="A930" s="33"/>
    </row>
    <row r="931" spans="1:1">
      <c r="A931" s="33"/>
    </row>
    <row r="932" spans="1:1">
      <c r="A932" s="33"/>
    </row>
    <row r="933" spans="1:1">
      <c r="A933" s="33"/>
    </row>
    <row r="934" spans="1:1">
      <c r="A934" s="33"/>
    </row>
    <row r="935" spans="1:1">
      <c r="A935" s="33"/>
    </row>
    <row r="936" spans="1:1">
      <c r="A936" s="33"/>
    </row>
    <row r="937" spans="1:1">
      <c r="A937" s="33"/>
    </row>
    <row r="938" spans="1:1">
      <c r="A938" s="33"/>
    </row>
    <row r="939" spans="1:1">
      <c r="A939" s="33"/>
    </row>
    <row r="940" spans="1:1">
      <c r="A940" s="33"/>
    </row>
    <row r="941" spans="1:1">
      <c r="A941" s="33"/>
    </row>
    <row r="942" spans="1:1">
      <c r="A942" s="33"/>
    </row>
    <row r="943" spans="1:1">
      <c r="A943" s="33"/>
    </row>
    <row r="944" spans="1:1">
      <c r="A944" s="33"/>
    </row>
    <row r="945" spans="1:1">
      <c r="A945" s="33"/>
    </row>
    <row r="946" spans="1:1">
      <c r="A946" s="33"/>
    </row>
    <row r="947" spans="1:1">
      <c r="A947" s="33"/>
    </row>
    <row r="948" spans="1:1">
      <c r="A948" s="33"/>
    </row>
    <row r="949" spans="1:1">
      <c r="A949" s="33"/>
    </row>
    <row r="950" spans="1:1">
      <c r="A950" s="33"/>
    </row>
    <row r="951" spans="1:1">
      <c r="A951" s="33"/>
    </row>
    <row r="952" spans="1:1">
      <c r="A952" s="33"/>
    </row>
    <row r="953" spans="1:1">
      <c r="A953" s="33"/>
    </row>
    <row r="954" spans="1:1">
      <c r="A954" s="33"/>
    </row>
    <row r="955" spans="1:1">
      <c r="A955" s="33"/>
    </row>
    <row r="956" spans="1:1">
      <c r="A956" s="33"/>
    </row>
    <row r="957" spans="1:1">
      <c r="A957" s="33"/>
    </row>
    <row r="958" spans="1:1">
      <c r="A958" s="33"/>
    </row>
    <row r="959" spans="1:1">
      <c r="A959" s="33"/>
    </row>
    <row r="960" spans="1:1">
      <c r="A960" s="33"/>
    </row>
    <row r="961" spans="1:1">
      <c r="A961" s="33"/>
    </row>
    <row r="962" spans="1:1">
      <c r="A962" s="33"/>
    </row>
    <row r="963" spans="1:1">
      <c r="A963" s="33"/>
    </row>
    <row r="964" spans="1:1">
      <c r="A964" s="33"/>
    </row>
    <row r="965" spans="1:1">
      <c r="A965" s="33"/>
    </row>
    <row r="966" spans="1:1">
      <c r="A966" s="33"/>
    </row>
    <row r="967" spans="1:1">
      <c r="A967" s="33"/>
    </row>
    <row r="968" spans="1:1">
      <c r="A968" s="33"/>
    </row>
    <row r="969" spans="1:1">
      <c r="A969" s="33"/>
    </row>
    <row r="970" spans="1:1">
      <c r="A970" s="33"/>
    </row>
    <row r="971" spans="1:1">
      <c r="A971" s="33"/>
    </row>
    <row r="972" spans="1:1">
      <c r="A972" s="33"/>
    </row>
    <row r="973" spans="1:1">
      <c r="A973" s="33"/>
    </row>
    <row r="974" spans="1:1">
      <c r="A974" s="33"/>
    </row>
    <row r="975" spans="1:1">
      <c r="A975" s="33"/>
    </row>
    <row r="976" spans="1:1">
      <c r="A976" s="33"/>
    </row>
    <row r="977" spans="1:1">
      <c r="A977" s="33"/>
    </row>
    <row r="978" spans="1:1">
      <c r="A978" s="33"/>
    </row>
    <row r="979" spans="1:1">
      <c r="A979" s="33"/>
    </row>
    <row r="980" spans="1:1">
      <c r="A980" s="33"/>
    </row>
    <row r="981" spans="1:1">
      <c r="A981" s="33"/>
    </row>
    <row r="982" spans="1:1">
      <c r="A982" s="33"/>
    </row>
    <row r="983" spans="1:1">
      <c r="A983" s="33"/>
    </row>
    <row r="984" spans="1:1">
      <c r="A984" s="33"/>
    </row>
    <row r="985" spans="1:1">
      <c r="A985" s="33"/>
    </row>
    <row r="986" spans="1:1">
      <c r="A986" s="33"/>
    </row>
    <row r="987" spans="1:1">
      <c r="A987" s="33"/>
    </row>
    <row r="988" spans="1:1">
      <c r="A988" s="33"/>
    </row>
    <row r="989" spans="1:1">
      <c r="A989" s="33"/>
    </row>
    <row r="990" spans="1:1">
      <c r="A990" s="33"/>
    </row>
    <row r="991" spans="1:1">
      <c r="A991" s="33"/>
    </row>
    <row r="992" spans="1:1">
      <c r="A992" s="33"/>
    </row>
    <row r="993" spans="1:1">
      <c r="A993" s="33"/>
    </row>
    <row r="994" spans="1:1" ht="15.75" customHeight="1"/>
    <row r="995" spans="1:1" ht="15.75" customHeight="1"/>
    <row r="996" spans="1:1" ht="15.75" customHeight="1"/>
    <row r="997" spans="1:1" ht="15.75" customHeight="1"/>
    <row r="998" spans="1:1" ht="15.75" customHeight="1"/>
    <row r="999" spans="1:1" ht="15.75" customHeight="1"/>
    <row r="1000" spans="1:1" ht="15.75" customHeight="1"/>
  </sheetData>
  <sheetProtection algorithmName="SHA-512" hashValue="WoEbmlUkgrW7qNTaBUDzbLoTm25eg8RLFUMh07i5DwPWxebZIzF/ckg6qZYWbF5u+KxpGx9tJ2OtK0Afk8g23w==" saltValue="zZ6QnD8VJvyYEXTj7FwTpQ==" spinCount="100000" sheet="1" objects="1" scenarios="1" selectLockedCell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8"/>
  <sheetViews>
    <sheetView tabSelected="1" workbookViewId="0">
      <selection activeCell="A13" sqref="A13"/>
    </sheetView>
  </sheetViews>
  <sheetFormatPr defaultColWidth="12.625" defaultRowHeight="15" customHeight="1"/>
  <cols>
    <col min="1" max="1" width="38.625" customWidth="1"/>
    <col min="2" max="2" width="13.5" customWidth="1"/>
    <col min="3" max="3" width="9.5" customWidth="1"/>
    <col min="4" max="4" width="10.625" customWidth="1"/>
    <col min="5" max="5" width="11.375" customWidth="1"/>
    <col min="6" max="6" width="10" customWidth="1"/>
    <col min="7" max="7" width="12.125" customWidth="1"/>
    <col min="8" max="23" width="7.625" customWidth="1"/>
  </cols>
  <sheetData>
    <row r="1" spans="1:7" ht="39.75" customHeight="1" thickBot="1">
      <c r="A1" s="137" t="s">
        <v>549</v>
      </c>
      <c r="B1" s="138"/>
      <c r="C1" s="138"/>
      <c r="D1" s="138"/>
      <c r="E1" s="139"/>
      <c r="F1" s="49"/>
      <c r="G1" s="49"/>
    </row>
    <row r="2" spans="1:7" ht="47.25" customHeight="1" thickBot="1">
      <c r="A2" s="47" t="s">
        <v>26</v>
      </c>
      <c r="B2" s="14" t="s">
        <v>7</v>
      </c>
      <c r="C2" s="22" t="s">
        <v>8</v>
      </c>
      <c r="D2" s="1" t="s">
        <v>9</v>
      </c>
      <c r="E2" s="2" t="s">
        <v>10</v>
      </c>
      <c r="F2" s="2" t="s">
        <v>11</v>
      </c>
      <c r="G2" s="3" t="s">
        <v>518</v>
      </c>
    </row>
    <row r="3" spans="1:7" ht="14.25" customHeight="1">
      <c r="A3" s="4" t="s">
        <v>21</v>
      </c>
      <c r="B3" s="15">
        <f>'Region I'!F482</f>
        <v>0</v>
      </c>
      <c r="C3" s="21">
        <f>'Region I'!J482</f>
        <v>0</v>
      </c>
      <c r="D3" s="18">
        <f>'Region I'!N482</f>
        <v>0</v>
      </c>
      <c r="E3" s="5">
        <f>'Region I'!S482</f>
        <v>0</v>
      </c>
      <c r="F3" s="5">
        <f>'Region I'!W482</f>
        <v>0</v>
      </c>
      <c r="G3" s="6">
        <f>'Region I'!D4</f>
        <v>0</v>
      </c>
    </row>
    <row r="4" spans="1:7" ht="14.25" customHeight="1">
      <c r="A4" s="4" t="s">
        <v>22</v>
      </c>
      <c r="B4" s="16">
        <f>'Region II'!F482</f>
        <v>0</v>
      </c>
      <c r="C4" s="21">
        <f>'Region II'!J482</f>
        <v>0</v>
      </c>
      <c r="D4" s="19">
        <f>'Region II'!N482</f>
        <v>0</v>
      </c>
      <c r="E4" s="7">
        <f>'Region II'!S482</f>
        <v>0</v>
      </c>
      <c r="F4" s="7">
        <f>'Region II'!W482</f>
        <v>0</v>
      </c>
      <c r="G4" s="8">
        <f>'Region II'!D4</f>
        <v>0</v>
      </c>
    </row>
    <row r="5" spans="1:7" ht="14.25" customHeight="1">
      <c r="A5" s="9" t="s">
        <v>23</v>
      </c>
      <c r="B5" s="17">
        <f>'Region III'!F482</f>
        <v>0</v>
      </c>
      <c r="C5" s="21">
        <f>'Region III'!J482</f>
        <v>0</v>
      </c>
      <c r="D5" s="20">
        <f>'Region III'!N482</f>
        <v>0</v>
      </c>
      <c r="E5" s="10">
        <f>'Region III'!S482</f>
        <v>0</v>
      </c>
      <c r="F5" s="10">
        <f>'Region III'!W482</f>
        <v>0</v>
      </c>
      <c r="G5" s="11">
        <f>'Region III'!D4</f>
        <v>0</v>
      </c>
    </row>
    <row r="6" spans="1:7" ht="14.25" customHeight="1">
      <c r="A6" s="9" t="s">
        <v>24</v>
      </c>
      <c r="B6" s="17">
        <f>'Region IV'!F482</f>
        <v>0</v>
      </c>
      <c r="C6" s="21">
        <f>'Region IV'!J482</f>
        <v>0</v>
      </c>
      <c r="D6" s="20">
        <f>'Region IV'!N482</f>
        <v>0</v>
      </c>
      <c r="E6" s="34">
        <f>'Region IV'!S482</f>
        <v>0</v>
      </c>
      <c r="F6" s="34">
        <f>'Region IV'!W482</f>
        <v>0</v>
      </c>
      <c r="G6" s="11">
        <f>'Region IV'!D4</f>
        <v>0</v>
      </c>
    </row>
    <row r="7" spans="1:7" ht="14.25" customHeight="1" thickBot="1">
      <c r="A7" s="35" t="s">
        <v>25</v>
      </c>
      <c r="B7" s="17">
        <f>'Region V'!F482</f>
        <v>0</v>
      </c>
      <c r="C7" s="36">
        <f>'Region V'!J482</f>
        <v>0</v>
      </c>
      <c r="D7" s="20">
        <f>'Region V'!N482</f>
        <v>0</v>
      </c>
      <c r="E7" s="34">
        <f>'Region V'!S482</f>
        <v>0</v>
      </c>
      <c r="F7" s="34">
        <f>'Region V'!W482</f>
        <v>0</v>
      </c>
      <c r="G7" s="11">
        <f>'Region V'!E4</f>
        <v>0</v>
      </c>
    </row>
    <row r="8" spans="1:7" ht="14.25" customHeight="1" thickBot="1">
      <c r="A8" s="43" t="s">
        <v>516</v>
      </c>
      <c r="B8" s="37">
        <f t="shared" ref="B8:G8" si="0">SUM(B3:B7)</f>
        <v>0</v>
      </c>
      <c r="C8" s="38">
        <f t="shared" si="0"/>
        <v>0</v>
      </c>
      <c r="D8" s="39">
        <f t="shared" si="0"/>
        <v>0</v>
      </c>
      <c r="E8" s="40">
        <f t="shared" si="0"/>
        <v>0</v>
      </c>
      <c r="F8" s="40">
        <f t="shared" si="0"/>
        <v>0</v>
      </c>
      <c r="G8" s="41">
        <f t="shared" si="0"/>
        <v>0</v>
      </c>
    </row>
    <row r="9" spans="1:7" ht="38.25" customHeight="1" thickTop="1" thickBot="1">
      <c r="A9" s="45"/>
      <c r="B9" s="42"/>
      <c r="C9" s="46"/>
      <c r="D9" s="42"/>
      <c r="E9" s="42"/>
      <c r="F9" s="42"/>
      <c r="G9" s="42"/>
    </row>
    <row r="10" spans="1:7" ht="48.75" customHeight="1" thickBot="1">
      <c r="A10" s="25" t="s">
        <v>517</v>
      </c>
      <c r="B10" s="135">
        <f>G8</f>
        <v>0</v>
      </c>
      <c r="C10" s="136"/>
    </row>
    <row r="11" spans="1:7" ht="45.95" customHeight="1" thickBot="1">
      <c r="A11" s="42"/>
      <c r="B11" s="23"/>
      <c r="C11" s="24"/>
    </row>
    <row r="12" spans="1:7" ht="52.5" customHeight="1">
      <c r="A12" s="44"/>
      <c r="B12" s="13"/>
      <c r="C12" s="13"/>
    </row>
    <row r="13" spans="1:7" ht="14.25" customHeight="1">
      <c r="A13" s="129" t="s">
        <v>0</v>
      </c>
      <c r="B13" s="13"/>
      <c r="C13" s="13"/>
    </row>
    <row r="14" spans="1:7" ht="14.25" customHeight="1">
      <c r="A14" s="130"/>
      <c r="B14" s="13"/>
      <c r="C14" s="13"/>
    </row>
    <row r="15" spans="1:7" ht="14.25" customHeight="1">
      <c r="A15" s="131" t="s">
        <v>1</v>
      </c>
      <c r="B15" s="13"/>
      <c r="C15" s="13"/>
    </row>
    <row r="16" spans="1:7" ht="14.25" customHeight="1">
      <c r="A16" s="130"/>
      <c r="B16" s="13"/>
      <c r="C16" s="13"/>
    </row>
    <row r="17" spans="1:3" ht="14.25" customHeight="1">
      <c r="A17" s="131" t="s">
        <v>2</v>
      </c>
      <c r="B17" s="13"/>
      <c r="C17" s="13"/>
    </row>
    <row r="18" spans="1:3" ht="14.25" customHeight="1">
      <c r="A18" s="130"/>
      <c r="B18" s="13"/>
      <c r="C18" s="13"/>
    </row>
    <row r="19" spans="1:3" ht="14.25" customHeight="1">
      <c r="A19" s="130"/>
      <c r="B19" s="13"/>
      <c r="C19" s="13"/>
    </row>
    <row r="20" spans="1:3" ht="14.25" customHeight="1">
      <c r="A20" s="131" t="s">
        <v>3</v>
      </c>
      <c r="B20" s="13"/>
      <c r="C20" s="13"/>
    </row>
    <row r="21" spans="1:3" ht="14.25" customHeight="1">
      <c r="A21" s="132"/>
      <c r="B21" s="13"/>
      <c r="C21" s="13"/>
    </row>
    <row r="22" spans="1:3" ht="14.25" customHeight="1">
      <c r="A22" s="132"/>
      <c r="B22" s="13"/>
      <c r="C22" s="13"/>
    </row>
    <row r="23" spans="1:3" ht="14.25" customHeight="1">
      <c r="A23" s="130"/>
      <c r="B23" s="13"/>
      <c r="C23" s="13"/>
    </row>
    <row r="24" spans="1:3" ht="14.25" customHeight="1">
      <c r="A24" s="131" t="s">
        <v>4</v>
      </c>
      <c r="C24" s="12"/>
    </row>
    <row r="25" spans="1:3" ht="14.25" customHeight="1">
      <c r="C25" s="12"/>
    </row>
    <row r="26" spans="1:3" ht="14.25" customHeight="1">
      <c r="C26" s="12"/>
    </row>
    <row r="27" spans="1:3" ht="14.25" customHeight="1">
      <c r="C27" s="12"/>
    </row>
    <row r="28" spans="1:3" ht="14.25" customHeight="1">
      <c r="C28" s="12"/>
    </row>
    <row r="29" spans="1:3" ht="14.25" customHeight="1">
      <c r="C29" s="12"/>
    </row>
    <row r="30" spans="1:3" ht="14.25" customHeight="1">
      <c r="C30" s="12"/>
    </row>
    <row r="31" spans="1:3" ht="14.25" customHeight="1">
      <c r="C31" s="12"/>
    </row>
    <row r="32" spans="1:3" ht="14.25" customHeight="1">
      <c r="C32" s="12"/>
    </row>
    <row r="33" spans="3:3" ht="14.25" customHeight="1">
      <c r="C33" s="12"/>
    </row>
    <row r="34" spans="3:3" ht="14.25" customHeight="1">
      <c r="C34" s="12"/>
    </row>
    <row r="35" spans="3:3" ht="14.25" customHeight="1">
      <c r="C35" s="12"/>
    </row>
    <row r="36" spans="3:3" ht="14.25" customHeight="1">
      <c r="C36" s="12"/>
    </row>
    <row r="37" spans="3:3" ht="14.25" customHeight="1">
      <c r="C37" s="12"/>
    </row>
    <row r="38" spans="3:3" ht="14.25" customHeight="1">
      <c r="C38" s="12"/>
    </row>
    <row r="39" spans="3:3" ht="14.25" customHeight="1">
      <c r="C39" s="12"/>
    </row>
    <row r="40" spans="3:3" ht="14.25" customHeight="1">
      <c r="C40" s="12"/>
    </row>
    <row r="41" spans="3:3" ht="14.25" customHeight="1">
      <c r="C41" s="12"/>
    </row>
    <row r="42" spans="3:3" ht="14.25" customHeight="1">
      <c r="C42" s="12"/>
    </row>
    <row r="43" spans="3:3" ht="14.25" customHeight="1">
      <c r="C43" s="12"/>
    </row>
    <row r="44" spans="3:3" ht="14.25" customHeight="1">
      <c r="C44" s="12"/>
    </row>
    <row r="45" spans="3:3" ht="14.25" customHeight="1">
      <c r="C45" s="12"/>
    </row>
    <row r="46" spans="3:3" ht="14.25" customHeight="1">
      <c r="C46" s="12"/>
    </row>
    <row r="47" spans="3:3" ht="14.25" customHeight="1">
      <c r="C47" s="12"/>
    </row>
    <row r="48" spans="3:3" ht="14.25" customHeight="1">
      <c r="C48" s="12"/>
    </row>
    <row r="49" spans="3:3" ht="14.25" customHeight="1">
      <c r="C49" s="12"/>
    </row>
    <row r="50" spans="3:3" ht="14.25" customHeight="1">
      <c r="C50" s="12"/>
    </row>
    <row r="51" spans="3:3" ht="14.25" customHeight="1">
      <c r="C51" s="12"/>
    </row>
    <row r="52" spans="3:3" ht="14.25" customHeight="1">
      <c r="C52" s="12"/>
    </row>
    <row r="53" spans="3:3" ht="14.25" customHeight="1">
      <c r="C53" s="12"/>
    </row>
    <row r="54" spans="3:3" ht="14.25" customHeight="1">
      <c r="C54" s="12"/>
    </row>
    <row r="55" spans="3:3" ht="14.25" customHeight="1">
      <c r="C55" s="12"/>
    </row>
    <row r="56" spans="3:3" ht="14.25" customHeight="1">
      <c r="C56" s="12"/>
    </row>
    <row r="57" spans="3:3" ht="14.25" customHeight="1">
      <c r="C57" s="12"/>
    </row>
    <row r="58" spans="3:3" ht="14.25" customHeight="1">
      <c r="C58" s="12"/>
    </row>
    <row r="59" spans="3:3" ht="14.25" customHeight="1">
      <c r="C59" s="12"/>
    </row>
    <row r="60" spans="3:3" ht="14.25" customHeight="1">
      <c r="C60" s="12"/>
    </row>
    <row r="61" spans="3:3" ht="14.25" customHeight="1">
      <c r="C61" s="12"/>
    </row>
    <row r="62" spans="3:3" ht="14.25" customHeight="1">
      <c r="C62" s="12"/>
    </row>
    <row r="63" spans="3:3" ht="14.25" customHeight="1">
      <c r="C63" s="12"/>
    </row>
    <row r="64" spans="3:3" ht="14.25" customHeight="1">
      <c r="C64" s="12"/>
    </row>
    <row r="65" spans="3:3" ht="14.25" customHeight="1">
      <c r="C65" s="12"/>
    </row>
    <row r="66" spans="3:3" ht="14.25" customHeight="1">
      <c r="C66" s="12"/>
    </row>
    <row r="67" spans="3:3" ht="14.25" customHeight="1">
      <c r="C67" s="12"/>
    </row>
    <row r="68" spans="3:3" ht="14.25" customHeight="1">
      <c r="C68" s="12"/>
    </row>
    <row r="69" spans="3:3" ht="14.25" customHeight="1">
      <c r="C69" s="12"/>
    </row>
    <row r="70" spans="3:3" ht="14.25" customHeight="1">
      <c r="C70" s="12"/>
    </row>
    <row r="71" spans="3:3" ht="14.25" customHeight="1">
      <c r="C71" s="12"/>
    </row>
    <row r="72" spans="3:3" ht="14.25" customHeight="1">
      <c r="C72" s="12"/>
    </row>
    <row r="73" spans="3:3" ht="14.25" customHeight="1">
      <c r="C73" s="12"/>
    </row>
    <row r="74" spans="3:3" ht="14.25" customHeight="1">
      <c r="C74" s="12"/>
    </row>
    <row r="75" spans="3:3" ht="14.25" customHeight="1">
      <c r="C75" s="12"/>
    </row>
    <row r="76" spans="3:3" ht="14.25" customHeight="1">
      <c r="C76" s="12"/>
    </row>
    <row r="77" spans="3:3" ht="14.25" customHeight="1">
      <c r="C77" s="12"/>
    </row>
    <row r="78" spans="3:3" ht="14.25" customHeight="1">
      <c r="C78" s="12"/>
    </row>
    <row r="79" spans="3:3" ht="14.25" customHeight="1">
      <c r="C79" s="12"/>
    </row>
    <row r="80" spans="3:3" ht="14.25" customHeight="1">
      <c r="C80" s="12"/>
    </row>
    <row r="81" spans="3:3" ht="14.25" customHeight="1">
      <c r="C81" s="12"/>
    </row>
    <row r="82" spans="3:3" ht="14.25" customHeight="1">
      <c r="C82" s="12"/>
    </row>
    <row r="83" spans="3:3" ht="14.25" customHeight="1">
      <c r="C83" s="12"/>
    </row>
    <row r="84" spans="3:3" ht="14.25" customHeight="1">
      <c r="C84" s="12"/>
    </row>
    <row r="85" spans="3:3" ht="14.25" customHeight="1">
      <c r="C85" s="12"/>
    </row>
    <row r="86" spans="3:3" ht="14.25" customHeight="1">
      <c r="C86" s="12"/>
    </row>
    <row r="87" spans="3:3" ht="14.25" customHeight="1">
      <c r="C87" s="12"/>
    </row>
    <row r="88" spans="3:3" ht="14.25" customHeight="1">
      <c r="C88" s="12"/>
    </row>
    <row r="89" spans="3:3" ht="14.25" customHeight="1">
      <c r="C89" s="12"/>
    </row>
    <row r="90" spans="3:3" ht="14.25" customHeight="1">
      <c r="C90" s="12"/>
    </row>
    <row r="91" spans="3:3" ht="14.25" customHeight="1">
      <c r="C91" s="12"/>
    </row>
    <row r="92" spans="3:3" ht="14.25" customHeight="1">
      <c r="C92" s="12"/>
    </row>
    <row r="93" spans="3:3" ht="14.25" customHeight="1">
      <c r="C93" s="12"/>
    </row>
    <row r="94" spans="3:3" ht="14.25" customHeight="1">
      <c r="C94" s="12"/>
    </row>
    <row r="95" spans="3:3" ht="14.25" customHeight="1">
      <c r="C95" s="12"/>
    </row>
    <row r="96" spans="3:3" ht="14.25" customHeight="1">
      <c r="C96" s="12"/>
    </row>
    <row r="97" spans="3:3" ht="14.25" customHeight="1">
      <c r="C97" s="12"/>
    </row>
    <row r="98" spans="3:3" ht="14.25" customHeight="1">
      <c r="C98" s="12"/>
    </row>
    <row r="99" spans="3:3" ht="14.25" customHeight="1">
      <c r="C99" s="12"/>
    </row>
    <row r="100" spans="3:3" ht="14.25" customHeight="1">
      <c r="C100" s="12"/>
    </row>
    <row r="101" spans="3:3" ht="14.25" customHeight="1">
      <c r="C101" s="12"/>
    </row>
    <row r="102" spans="3:3" ht="14.25" customHeight="1">
      <c r="C102" s="12"/>
    </row>
    <row r="103" spans="3:3" ht="14.25" customHeight="1">
      <c r="C103" s="12"/>
    </row>
    <row r="104" spans="3:3" ht="14.25" customHeight="1">
      <c r="C104" s="12"/>
    </row>
    <row r="105" spans="3:3" ht="14.25" customHeight="1">
      <c r="C105" s="12"/>
    </row>
    <row r="106" spans="3:3" ht="14.25" customHeight="1">
      <c r="C106" s="12"/>
    </row>
    <row r="107" spans="3:3" ht="14.25" customHeight="1">
      <c r="C107" s="12"/>
    </row>
    <row r="108" spans="3:3" ht="14.25" customHeight="1">
      <c r="C108" s="12"/>
    </row>
    <row r="109" spans="3:3" ht="14.25" customHeight="1">
      <c r="C109" s="12"/>
    </row>
    <row r="110" spans="3:3" ht="14.25" customHeight="1">
      <c r="C110" s="12"/>
    </row>
    <row r="111" spans="3:3" ht="14.25" customHeight="1">
      <c r="C111" s="12"/>
    </row>
    <row r="112" spans="3:3" ht="14.25" customHeight="1">
      <c r="C112" s="12"/>
    </row>
    <row r="113" spans="3:3" ht="14.25" customHeight="1">
      <c r="C113" s="12"/>
    </row>
    <row r="114" spans="3:3" ht="14.25" customHeight="1">
      <c r="C114" s="12"/>
    </row>
    <row r="115" spans="3:3" ht="14.25" customHeight="1">
      <c r="C115" s="12"/>
    </row>
    <row r="116" spans="3:3" ht="14.25" customHeight="1">
      <c r="C116" s="12"/>
    </row>
    <row r="117" spans="3:3" ht="14.25" customHeight="1">
      <c r="C117" s="12"/>
    </row>
    <row r="118" spans="3:3" ht="14.25" customHeight="1">
      <c r="C118" s="12"/>
    </row>
    <row r="119" spans="3:3" ht="14.25" customHeight="1">
      <c r="C119" s="12"/>
    </row>
    <row r="120" spans="3:3" ht="14.25" customHeight="1">
      <c r="C120" s="12"/>
    </row>
    <row r="121" spans="3:3" ht="14.25" customHeight="1">
      <c r="C121" s="12"/>
    </row>
    <row r="122" spans="3:3" ht="14.25" customHeight="1">
      <c r="C122" s="12"/>
    </row>
    <row r="123" spans="3:3" ht="14.25" customHeight="1">
      <c r="C123" s="12"/>
    </row>
    <row r="124" spans="3:3" ht="14.25" customHeight="1">
      <c r="C124" s="12"/>
    </row>
    <row r="125" spans="3:3" ht="14.25" customHeight="1">
      <c r="C125" s="12"/>
    </row>
    <row r="126" spans="3:3" ht="14.25" customHeight="1">
      <c r="C126" s="12"/>
    </row>
    <row r="127" spans="3:3" ht="14.25" customHeight="1">
      <c r="C127" s="12"/>
    </row>
    <row r="128" spans="3:3" ht="14.25" customHeight="1">
      <c r="C128" s="12"/>
    </row>
    <row r="129" spans="3:3" ht="14.25" customHeight="1">
      <c r="C129" s="12"/>
    </row>
    <row r="130" spans="3:3" ht="14.25" customHeight="1">
      <c r="C130" s="12"/>
    </row>
    <row r="131" spans="3:3" ht="14.25" customHeight="1">
      <c r="C131" s="12"/>
    </row>
    <row r="132" spans="3:3" ht="14.25" customHeight="1">
      <c r="C132" s="12"/>
    </row>
    <row r="133" spans="3:3" ht="14.25" customHeight="1">
      <c r="C133" s="12"/>
    </row>
    <row r="134" spans="3:3" ht="14.25" customHeight="1">
      <c r="C134" s="12"/>
    </row>
    <row r="135" spans="3:3" ht="14.25" customHeight="1">
      <c r="C135" s="12"/>
    </row>
    <row r="136" spans="3:3" ht="14.25" customHeight="1">
      <c r="C136" s="12"/>
    </row>
    <row r="137" spans="3:3" ht="14.25" customHeight="1">
      <c r="C137" s="12"/>
    </row>
    <row r="138" spans="3:3" ht="14.25" customHeight="1">
      <c r="C138" s="12"/>
    </row>
    <row r="139" spans="3:3" ht="14.25" customHeight="1">
      <c r="C139" s="12"/>
    </row>
    <row r="140" spans="3:3" ht="14.25" customHeight="1">
      <c r="C140" s="12"/>
    </row>
    <row r="141" spans="3:3" ht="14.25" customHeight="1">
      <c r="C141" s="12"/>
    </row>
    <row r="142" spans="3:3" ht="14.25" customHeight="1">
      <c r="C142" s="12"/>
    </row>
    <row r="143" spans="3:3" ht="14.25" customHeight="1">
      <c r="C143" s="12"/>
    </row>
    <row r="144" spans="3:3" ht="14.25" customHeight="1">
      <c r="C144" s="12"/>
    </row>
    <row r="145" spans="3:3" ht="14.25" customHeight="1">
      <c r="C145" s="12"/>
    </row>
    <row r="146" spans="3:3" ht="14.25" customHeight="1">
      <c r="C146" s="12"/>
    </row>
    <row r="147" spans="3:3" ht="14.25" customHeight="1">
      <c r="C147" s="12"/>
    </row>
    <row r="148" spans="3:3" ht="14.25" customHeight="1">
      <c r="C148" s="12"/>
    </row>
    <row r="149" spans="3:3" ht="14.25" customHeight="1">
      <c r="C149" s="12"/>
    </row>
    <row r="150" spans="3:3" ht="14.25" customHeight="1">
      <c r="C150" s="12"/>
    </row>
    <row r="151" spans="3:3" ht="14.25" customHeight="1">
      <c r="C151" s="12"/>
    </row>
    <row r="152" spans="3:3" ht="14.25" customHeight="1">
      <c r="C152" s="12"/>
    </row>
    <row r="153" spans="3:3" ht="14.25" customHeight="1">
      <c r="C153" s="12"/>
    </row>
    <row r="154" spans="3:3" ht="14.25" customHeight="1">
      <c r="C154" s="12"/>
    </row>
    <row r="155" spans="3:3" ht="14.25" customHeight="1">
      <c r="C155" s="12"/>
    </row>
    <row r="156" spans="3:3" ht="14.25" customHeight="1">
      <c r="C156" s="12"/>
    </row>
    <row r="157" spans="3:3" ht="14.25" customHeight="1">
      <c r="C157" s="12"/>
    </row>
    <row r="158" spans="3:3" ht="14.25" customHeight="1">
      <c r="C158" s="12"/>
    </row>
    <row r="159" spans="3:3" ht="14.25" customHeight="1">
      <c r="C159" s="12"/>
    </row>
    <row r="160" spans="3:3" ht="14.25" customHeight="1">
      <c r="C160" s="12"/>
    </row>
    <row r="161" spans="3:3" ht="14.25" customHeight="1">
      <c r="C161" s="12"/>
    </row>
    <row r="162" spans="3:3" ht="14.25" customHeight="1">
      <c r="C162" s="12"/>
    </row>
    <row r="163" spans="3:3" ht="14.25" customHeight="1">
      <c r="C163" s="12"/>
    </row>
    <row r="164" spans="3:3" ht="14.25" customHeight="1">
      <c r="C164" s="12"/>
    </row>
    <row r="165" spans="3:3" ht="14.25" customHeight="1">
      <c r="C165" s="12"/>
    </row>
    <row r="166" spans="3:3" ht="14.25" customHeight="1">
      <c r="C166" s="12"/>
    </row>
    <row r="167" spans="3:3" ht="14.25" customHeight="1">
      <c r="C167" s="12"/>
    </row>
    <row r="168" spans="3:3" ht="14.25" customHeight="1">
      <c r="C168" s="12"/>
    </row>
    <row r="169" spans="3:3" ht="14.25" customHeight="1">
      <c r="C169" s="12"/>
    </row>
    <row r="170" spans="3:3" ht="14.25" customHeight="1">
      <c r="C170" s="12"/>
    </row>
    <row r="171" spans="3:3" ht="14.25" customHeight="1">
      <c r="C171" s="12"/>
    </row>
    <row r="172" spans="3:3" ht="14.25" customHeight="1">
      <c r="C172" s="12"/>
    </row>
    <row r="173" spans="3:3" ht="14.25" customHeight="1">
      <c r="C173" s="12"/>
    </row>
    <row r="174" spans="3:3" ht="14.25" customHeight="1">
      <c r="C174" s="12"/>
    </row>
    <row r="175" spans="3:3" ht="14.25" customHeight="1">
      <c r="C175" s="12"/>
    </row>
    <row r="176" spans="3:3" ht="14.25" customHeight="1">
      <c r="C176" s="12"/>
    </row>
    <row r="177" spans="3:3" ht="14.25" customHeight="1">
      <c r="C177" s="12"/>
    </row>
    <row r="178" spans="3:3" ht="14.25" customHeight="1">
      <c r="C178" s="12"/>
    </row>
    <row r="179" spans="3:3" ht="14.25" customHeight="1">
      <c r="C179" s="12"/>
    </row>
    <row r="180" spans="3:3" ht="14.25" customHeight="1">
      <c r="C180" s="12"/>
    </row>
    <row r="181" spans="3:3" ht="14.25" customHeight="1">
      <c r="C181" s="12"/>
    </row>
    <row r="182" spans="3:3" ht="14.25" customHeight="1">
      <c r="C182" s="12"/>
    </row>
    <row r="183" spans="3:3" ht="14.25" customHeight="1">
      <c r="C183" s="12"/>
    </row>
    <row r="184" spans="3:3" ht="14.25" customHeight="1">
      <c r="C184" s="12"/>
    </row>
    <row r="185" spans="3:3" ht="14.25" customHeight="1">
      <c r="C185" s="12"/>
    </row>
    <row r="186" spans="3:3" ht="14.25" customHeight="1">
      <c r="C186" s="12"/>
    </row>
    <row r="187" spans="3:3" ht="14.25" customHeight="1">
      <c r="C187" s="12"/>
    </row>
    <row r="188" spans="3:3" ht="14.25" customHeight="1">
      <c r="C188" s="12"/>
    </row>
    <row r="189" spans="3:3" ht="14.25" customHeight="1">
      <c r="C189" s="12"/>
    </row>
    <row r="190" spans="3:3" ht="14.25" customHeight="1">
      <c r="C190" s="12"/>
    </row>
    <row r="191" spans="3:3" ht="14.25" customHeight="1">
      <c r="C191" s="12"/>
    </row>
    <row r="192" spans="3:3" ht="14.25" customHeight="1">
      <c r="C192" s="12"/>
    </row>
    <row r="193" spans="3:3" ht="14.25" customHeight="1">
      <c r="C193" s="12"/>
    </row>
    <row r="194" spans="3:3" ht="14.25" customHeight="1">
      <c r="C194" s="12"/>
    </row>
    <row r="195" spans="3:3" ht="14.25" customHeight="1">
      <c r="C195" s="12"/>
    </row>
    <row r="196" spans="3:3" ht="14.25" customHeight="1">
      <c r="C196" s="12"/>
    </row>
    <row r="197" spans="3:3" ht="14.25" customHeight="1">
      <c r="C197" s="12"/>
    </row>
    <row r="198" spans="3:3" ht="14.25" customHeight="1">
      <c r="C198" s="12"/>
    </row>
    <row r="199" spans="3:3" ht="14.25" customHeight="1">
      <c r="C199" s="12"/>
    </row>
    <row r="200" spans="3:3" ht="14.25" customHeight="1">
      <c r="C200" s="12"/>
    </row>
    <row r="201" spans="3:3" ht="14.25" customHeight="1">
      <c r="C201" s="12"/>
    </row>
    <row r="202" spans="3:3" ht="14.25" customHeight="1">
      <c r="C202" s="12"/>
    </row>
    <row r="203" spans="3:3" ht="14.25" customHeight="1">
      <c r="C203" s="12"/>
    </row>
    <row r="204" spans="3:3" ht="14.25" customHeight="1">
      <c r="C204" s="12"/>
    </row>
    <row r="205" spans="3:3" ht="14.25" customHeight="1">
      <c r="C205" s="12"/>
    </row>
    <row r="206" spans="3:3" ht="14.25" customHeight="1">
      <c r="C206" s="12"/>
    </row>
    <row r="207" spans="3:3" ht="14.25" customHeight="1">
      <c r="C207" s="12"/>
    </row>
    <row r="208" spans="3:3" ht="14.25" customHeight="1">
      <c r="C208" s="12"/>
    </row>
    <row r="209" spans="3:3" ht="14.25" customHeight="1">
      <c r="C209" s="12"/>
    </row>
    <row r="210" spans="3:3" ht="14.25" customHeight="1">
      <c r="C210" s="12"/>
    </row>
    <row r="211" spans="3:3" ht="14.25" customHeight="1">
      <c r="C211" s="12"/>
    </row>
    <row r="212" spans="3:3" ht="14.25" customHeight="1">
      <c r="C212" s="12"/>
    </row>
    <row r="213" spans="3:3" ht="14.25" customHeight="1">
      <c r="C213" s="12"/>
    </row>
    <row r="214" spans="3:3" ht="14.25" customHeight="1">
      <c r="C214" s="12"/>
    </row>
    <row r="215" spans="3:3" ht="14.25" customHeight="1">
      <c r="C215" s="12"/>
    </row>
    <row r="216" spans="3:3" ht="14.25" customHeight="1">
      <c r="C216" s="12"/>
    </row>
    <row r="217" spans="3:3" ht="14.25" customHeight="1">
      <c r="C217" s="12"/>
    </row>
    <row r="218" spans="3:3" ht="14.25" customHeight="1">
      <c r="C218" s="12"/>
    </row>
    <row r="219" spans="3:3" ht="14.25" customHeight="1">
      <c r="C219" s="12"/>
    </row>
    <row r="220" spans="3:3" ht="14.25" customHeight="1">
      <c r="C220" s="12"/>
    </row>
    <row r="221" spans="3:3" ht="14.25" customHeight="1">
      <c r="C221" s="12"/>
    </row>
    <row r="222" spans="3:3" ht="14.25" customHeight="1">
      <c r="C222" s="12"/>
    </row>
    <row r="223" spans="3:3" ht="14.25" customHeight="1">
      <c r="C223" s="12"/>
    </row>
    <row r="224" spans="3:3" ht="14.25" customHeight="1">
      <c r="C224" s="12"/>
    </row>
    <row r="225" spans="3:3" ht="14.25" customHeight="1">
      <c r="C225" s="12"/>
    </row>
    <row r="226" spans="3:3" ht="14.25" customHeight="1">
      <c r="C226" s="12"/>
    </row>
    <row r="227" spans="3:3" ht="14.25" customHeight="1">
      <c r="C227" s="12"/>
    </row>
    <row r="228" spans="3:3" ht="14.25" customHeight="1">
      <c r="C228" s="12"/>
    </row>
    <row r="229" spans="3:3" ht="14.25" customHeight="1">
      <c r="C229" s="12"/>
    </row>
    <row r="230" spans="3:3" ht="14.25" customHeight="1">
      <c r="C230" s="12"/>
    </row>
    <row r="231" spans="3:3" ht="14.25" customHeight="1">
      <c r="C231" s="12"/>
    </row>
    <row r="232" spans="3:3" ht="14.25" customHeight="1">
      <c r="C232" s="12"/>
    </row>
    <row r="233" spans="3:3" ht="14.25" customHeight="1">
      <c r="C233" s="12"/>
    </row>
    <row r="234" spans="3:3" ht="14.25" customHeight="1">
      <c r="C234" s="12"/>
    </row>
    <row r="235" spans="3:3" ht="14.25" customHeight="1">
      <c r="C235" s="12"/>
    </row>
    <row r="236" spans="3:3" ht="14.25" customHeight="1">
      <c r="C236" s="12"/>
    </row>
    <row r="237" spans="3:3" ht="14.25" customHeight="1">
      <c r="C237" s="12"/>
    </row>
    <row r="238" spans="3:3" ht="14.25" customHeight="1">
      <c r="C238" s="12"/>
    </row>
    <row r="239" spans="3:3" ht="14.25" customHeight="1">
      <c r="C239" s="12"/>
    </row>
    <row r="240" spans="3:3" ht="14.25" customHeight="1">
      <c r="C240" s="12"/>
    </row>
    <row r="241" spans="3:3" ht="14.25" customHeight="1">
      <c r="C241" s="12"/>
    </row>
    <row r="242" spans="3:3" ht="14.25" customHeight="1">
      <c r="C242" s="12"/>
    </row>
    <row r="243" spans="3:3" ht="14.25" customHeight="1">
      <c r="C243" s="12"/>
    </row>
    <row r="244" spans="3:3" ht="14.25" customHeight="1">
      <c r="C244" s="12"/>
    </row>
    <row r="245" spans="3:3" ht="14.25" customHeight="1">
      <c r="C245" s="12"/>
    </row>
    <row r="246" spans="3:3" ht="14.25" customHeight="1">
      <c r="C246" s="12"/>
    </row>
    <row r="247" spans="3:3" ht="14.25" customHeight="1">
      <c r="C247" s="12"/>
    </row>
    <row r="248" spans="3:3" ht="14.25" customHeight="1">
      <c r="C248" s="12"/>
    </row>
    <row r="249" spans="3:3" ht="14.25" customHeight="1">
      <c r="C249" s="12"/>
    </row>
    <row r="250" spans="3:3" ht="14.25" customHeight="1">
      <c r="C250" s="12"/>
    </row>
    <row r="251" spans="3:3" ht="14.25" customHeight="1">
      <c r="C251" s="12"/>
    </row>
    <row r="252" spans="3:3" ht="14.25" customHeight="1">
      <c r="C252" s="12"/>
    </row>
    <row r="253" spans="3:3" ht="14.25" customHeight="1">
      <c r="C253" s="12"/>
    </row>
    <row r="254" spans="3:3" ht="14.25" customHeight="1">
      <c r="C254" s="12"/>
    </row>
    <row r="255" spans="3:3" ht="14.25" customHeight="1">
      <c r="C255" s="12"/>
    </row>
    <row r="256" spans="3:3" ht="14.25" customHeight="1">
      <c r="C256" s="12"/>
    </row>
    <row r="257" spans="3:3" ht="14.25" customHeight="1">
      <c r="C257" s="12"/>
    </row>
    <row r="258" spans="3:3" ht="14.25" customHeight="1">
      <c r="C258" s="12"/>
    </row>
    <row r="259" spans="3:3" ht="14.25" customHeight="1">
      <c r="C259" s="12"/>
    </row>
    <row r="260" spans="3:3" ht="14.25" customHeight="1">
      <c r="C260" s="12"/>
    </row>
    <row r="261" spans="3:3" ht="14.25" customHeight="1">
      <c r="C261" s="12"/>
    </row>
    <row r="262" spans="3:3" ht="14.25" customHeight="1">
      <c r="C262" s="12"/>
    </row>
    <row r="263" spans="3:3" ht="14.25" customHeight="1">
      <c r="C263" s="12"/>
    </row>
    <row r="264" spans="3:3" ht="14.25" customHeight="1">
      <c r="C264" s="12"/>
    </row>
    <row r="265" spans="3:3" ht="14.25" customHeight="1">
      <c r="C265" s="12"/>
    </row>
    <row r="266" spans="3:3" ht="14.25" customHeight="1">
      <c r="C266" s="12"/>
    </row>
    <row r="267" spans="3:3" ht="14.25" customHeight="1">
      <c r="C267" s="12"/>
    </row>
    <row r="268" spans="3:3" ht="14.25" customHeight="1">
      <c r="C268" s="12"/>
    </row>
    <row r="269" spans="3:3" ht="14.25" customHeight="1">
      <c r="C269" s="12"/>
    </row>
    <row r="270" spans="3:3" ht="14.25" customHeight="1">
      <c r="C270" s="12"/>
    </row>
    <row r="271" spans="3:3" ht="14.25" customHeight="1">
      <c r="C271" s="12"/>
    </row>
    <row r="272" spans="3:3" ht="14.25" customHeight="1">
      <c r="C272" s="12"/>
    </row>
    <row r="273" spans="3:3" ht="14.25" customHeight="1">
      <c r="C273" s="12"/>
    </row>
    <row r="274" spans="3:3" ht="14.25" customHeight="1">
      <c r="C274" s="12"/>
    </row>
    <row r="275" spans="3:3" ht="14.25" customHeight="1">
      <c r="C275" s="12"/>
    </row>
    <row r="276" spans="3:3" ht="14.25" customHeight="1">
      <c r="C276" s="12"/>
    </row>
    <row r="277" spans="3:3" ht="14.25" customHeight="1">
      <c r="C277" s="12"/>
    </row>
    <row r="278" spans="3:3" ht="14.25" customHeight="1">
      <c r="C278" s="12"/>
    </row>
    <row r="279" spans="3:3" ht="14.25" customHeight="1">
      <c r="C279" s="12"/>
    </row>
    <row r="280" spans="3:3" ht="14.25" customHeight="1">
      <c r="C280" s="12"/>
    </row>
    <row r="281" spans="3:3" ht="14.25" customHeight="1">
      <c r="C281" s="12"/>
    </row>
    <row r="282" spans="3:3" ht="14.25" customHeight="1">
      <c r="C282" s="12"/>
    </row>
    <row r="283" spans="3:3" ht="14.25" customHeight="1">
      <c r="C283" s="12"/>
    </row>
    <row r="284" spans="3:3" ht="14.25" customHeight="1">
      <c r="C284" s="12"/>
    </row>
    <row r="285" spans="3:3" ht="14.25" customHeight="1">
      <c r="C285" s="12"/>
    </row>
    <row r="286" spans="3:3" ht="14.25" customHeight="1">
      <c r="C286" s="12"/>
    </row>
    <row r="287" spans="3:3" ht="14.25" customHeight="1">
      <c r="C287" s="12"/>
    </row>
    <row r="288" spans="3:3" ht="14.25" customHeight="1">
      <c r="C288" s="12"/>
    </row>
    <row r="289" spans="3:3" ht="14.25" customHeight="1">
      <c r="C289" s="12"/>
    </row>
    <row r="290" spans="3:3" ht="14.25" customHeight="1">
      <c r="C290" s="12"/>
    </row>
    <row r="291" spans="3:3" ht="14.25" customHeight="1">
      <c r="C291" s="12"/>
    </row>
    <row r="292" spans="3:3" ht="14.25" customHeight="1">
      <c r="C292" s="12"/>
    </row>
    <row r="293" spans="3:3" ht="14.25" customHeight="1">
      <c r="C293" s="12"/>
    </row>
    <row r="294" spans="3:3" ht="14.25" customHeight="1">
      <c r="C294" s="12"/>
    </row>
    <row r="295" spans="3:3" ht="14.25" customHeight="1">
      <c r="C295" s="12"/>
    </row>
    <row r="296" spans="3:3" ht="14.25" customHeight="1">
      <c r="C296" s="12"/>
    </row>
    <row r="297" spans="3:3" ht="14.25" customHeight="1">
      <c r="C297" s="12"/>
    </row>
    <row r="298" spans="3:3" ht="14.25" customHeight="1">
      <c r="C298" s="12"/>
    </row>
    <row r="299" spans="3:3" ht="14.25" customHeight="1">
      <c r="C299" s="12"/>
    </row>
    <row r="300" spans="3:3" ht="14.25" customHeight="1">
      <c r="C300" s="12"/>
    </row>
    <row r="301" spans="3:3" ht="14.25" customHeight="1">
      <c r="C301" s="12"/>
    </row>
    <row r="302" spans="3:3" ht="14.25" customHeight="1">
      <c r="C302" s="12"/>
    </row>
    <row r="303" spans="3:3" ht="14.25" customHeight="1">
      <c r="C303" s="12"/>
    </row>
    <row r="304" spans="3:3" ht="14.25" customHeight="1">
      <c r="C304" s="12"/>
    </row>
    <row r="305" spans="3:3" ht="14.25" customHeight="1">
      <c r="C305" s="12"/>
    </row>
    <row r="306" spans="3:3" ht="14.25" customHeight="1">
      <c r="C306" s="12"/>
    </row>
    <row r="307" spans="3:3" ht="14.25" customHeight="1">
      <c r="C307" s="12"/>
    </row>
    <row r="308" spans="3:3" ht="14.25" customHeight="1">
      <c r="C308" s="12"/>
    </row>
    <row r="309" spans="3:3" ht="14.25" customHeight="1">
      <c r="C309" s="12"/>
    </row>
    <row r="310" spans="3:3" ht="14.25" customHeight="1">
      <c r="C310" s="12"/>
    </row>
    <row r="311" spans="3:3" ht="14.25" customHeight="1">
      <c r="C311" s="12"/>
    </row>
    <row r="312" spans="3:3" ht="14.25" customHeight="1">
      <c r="C312" s="12"/>
    </row>
    <row r="313" spans="3:3" ht="14.25" customHeight="1">
      <c r="C313" s="12"/>
    </row>
    <row r="314" spans="3:3" ht="14.25" customHeight="1">
      <c r="C314" s="12"/>
    </row>
    <row r="315" spans="3:3" ht="14.25" customHeight="1">
      <c r="C315" s="12"/>
    </row>
    <row r="316" spans="3:3" ht="14.25" customHeight="1">
      <c r="C316" s="12"/>
    </row>
    <row r="317" spans="3:3" ht="14.25" customHeight="1">
      <c r="C317" s="12"/>
    </row>
    <row r="318" spans="3:3" ht="14.25" customHeight="1">
      <c r="C318" s="12"/>
    </row>
    <row r="319" spans="3:3" ht="14.25" customHeight="1">
      <c r="C319" s="12"/>
    </row>
    <row r="320" spans="3:3" ht="14.25" customHeight="1">
      <c r="C320" s="12"/>
    </row>
    <row r="321" spans="3:3" ht="14.25" customHeight="1">
      <c r="C321" s="12"/>
    </row>
    <row r="322" spans="3:3" ht="14.25" customHeight="1">
      <c r="C322" s="12"/>
    </row>
    <row r="323" spans="3:3" ht="14.25" customHeight="1">
      <c r="C323" s="12"/>
    </row>
    <row r="324" spans="3:3" ht="14.25" customHeight="1">
      <c r="C324" s="12"/>
    </row>
    <row r="325" spans="3:3" ht="14.25" customHeight="1">
      <c r="C325" s="12"/>
    </row>
    <row r="326" spans="3:3" ht="14.25" customHeight="1">
      <c r="C326" s="12"/>
    </row>
    <row r="327" spans="3:3" ht="14.25" customHeight="1">
      <c r="C327" s="12"/>
    </row>
    <row r="328" spans="3:3" ht="14.25" customHeight="1">
      <c r="C328" s="12"/>
    </row>
    <row r="329" spans="3:3" ht="14.25" customHeight="1">
      <c r="C329" s="12"/>
    </row>
    <row r="330" spans="3:3" ht="14.25" customHeight="1">
      <c r="C330" s="12"/>
    </row>
    <row r="331" spans="3:3" ht="14.25" customHeight="1">
      <c r="C331" s="12"/>
    </row>
    <row r="332" spans="3:3" ht="14.25" customHeight="1">
      <c r="C332" s="12"/>
    </row>
    <row r="333" spans="3:3" ht="14.25" customHeight="1">
      <c r="C333" s="12"/>
    </row>
    <row r="334" spans="3:3" ht="14.25" customHeight="1">
      <c r="C334" s="12"/>
    </row>
    <row r="335" spans="3:3" ht="14.25" customHeight="1">
      <c r="C335" s="12"/>
    </row>
    <row r="336" spans="3:3" ht="14.25" customHeight="1">
      <c r="C336" s="12"/>
    </row>
    <row r="337" spans="3:3" ht="14.25" customHeight="1">
      <c r="C337" s="12"/>
    </row>
    <row r="338" spans="3:3" ht="14.25" customHeight="1">
      <c r="C338" s="12"/>
    </row>
    <row r="339" spans="3:3" ht="14.25" customHeight="1">
      <c r="C339" s="12"/>
    </row>
    <row r="340" spans="3:3" ht="14.25" customHeight="1">
      <c r="C340" s="12"/>
    </row>
    <row r="341" spans="3:3" ht="14.25" customHeight="1">
      <c r="C341" s="12"/>
    </row>
    <row r="342" spans="3:3" ht="14.25" customHeight="1">
      <c r="C342" s="12"/>
    </row>
    <row r="343" spans="3:3" ht="14.25" customHeight="1">
      <c r="C343" s="12"/>
    </row>
    <row r="344" spans="3:3" ht="14.25" customHeight="1">
      <c r="C344" s="12"/>
    </row>
    <row r="345" spans="3:3" ht="14.25" customHeight="1">
      <c r="C345" s="12"/>
    </row>
    <row r="346" spans="3:3" ht="14.25" customHeight="1">
      <c r="C346" s="12"/>
    </row>
    <row r="347" spans="3:3" ht="14.25" customHeight="1">
      <c r="C347" s="12"/>
    </row>
    <row r="348" spans="3:3" ht="14.25" customHeight="1">
      <c r="C348" s="12"/>
    </row>
    <row r="349" spans="3:3" ht="14.25" customHeight="1">
      <c r="C349" s="12"/>
    </row>
    <row r="350" spans="3:3" ht="14.25" customHeight="1">
      <c r="C350" s="12"/>
    </row>
    <row r="351" spans="3:3" ht="14.25" customHeight="1">
      <c r="C351" s="12"/>
    </row>
    <row r="352" spans="3:3" ht="14.25" customHeight="1">
      <c r="C352" s="12"/>
    </row>
    <row r="353" spans="3:3" ht="14.25" customHeight="1">
      <c r="C353" s="12"/>
    </row>
    <row r="354" spans="3:3" ht="14.25" customHeight="1">
      <c r="C354" s="12"/>
    </row>
    <row r="355" spans="3:3" ht="14.25" customHeight="1">
      <c r="C355" s="12"/>
    </row>
    <row r="356" spans="3:3" ht="14.25" customHeight="1">
      <c r="C356" s="12"/>
    </row>
    <row r="357" spans="3:3" ht="14.25" customHeight="1">
      <c r="C357" s="12"/>
    </row>
    <row r="358" spans="3:3" ht="14.25" customHeight="1">
      <c r="C358" s="12"/>
    </row>
    <row r="359" spans="3:3" ht="14.25" customHeight="1">
      <c r="C359" s="12"/>
    </row>
    <row r="360" spans="3:3" ht="14.25" customHeight="1">
      <c r="C360" s="12"/>
    </row>
    <row r="361" spans="3:3" ht="14.25" customHeight="1">
      <c r="C361" s="12"/>
    </row>
    <row r="362" spans="3:3" ht="14.25" customHeight="1">
      <c r="C362" s="12"/>
    </row>
    <row r="363" spans="3:3" ht="14.25" customHeight="1">
      <c r="C363" s="12"/>
    </row>
    <row r="364" spans="3:3" ht="14.25" customHeight="1">
      <c r="C364" s="12"/>
    </row>
    <row r="365" spans="3:3" ht="14.25" customHeight="1">
      <c r="C365" s="12"/>
    </row>
    <row r="366" spans="3:3" ht="14.25" customHeight="1">
      <c r="C366" s="12"/>
    </row>
    <row r="367" spans="3:3" ht="14.25" customHeight="1">
      <c r="C367" s="12"/>
    </row>
    <row r="368" spans="3:3" ht="14.25" customHeight="1">
      <c r="C368" s="12"/>
    </row>
    <row r="369" spans="3:3" ht="14.25" customHeight="1">
      <c r="C369" s="12"/>
    </row>
    <row r="370" spans="3:3" ht="14.25" customHeight="1">
      <c r="C370" s="12"/>
    </row>
    <row r="371" spans="3:3" ht="14.25" customHeight="1">
      <c r="C371" s="12"/>
    </row>
    <row r="372" spans="3:3" ht="14.25" customHeight="1">
      <c r="C372" s="12"/>
    </row>
    <row r="373" spans="3:3" ht="14.25" customHeight="1">
      <c r="C373" s="12"/>
    </row>
    <row r="374" spans="3:3" ht="14.25" customHeight="1">
      <c r="C374" s="12"/>
    </row>
    <row r="375" spans="3:3" ht="14.25" customHeight="1">
      <c r="C375" s="12"/>
    </row>
    <row r="376" spans="3:3" ht="14.25" customHeight="1">
      <c r="C376" s="12"/>
    </row>
    <row r="377" spans="3:3" ht="14.25" customHeight="1">
      <c r="C377" s="12"/>
    </row>
    <row r="378" spans="3:3" ht="14.25" customHeight="1">
      <c r="C378" s="12"/>
    </row>
    <row r="379" spans="3:3" ht="14.25" customHeight="1">
      <c r="C379" s="12"/>
    </row>
    <row r="380" spans="3:3" ht="14.25" customHeight="1">
      <c r="C380" s="12"/>
    </row>
    <row r="381" spans="3:3" ht="14.25" customHeight="1">
      <c r="C381" s="12"/>
    </row>
    <row r="382" spans="3:3" ht="14.25" customHeight="1">
      <c r="C382" s="12"/>
    </row>
    <row r="383" spans="3:3" ht="14.25" customHeight="1">
      <c r="C383" s="12"/>
    </row>
    <row r="384" spans="3:3" ht="14.25" customHeight="1">
      <c r="C384" s="12"/>
    </row>
    <row r="385" spans="3:3" ht="14.25" customHeight="1">
      <c r="C385" s="12"/>
    </row>
    <row r="386" spans="3:3" ht="14.25" customHeight="1">
      <c r="C386" s="12"/>
    </row>
    <row r="387" spans="3:3" ht="14.25" customHeight="1">
      <c r="C387" s="12"/>
    </row>
    <row r="388" spans="3:3" ht="14.25" customHeight="1">
      <c r="C388" s="12"/>
    </row>
    <row r="389" spans="3:3" ht="14.25" customHeight="1">
      <c r="C389" s="12"/>
    </row>
    <row r="390" spans="3:3" ht="14.25" customHeight="1">
      <c r="C390" s="12"/>
    </row>
    <row r="391" spans="3:3" ht="14.25" customHeight="1">
      <c r="C391" s="12"/>
    </row>
    <row r="392" spans="3:3" ht="14.25" customHeight="1">
      <c r="C392" s="12"/>
    </row>
    <row r="393" spans="3:3" ht="14.25" customHeight="1">
      <c r="C393" s="12"/>
    </row>
    <row r="394" spans="3:3" ht="14.25" customHeight="1">
      <c r="C394" s="12"/>
    </row>
    <row r="395" spans="3:3" ht="14.25" customHeight="1">
      <c r="C395" s="12"/>
    </row>
    <row r="396" spans="3:3" ht="14.25" customHeight="1">
      <c r="C396" s="12"/>
    </row>
    <row r="397" spans="3:3" ht="14.25" customHeight="1">
      <c r="C397" s="12"/>
    </row>
    <row r="398" spans="3:3" ht="14.25" customHeight="1">
      <c r="C398" s="12"/>
    </row>
    <row r="399" spans="3:3" ht="14.25" customHeight="1">
      <c r="C399" s="12"/>
    </row>
    <row r="400" spans="3:3" ht="14.25" customHeight="1">
      <c r="C400" s="12"/>
    </row>
    <row r="401" spans="3:3" ht="14.25" customHeight="1">
      <c r="C401" s="12"/>
    </row>
    <row r="402" spans="3:3" ht="14.25" customHeight="1">
      <c r="C402" s="12"/>
    </row>
    <row r="403" spans="3:3" ht="14.25" customHeight="1">
      <c r="C403" s="12"/>
    </row>
    <row r="404" spans="3:3" ht="14.25" customHeight="1">
      <c r="C404" s="12"/>
    </row>
    <row r="405" spans="3:3" ht="14.25" customHeight="1">
      <c r="C405" s="12"/>
    </row>
    <row r="406" spans="3:3" ht="14.25" customHeight="1">
      <c r="C406" s="12"/>
    </row>
    <row r="407" spans="3:3" ht="14.25" customHeight="1">
      <c r="C407" s="12"/>
    </row>
    <row r="408" spans="3:3" ht="14.25" customHeight="1">
      <c r="C408" s="12"/>
    </row>
    <row r="409" spans="3:3" ht="14.25" customHeight="1">
      <c r="C409" s="12"/>
    </row>
    <row r="410" spans="3:3" ht="14.25" customHeight="1">
      <c r="C410" s="12"/>
    </row>
    <row r="411" spans="3:3" ht="14.25" customHeight="1">
      <c r="C411" s="12"/>
    </row>
    <row r="412" spans="3:3" ht="14.25" customHeight="1">
      <c r="C412" s="12"/>
    </row>
    <row r="413" spans="3:3" ht="14.25" customHeight="1">
      <c r="C413" s="12"/>
    </row>
    <row r="414" spans="3:3" ht="14.25" customHeight="1">
      <c r="C414" s="12"/>
    </row>
    <row r="415" spans="3:3" ht="14.25" customHeight="1">
      <c r="C415" s="12"/>
    </row>
    <row r="416" spans="3:3" ht="14.25" customHeight="1">
      <c r="C416" s="12"/>
    </row>
    <row r="417" spans="3:3" ht="14.25" customHeight="1">
      <c r="C417" s="12"/>
    </row>
    <row r="418" spans="3:3" ht="14.25" customHeight="1">
      <c r="C418" s="12"/>
    </row>
    <row r="419" spans="3:3" ht="14.25" customHeight="1">
      <c r="C419" s="12"/>
    </row>
    <row r="420" spans="3:3" ht="14.25" customHeight="1">
      <c r="C420" s="12"/>
    </row>
    <row r="421" spans="3:3" ht="14.25" customHeight="1">
      <c r="C421" s="12"/>
    </row>
    <row r="422" spans="3:3" ht="14.25" customHeight="1">
      <c r="C422" s="12"/>
    </row>
    <row r="423" spans="3:3" ht="14.25" customHeight="1">
      <c r="C423" s="12"/>
    </row>
    <row r="424" spans="3:3" ht="14.25" customHeight="1">
      <c r="C424" s="12"/>
    </row>
    <row r="425" spans="3:3" ht="14.25" customHeight="1">
      <c r="C425" s="12"/>
    </row>
    <row r="426" spans="3:3" ht="14.25" customHeight="1">
      <c r="C426" s="12"/>
    </row>
    <row r="427" spans="3:3" ht="14.25" customHeight="1">
      <c r="C427" s="12"/>
    </row>
    <row r="428" spans="3:3" ht="14.25" customHeight="1">
      <c r="C428" s="12"/>
    </row>
    <row r="429" spans="3:3" ht="14.25" customHeight="1">
      <c r="C429" s="12"/>
    </row>
    <row r="430" spans="3:3" ht="14.25" customHeight="1">
      <c r="C430" s="12"/>
    </row>
    <row r="431" spans="3:3" ht="14.25" customHeight="1">
      <c r="C431" s="12"/>
    </row>
    <row r="432" spans="3:3" ht="14.25" customHeight="1">
      <c r="C432" s="12"/>
    </row>
    <row r="433" spans="3:3" ht="14.25" customHeight="1">
      <c r="C433" s="12"/>
    </row>
    <row r="434" spans="3:3" ht="14.25" customHeight="1">
      <c r="C434" s="12"/>
    </row>
    <row r="435" spans="3:3" ht="14.25" customHeight="1">
      <c r="C435" s="12"/>
    </row>
    <row r="436" spans="3:3" ht="14.25" customHeight="1">
      <c r="C436" s="12"/>
    </row>
    <row r="437" spans="3:3" ht="14.25" customHeight="1">
      <c r="C437" s="12"/>
    </row>
    <row r="438" spans="3:3" ht="14.25" customHeight="1">
      <c r="C438" s="12"/>
    </row>
    <row r="439" spans="3:3" ht="14.25" customHeight="1">
      <c r="C439" s="12"/>
    </row>
    <row r="440" spans="3:3" ht="14.25" customHeight="1">
      <c r="C440" s="12"/>
    </row>
    <row r="441" spans="3:3" ht="14.25" customHeight="1">
      <c r="C441" s="12"/>
    </row>
    <row r="442" spans="3:3" ht="14.25" customHeight="1">
      <c r="C442" s="12"/>
    </row>
    <row r="443" spans="3:3" ht="14.25" customHeight="1">
      <c r="C443" s="12"/>
    </row>
    <row r="444" spans="3:3" ht="14.25" customHeight="1">
      <c r="C444" s="12"/>
    </row>
    <row r="445" spans="3:3" ht="14.25" customHeight="1">
      <c r="C445" s="12"/>
    </row>
    <row r="446" spans="3:3" ht="14.25" customHeight="1">
      <c r="C446" s="12"/>
    </row>
    <row r="447" spans="3:3" ht="14.25" customHeight="1">
      <c r="C447" s="12"/>
    </row>
    <row r="448" spans="3:3" ht="14.25" customHeight="1">
      <c r="C448" s="12"/>
    </row>
    <row r="449" spans="3:3" ht="14.25" customHeight="1">
      <c r="C449" s="12"/>
    </row>
    <row r="450" spans="3:3" ht="14.25" customHeight="1">
      <c r="C450" s="12"/>
    </row>
    <row r="451" spans="3:3" ht="14.25" customHeight="1">
      <c r="C451" s="12"/>
    </row>
    <row r="452" spans="3:3" ht="14.25" customHeight="1">
      <c r="C452" s="12"/>
    </row>
    <row r="453" spans="3:3" ht="14.25" customHeight="1">
      <c r="C453" s="12"/>
    </row>
    <row r="454" spans="3:3" ht="14.25" customHeight="1">
      <c r="C454" s="12"/>
    </row>
    <row r="455" spans="3:3" ht="14.25" customHeight="1">
      <c r="C455" s="12"/>
    </row>
    <row r="456" spans="3:3" ht="14.25" customHeight="1">
      <c r="C456" s="12"/>
    </row>
    <row r="457" spans="3:3" ht="14.25" customHeight="1">
      <c r="C457" s="12"/>
    </row>
    <row r="458" spans="3:3" ht="14.25" customHeight="1">
      <c r="C458" s="12"/>
    </row>
    <row r="459" spans="3:3" ht="14.25" customHeight="1">
      <c r="C459" s="12"/>
    </row>
    <row r="460" spans="3:3" ht="14.25" customHeight="1">
      <c r="C460" s="12"/>
    </row>
    <row r="461" spans="3:3" ht="14.25" customHeight="1">
      <c r="C461" s="12"/>
    </row>
    <row r="462" spans="3:3" ht="14.25" customHeight="1">
      <c r="C462" s="12"/>
    </row>
    <row r="463" spans="3:3" ht="14.25" customHeight="1">
      <c r="C463" s="12"/>
    </row>
    <row r="464" spans="3:3" ht="14.25" customHeight="1">
      <c r="C464" s="12"/>
    </row>
    <row r="465" spans="3:3" ht="14.25" customHeight="1">
      <c r="C465" s="12"/>
    </row>
    <row r="466" spans="3:3" ht="14.25" customHeight="1">
      <c r="C466" s="12"/>
    </row>
    <row r="467" spans="3:3" ht="14.25" customHeight="1">
      <c r="C467" s="12"/>
    </row>
    <row r="468" spans="3:3" ht="14.25" customHeight="1">
      <c r="C468" s="12"/>
    </row>
    <row r="469" spans="3:3" ht="14.25" customHeight="1">
      <c r="C469" s="12"/>
    </row>
    <row r="470" spans="3:3" ht="14.25" customHeight="1">
      <c r="C470" s="12"/>
    </row>
    <row r="471" spans="3:3" ht="14.25" customHeight="1">
      <c r="C471" s="12"/>
    </row>
    <row r="472" spans="3:3" ht="14.25" customHeight="1">
      <c r="C472" s="12"/>
    </row>
    <row r="473" spans="3:3" ht="14.25" customHeight="1">
      <c r="C473" s="12"/>
    </row>
    <row r="474" spans="3:3" ht="14.25" customHeight="1">
      <c r="C474" s="12"/>
    </row>
    <row r="475" spans="3:3" ht="14.25" customHeight="1">
      <c r="C475" s="12"/>
    </row>
    <row r="476" spans="3:3" ht="14.25" customHeight="1">
      <c r="C476" s="12"/>
    </row>
    <row r="477" spans="3:3" ht="14.25" customHeight="1">
      <c r="C477" s="12"/>
    </row>
    <row r="478" spans="3:3" ht="14.25" customHeight="1">
      <c r="C478" s="12"/>
    </row>
    <row r="479" spans="3:3" ht="14.25" customHeight="1">
      <c r="C479" s="12"/>
    </row>
    <row r="480" spans="3:3" ht="14.25" customHeight="1">
      <c r="C480" s="12"/>
    </row>
    <row r="481" spans="3:3" ht="14.25" customHeight="1">
      <c r="C481" s="12"/>
    </row>
    <row r="482" spans="3:3" ht="14.25" customHeight="1">
      <c r="C482" s="12"/>
    </row>
    <row r="483" spans="3:3" ht="14.25" customHeight="1">
      <c r="C483" s="12"/>
    </row>
    <row r="484" spans="3:3" ht="14.25" customHeight="1">
      <c r="C484" s="12"/>
    </row>
    <row r="485" spans="3:3" ht="14.25" customHeight="1">
      <c r="C485" s="12"/>
    </row>
    <row r="486" spans="3:3" ht="14.25" customHeight="1">
      <c r="C486" s="12"/>
    </row>
    <row r="487" spans="3:3" ht="14.25" customHeight="1">
      <c r="C487" s="12"/>
    </row>
    <row r="488" spans="3:3" ht="14.25" customHeight="1">
      <c r="C488" s="12"/>
    </row>
    <row r="489" spans="3:3" ht="14.25" customHeight="1">
      <c r="C489" s="12"/>
    </row>
    <row r="490" spans="3:3" ht="14.25" customHeight="1">
      <c r="C490" s="12"/>
    </row>
    <row r="491" spans="3:3" ht="14.25" customHeight="1">
      <c r="C491" s="12"/>
    </row>
    <row r="492" spans="3:3" ht="14.25" customHeight="1">
      <c r="C492" s="12"/>
    </row>
    <row r="493" spans="3:3" ht="14.25" customHeight="1">
      <c r="C493" s="12"/>
    </row>
    <row r="494" spans="3:3" ht="14.25" customHeight="1">
      <c r="C494" s="12"/>
    </row>
    <row r="495" spans="3:3" ht="14.25" customHeight="1">
      <c r="C495" s="12"/>
    </row>
    <row r="496" spans="3:3" ht="14.25" customHeight="1">
      <c r="C496" s="12"/>
    </row>
    <row r="497" spans="3:3" ht="14.25" customHeight="1">
      <c r="C497" s="12"/>
    </row>
    <row r="498" spans="3:3" ht="14.25" customHeight="1">
      <c r="C498" s="12"/>
    </row>
    <row r="499" spans="3:3" ht="14.25" customHeight="1">
      <c r="C499" s="12"/>
    </row>
    <row r="500" spans="3:3" ht="14.25" customHeight="1">
      <c r="C500" s="12"/>
    </row>
    <row r="501" spans="3:3" ht="14.25" customHeight="1">
      <c r="C501" s="12"/>
    </row>
    <row r="502" spans="3:3" ht="14.25" customHeight="1">
      <c r="C502" s="12"/>
    </row>
    <row r="503" spans="3:3" ht="14.25" customHeight="1">
      <c r="C503" s="12"/>
    </row>
    <row r="504" spans="3:3" ht="14.25" customHeight="1">
      <c r="C504" s="12"/>
    </row>
    <row r="505" spans="3:3" ht="14.25" customHeight="1">
      <c r="C505" s="12"/>
    </row>
    <row r="506" spans="3:3" ht="14.25" customHeight="1">
      <c r="C506" s="12"/>
    </row>
    <row r="507" spans="3:3" ht="14.25" customHeight="1">
      <c r="C507" s="12"/>
    </row>
    <row r="508" spans="3:3" ht="14.25" customHeight="1">
      <c r="C508" s="12"/>
    </row>
    <row r="509" spans="3:3" ht="14.25" customHeight="1">
      <c r="C509" s="12"/>
    </row>
    <row r="510" spans="3:3" ht="14.25" customHeight="1">
      <c r="C510" s="12"/>
    </row>
    <row r="511" spans="3:3" ht="14.25" customHeight="1">
      <c r="C511" s="12"/>
    </row>
    <row r="512" spans="3:3" ht="14.25" customHeight="1">
      <c r="C512" s="12"/>
    </row>
    <row r="513" spans="3:3" ht="14.25" customHeight="1">
      <c r="C513" s="12"/>
    </row>
    <row r="514" spans="3:3" ht="14.25" customHeight="1">
      <c r="C514" s="12"/>
    </row>
    <row r="515" spans="3:3" ht="14.25" customHeight="1">
      <c r="C515" s="12"/>
    </row>
    <row r="516" spans="3:3" ht="14.25" customHeight="1">
      <c r="C516" s="12"/>
    </row>
    <row r="517" spans="3:3" ht="14.25" customHeight="1">
      <c r="C517" s="12"/>
    </row>
    <row r="518" spans="3:3" ht="14.25" customHeight="1">
      <c r="C518" s="12"/>
    </row>
    <row r="519" spans="3:3" ht="14.25" customHeight="1">
      <c r="C519" s="12"/>
    </row>
    <row r="520" spans="3:3" ht="14.25" customHeight="1">
      <c r="C520" s="12"/>
    </row>
    <row r="521" spans="3:3" ht="14.25" customHeight="1">
      <c r="C521" s="12"/>
    </row>
    <row r="522" spans="3:3" ht="14.25" customHeight="1">
      <c r="C522" s="12"/>
    </row>
    <row r="523" spans="3:3" ht="14.25" customHeight="1">
      <c r="C523" s="12"/>
    </row>
    <row r="524" spans="3:3" ht="14.25" customHeight="1">
      <c r="C524" s="12"/>
    </row>
    <row r="525" spans="3:3" ht="14.25" customHeight="1">
      <c r="C525" s="12"/>
    </row>
    <row r="526" spans="3:3" ht="14.25" customHeight="1">
      <c r="C526" s="12"/>
    </row>
    <row r="527" spans="3:3" ht="14.25" customHeight="1">
      <c r="C527" s="12"/>
    </row>
    <row r="528" spans="3:3" ht="14.25" customHeight="1">
      <c r="C528" s="12"/>
    </row>
    <row r="529" spans="3:3" ht="14.25" customHeight="1">
      <c r="C529" s="12"/>
    </row>
    <row r="530" spans="3:3" ht="14.25" customHeight="1">
      <c r="C530" s="12"/>
    </row>
    <row r="531" spans="3:3" ht="14.25" customHeight="1">
      <c r="C531" s="12"/>
    </row>
    <row r="532" spans="3:3" ht="14.25" customHeight="1">
      <c r="C532" s="12"/>
    </row>
    <row r="533" spans="3:3" ht="14.25" customHeight="1">
      <c r="C533" s="12"/>
    </row>
    <row r="534" spans="3:3" ht="14.25" customHeight="1">
      <c r="C534" s="12"/>
    </row>
    <row r="535" spans="3:3" ht="14.25" customHeight="1">
      <c r="C535" s="12"/>
    </row>
    <row r="536" spans="3:3" ht="14.25" customHeight="1">
      <c r="C536" s="12"/>
    </row>
    <row r="537" spans="3:3" ht="14.25" customHeight="1">
      <c r="C537" s="12"/>
    </row>
    <row r="538" spans="3:3" ht="14.25" customHeight="1">
      <c r="C538" s="12"/>
    </row>
    <row r="539" spans="3:3" ht="14.25" customHeight="1">
      <c r="C539" s="12"/>
    </row>
    <row r="540" spans="3:3" ht="14.25" customHeight="1">
      <c r="C540" s="12"/>
    </row>
    <row r="541" spans="3:3" ht="14.25" customHeight="1">
      <c r="C541" s="12"/>
    </row>
    <row r="542" spans="3:3" ht="14.25" customHeight="1">
      <c r="C542" s="12"/>
    </row>
    <row r="543" spans="3:3" ht="14.25" customHeight="1">
      <c r="C543" s="12"/>
    </row>
    <row r="544" spans="3:3" ht="14.25" customHeight="1">
      <c r="C544" s="12"/>
    </row>
    <row r="545" spans="3:3" ht="14.25" customHeight="1">
      <c r="C545" s="12"/>
    </row>
    <row r="546" spans="3:3" ht="14.25" customHeight="1">
      <c r="C546" s="12"/>
    </row>
    <row r="547" spans="3:3" ht="14.25" customHeight="1">
      <c r="C547" s="12"/>
    </row>
    <row r="548" spans="3:3" ht="14.25" customHeight="1">
      <c r="C548" s="12"/>
    </row>
    <row r="549" spans="3:3" ht="14.25" customHeight="1">
      <c r="C549" s="12"/>
    </row>
    <row r="550" spans="3:3" ht="14.25" customHeight="1">
      <c r="C550" s="12"/>
    </row>
    <row r="551" spans="3:3" ht="14.25" customHeight="1">
      <c r="C551" s="12"/>
    </row>
    <row r="552" spans="3:3" ht="14.25" customHeight="1">
      <c r="C552" s="12"/>
    </row>
    <row r="553" spans="3:3" ht="14.25" customHeight="1">
      <c r="C553" s="12"/>
    </row>
    <row r="554" spans="3:3" ht="14.25" customHeight="1">
      <c r="C554" s="12"/>
    </row>
    <row r="555" spans="3:3" ht="14.25" customHeight="1">
      <c r="C555" s="12"/>
    </row>
    <row r="556" spans="3:3" ht="14.25" customHeight="1">
      <c r="C556" s="12"/>
    </row>
    <row r="557" spans="3:3" ht="14.25" customHeight="1">
      <c r="C557" s="12"/>
    </row>
    <row r="558" spans="3:3" ht="14.25" customHeight="1">
      <c r="C558" s="12"/>
    </row>
    <row r="559" spans="3:3" ht="14.25" customHeight="1">
      <c r="C559" s="12"/>
    </row>
    <row r="560" spans="3:3" ht="14.25" customHeight="1">
      <c r="C560" s="12"/>
    </row>
    <row r="561" spans="3:3" ht="14.25" customHeight="1">
      <c r="C561" s="12"/>
    </row>
    <row r="562" spans="3:3" ht="14.25" customHeight="1">
      <c r="C562" s="12"/>
    </row>
    <row r="563" spans="3:3" ht="14.25" customHeight="1">
      <c r="C563" s="12"/>
    </row>
    <row r="564" spans="3:3" ht="14.25" customHeight="1">
      <c r="C564" s="12"/>
    </row>
    <row r="565" spans="3:3" ht="14.25" customHeight="1">
      <c r="C565" s="12"/>
    </row>
    <row r="566" spans="3:3" ht="14.25" customHeight="1">
      <c r="C566" s="12"/>
    </row>
    <row r="567" spans="3:3" ht="14.25" customHeight="1">
      <c r="C567" s="12"/>
    </row>
    <row r="568" spans="3:3" ht="14.25" customHeight="1">
      <c r="C568" s="12"/>
    </row>
    <row r="569" spans="3:3" ht="14.25" customHeight="1">
      <c r="C569" s="12"/>
    </row>
    <row r="570" spans="3:3" ht="14.25" customHeight="1">
      <c r="C570" s="12"/>
    </row>
    <row r="571" spans="3:3" ht="14.25" customHeight="1">
      <c r="C571" s="12"/>
    </row>
    <row r="572" spans="3:3" ht="14.25" customHeight="1">
      <c r="C572" s="12"/>
    </row>
    <row r="573" spans="3:3" ht="14.25" customHeight="1">
      <c r="C573" s="12"/>
    </row>
    <row r="574" spans="3:3" ht="14.25" customHeight="1">
      <c r="C574" s="12"/>
    </row>
    <row r="575" spans="3:3" ht="14.25" customHeight="1">
      <c r="C575" s="12"/>
    </row>
    <row r="576" spans="3:3" ht="14.25" customHeight="1">
      <c r="C576" s="12"/>
    </row>
    <row r="577" spans="3:3" ht="14.25" customHeight="1">
      <c r="C577" s="12"/>
    </row>
    <row r="578" spans="3:3" ht="14.25" customHeight="1">
      <c r="C578" s="12"/>
    </row>
    <row r="579" spans="3:3" ht="14.25" customHeight="1">
      <c r="C579" s="12"/>
    </row>
    <row r="580" spans="3:3" ht="14.25" customHeight="1">
      <c r="C580" s="12"/>
    </row>
    <row r="581" spans="3:3" ht="14.25" customHeight="1">
      <c r="C581" s="12"/>
    </row>
    <row r="582" spans="3:3" ht="14.25" customHeight="1">
      <c r="C582" s="12"/>
    </row>
    <row r="583" spans="3:3" ht="14.25" customHeight="1">
      <c r="C583" s="12"/>
    </row>
    <row r="584" spans="3:3" ht="14.25" customHeight="1">
      <c r="C584" s="12"/>
    </row>
    <row r="585" spans="3:3" ht="14.25" customHeight="1">
      <c r="C585" s="12"/>
    </row>
    <row r="586" spans="3:3" ht="14.25" customHeight="1">
      <c r="C586" s="12"/>
    </row>
    <row r="587" spans="3:3" ht="14.25" customHeight="1">
      <c r="C587" s="12"/>
    </row>
    <row r="588" spans="3:3" ht="14.25" customHeight="1">
      <c r="C588" s="12"/>
    </row>
    <row r="589" spans="3:3" ht="14.25" customHeight="1">
      <c r="C589" s="12"/>
    </row>
    <row r="590" spans="3:3" ht="14.25" customHeight="1">
      <c r="C590" s="12"/>
    </row>
    <row r="591" spans="3:3" ht="14.25" customHeight="1">
      <c r="C591" s="12"/>
    </row>
    <row r="592" spans="3:3" ht="14.25" customHeight="1">
      <c r="C592" s="12"/>
    </row>
    <row r="593" spans="3:3" ht="14.25" customHeight="1">
      <c r="C593" s="12"/>
    </row>
    <row r="594" spans="3:3" ht="14.25" customHeight="1">
      <c r="C594" s="12"/>
    </row>
    <row r="595" spans="3:3" ht="14.25" customHeight="1">
      <c r="C595" s="12"/>
    </row>
    <row r="596" spans="3:3" ht="14.25" customHeight="1">
      <c r="C596" s="12"/>
    </row>
    <row r="597" spans="3:3" ht="14.25" customHeight="1">
      <c r="C597" s="12"/>
    </row>
    <row r="598" spans="3:3" ht="14.25" customHeight="1">
      <c r="C598" s="12"/>
    </row>
    <row r="599" spans="3:3" ht="14.25" customHeight="1">
      <c r="C599" s="12"/>
    </row>
    <row r="600" spans="3:3" ht="14.25" customHeight="1">
      <c r="C600" s="12"/>
    </row>
    <row r="601" spans="3:3" ht="14.25" customHeight="1">
      <c r="C601" s="12"/>
    </row>
    <row r="602" spans="3:3" ht="14.25" customHeight="1">
      <c r="C602" s="12"/>
    </row>
    <row r="603" spans="3:3" ht="14.25" customHeight="1">
      <c r="C603" s="12"/>
    </row>
    <row r="604" spans="3:3" ht="14.25" customHeight="1">
      <c r="C604" s="12"/>
    </row>
    <row r="605" spans="3:3" ht="14.25" customHeight="1">
      <c r="C605" s="12"/>
    </row>
    <row r="606" spans="3:3" ht="14.25" customHeight="1">
      <c r="C606" s="12"/>
    </row>
    <row r="607" spans="3:3" ht="14.25" customHeight="1">
      <c r="C607" s="12"/>
    </row>
    <row r="608" spans="3:3" ht="14.25" customHeight="1">
      <c r="C608" s="12"/>
    </row>
    <row r="609" spans="3:3" ht="14.25" customHeight="1">
      <c r="C609" s="12"/>
    </row>
    <row r="610" spans="3:3" ht="14.25" customHeight="1">
      <c r="C610" s="12"/>
    </row>
    <row r="611" spans="3:3" ht="14.25" customHeight="1">
      <c r="C611" s="12"/>
    </row>
    <row r="612" spans="3:3" ht="14.25" customHeight="1">
      <c r="C612" s="12"/>
    </row>
    <row r="613" spans="3:3" ht="14.25" customHeight="1">
      <c r="C613" s="12"/>
    </row>
    <row r="614" spans="3:3" ht="14.25" customHeight="1">
      <c r="C614" s="12"/>
    </row>
    <row r="615" spans="3:3" ht="14.25" customHeight="1">
      <c r="C615" s="12"/>
    </row>
    <row r="616" spans="3:3" ht="14.25" customHeight="1">
      <c r="C616" s="12"/>
    </row>
    <row r="617" spans="3:3" ht="14.25" customHeight="1">
      <c r="C617" s="12"/>
    </row>
    <row r="618" spans="3:3" ht="14.25" customHeight="1">
      <c r="C618" s="12"/>
    </row>
    <row r="619" spans="3:3" ht="14.25" customHeight="1">
      <c r="C619" s="12"/>
    </row>
    <row r="620" spans="3:3" ht="14.25" customHeight="1">
      <c r="C620" s="12"/>
    </row>
    <row r="621" spans="3:3" ht="14.25" customHeight="1">
      <c r="C621" s="12"/>
    </row>
    <row r="622" spans="3:3" ht="14.25" customHeight="1">
      <c r="C622" s="12"/>
    </row>
    <row r="623" spans="3:3" ht="14.25" customHeight="1">
      <c r="C623" s="12"/>
    </row>
    <row r="624" spans="3:3" ht="14.25" customHeight="1">
      <c r="C624" s="12"/>
    </row>
    <row r="625" spans="3:3" ht="14.25" customHeight="1">
      <c r="C625" s="12"/>
    </row>
    <row r="626" spans="3:3" ht="14.25" customHeight="1">
      <c r="C626" s="12"/>
    </row>
    <row r="627" spans="3:3" ht="14.25" customHeight="1">
      <c r="C627" s="12"/>
    </row>
    <row r="628" spans="3:3" ht="14.25" customHeight="1">
      <c r="C628" s="12"/>
    </row>
    <row r="629" spans="3:3" ht="14.25" customHeight="1">
      <c r="C629" s="12"/>
    </row>
    <row r="630" spans="3:3" ht="14.25" customHeight="1">
      <c r="C630" s="12"/>
    </row>
    <row r="631" spans="3:3" ht="14.25" customHeight="1">
      <c r="C631" s="12"/>
    </row>
    <row r="632" spans="3:3" ht="14.25" customHeight="1">
      <c r="C632" s="12"/>
    </row>
    <row r="633" spans="3:3" ht="14.25" customHeight="1">
      <c r="C633" s="12"/>
    </row>
    <row r="634" spans="3:3" ht="14.25" customHeight="1">
      <c r="C634" s="12"/>
    </row>
    <row r="635" spans="3:3" ht="14.25" customHeight="1">
      <c r="C635" s="12"/>
    </row>
    <row r="636" spans="3:3" ht="14.25" customHeight="1">
      <c r="C636" s="12"/>
    </row>
    <row r="637" spans="3:3" ht="14.25" customHeight="1">
      <c r="C637" s="12"/>
    </row>
    <row r="638" spans="3:3" ht="14.25" customHeight="1">
      <c r="C638" s="12"/>
    </row>
    <row r="639" spans="3:3" ht="14.25" customHeight="1">
      <c r="C639" s="12"/>
    </row>
    <row r="640" spans="3:3" ht="14.25" customHeight="1">
      <c r="C640" s="12"/>
    </row>
    <row r="641" spans="3:3" ht="14.25" customHeight="1">
      <c r="C641" s="12"/>
    </row>
    <row r="642" spans="3:3" ht="14.25" customHeight="1">
      <c r="C642" s="12"/>
    </row>
    <row r="643" spans="3:3" ht="14.25" customHeight="1">
      <c r="C643" s="12"/>
    </row>
    <row r="644" spans="3:3" ht="14.25" customHeight="1">
      <c r="C644" s="12"/>
    </row>
    <row r="645" spans="3:3" ht="14.25" customHeight="1">
      <c r="C645" s="12"/>
    </row>
    <row r="646" spans="3:3" ht="14.25" customHeight="1">
      <c r="C646" s="12"/>
    </row>
    <row r="647" spans="3:3" ht="14.25" customHeight="1">
      <c r="C647" s="12"/>
    </row>
    <row r="648" spans="3:3" ht="14.25" customHeight="1">
      <c r="C648" s="12"/>
    </row>
    <row r="649" spans="3:3" ht="14.25" customHeight="1">
      <c r="C649" s="12"/>
    </row>
    <row r="650" spans="3:3" ht="14.25" customHeight="1">
      <c r="C650" s="12"/>
    </row>
    <row r="651" spans="3:3" ht="14.25" customHeight="1">
      <c r="C651" s="12"/>
    </row>
    <row r="652" spans="3:3" ht="14.25" customHeight="1">
      <c r="C652" s="12"/>
    </row>
    <row r="653" spans="3:3" ht="14.25" customHeight="1">
      <c r="C653" s="12"/>
    </row>
    <row r="654" spans="3:3" ht="14.25" customHeight="1">
      <c r="C654" s="12"/>
    </row>
    <row r="655" spans="3:3" ht="14.25" customHeight="1">
      <c r="C655" s="12"/>
    </row>
    <row r="656" spans="3:3" ht="14.25" customHeight="1">
      <c r="C656" s="12"/>
    </row>
    <row r="657" spans="3:3" ht="14.25" customHeight="1">
      <c r="C657" s="12"/>
    </row>
    <row r="658" spans="3:3" ht="14.25" customHeight="1">
      <c r="C658" s="12"/>
    </row>
    <row r="659" spans="3:3" ht="14.25" customHeight="1">
      <c r="C659" s="12"/>
    </row>
    <row r="660" spans="3:3" ht="14.25" customHeight="1">
      <c r="C660" s="12"/>
    </row>
    <row r="661" spans="3:3" ht="14.25" customHeight="1">
      <c r="C661" s="12"/>
    </row>
    <row r="662" spans="3:3" ht="14.25" customHeight="1">
      <c r="C662" s="12"/>
    </row>
    <row r="663" spans="3:3" ht="14.25" customHeight="1">
      <c r="C663" s="12"/>
    </row>
    <row r="664" spans="3:3" ht="14.25" customHeight="1">
      <c r="C664" s="12"/>
    </row>
    <row r="665" spans="3:3" ht="14.25" customHeight="1">
      <c r="C665" s="12"/>
    </row>
    <row r="666" spans="3:3" ht="14.25" customHeight="1">
      <c r="C666" s="12"/>
    </row>
    <row r="667" spans="3:3" ht="14.25" customHeight="1">
      <c r="C667" s="12"/>
    </row>
    <row r="668" spans="3:3" ht="14.25" customHeight="1">
      <c r="C668" s="12"/>
    </row>
    <row r="669" spans="3:3" ht="14.25" customHeight="1">
      <c r="C669" s="12"/>
    </row>
    <row r="670" spans="3:3" ht="14.25" customHeight="1">
      <c r="C670" s="12"/>
    </row>
    <row r="671" spans="3:3" ht="14.25" customHeight="1">
      <c r="C671" s="12"/>
    </row>
    <row r="672" spans="3:3" ht="14.25" customHeight="1">
      <c r="C672" s="12"/>
    </row>
    <row r="673" spans="3:3" ht="14.25" customHeight="1">
      <c r="C673" s="12"/>
    </row>
    <row r="674" spans="3:3" ht="14.25" customHeight="1">
      <c r="C674" s="12"/>
    </row>
    <row r="675" spans="3:3" ht="14.25" customHeight="1">
      <c r="C675" s="12"/>
    </row>
    <row r="676" spans="3:3" ht="14.25" customHeight="1">
      <c r="C676" s="12"/>
    </row>
    <row r="677" spans="3:3" ht="14.25" customHeight="1">
      <c r="C677" s="12"/>
    </row>
    <row r="678" spans="3:3" ht="14.25" customHeight="1">
      <c r="C678" s="12"/>
    </row>
    <row r="679" spans="3:3" ht="14.25" customHeight="1">
      <c r="C679" s="12"/>
    </row>
    <row r="680" spans="3:3" ht="14.25" customHeight="1">
      <c r="C680" s="12"/>
    </row>
    <row r="681" spans="3:3" ht="14.25" customHeight="1">
      <c r="C681" s="12"/>
    </row>
    <row r="682" spans="3:3" ht="14.25" customHeight="1">
      <c r="C682" s="12"/>
    </row>
    <row r="683" spans="3:3" ht="14.25" customHeight="1">
      <c r="C683" s="12"/>
    </row>
    <row r="684" spans="3:3" ht="14.25" customHeight="1">
      <c r="C684" s="12"/>
    </row>
    <row r="685" spans="3:3" ht="14.25" customHeight="1">
      <c r="C685" s="12"/>
    </row>
    <row r="686" spans="3:3" ht="14.25" customHeight="1">
      <c r="C686" s="12"/>
    </row>
    <row r="687" spans="3:3" ht="14.25" customHeight="1">
      <c r="C687" s="12"/>
    </row>
    <row r="688" spans="3:3" ht="14.25" customHeight="1">
      <c r="C688" s="12"/>
    </row>
    <row r="689" spans="3:3" ht="14.25" customHeight="1">
      <c r="C689" s="12"/>
    </row>
    <row r="690" spans="3:3" ht="14.25" customHeight="1">
      <c r="C690" s="12"/>
    </row>
    <row r="691" spans="3:3" ht="14.25" customHeight="1">
      <c r="C691" s="12"/>
    </row>
    <row r="692" spans="3:3" ht="14.25" customHeight="1">
      <c r="C692" s="12"/>
    </row>
    <row r="693" spans="3:3" ht="14.25" customHeight="1">
      <c r="C693" s="12"/>
    </row>
    <row r="694" spans="3:3" ht="14.25" customHeight="1">
      <c r="C694" s="12"/>
    </row>
    <row r="695" spans="3:3" ht="14.25" customHeight="1">
      <c r="C695" s="12"/>
    </row>
    <row r="696" spans="3:3" ht="14.25" customHeight="1">
      <c r="C696" s="12"/>
    </row>
    <row r="697" spans="3:3" ht="14.25" customHeight="1">
      <c r="C697" s="12"/>
    </row>
    <row r="698" spans="3:3" ht="14.25" customHeight="1">
      <c r="C698" s="12"/>
    </row>
    <row r="699" spans="3:3" ht="14.25" customHeight="1">
      <c r="C699" s="12"/>
    </row>
    <row r="700" spans="3:3" ht="14.25" customHeight="1">
      <c r="C700" s="12"/>
    </row>
    <row r="701" spans="3:3" ht="14.25" customHeight="1">
      <c r="C701" s="12"/>
    </row>
    <row r="702" spans="3:3" ht="14.25" customHeight="1">
      <c r="C702" s="12"/>
    </row>
    <row r="703" spans="3:3" ht="14.25" customHeight="1">
      <c r="C703" s="12"/>
    </row>
    <row r="704" spans="3:3" ht="14.25" customHeight="1">
      <c r="C704" s="12"/>
    </row>
    <row r="705" spans="3:3" ht="14.25" customHeight="1">
      <c r="C705" s="12"/>
    </row>
    <row r="706" spans="3:3" ht="14.25" customHeight="1">
      <c r="C706" s="12"/>
    </row>
    <row r="707" spans="3:3" ht="14.25" customHeight="1">
      <c r="C707" s="12"/>
    </row>
    <row r="708" spans="3:3" ht="14.25" customHeight="1">
      <c r="C708" s="12"/>
    </row>
    <row r="709" spans="3:3" ht="14.25" customHeight="1">
      <c r="C709" s="12"/>
    </row>
    <row r="710" spans="3:3" ht="14.25" customHeight="1">
      <c r="C710" s="12"/>
    </row>
    <row r="711" spans="3:3" ht="14.25" customHeight="1">
      <c r="C711" s="12"/>
    </row>
    <row r="712" spans="3:3" ht="14.25" customHeight="1">
      <c r="C712" s="12"/>
    </row>
    <row r="713" spans="3:3" ht="14.25" customHeight="1">
      <c r="C713" s="12"/>
    </row>
    <row r="714" spans="3:3" ht="14.25" customHeight="1">
      <c r="C714" s="12"/>
    </row>
    <row r="715" spans="3:3" ht="14.25" customHeight="1">
      <c r="C715" s="12"/>
    </row>
    <row r="716" spans="3:3" ht="14.25" customHeight="1">
      <c r="C716" s="12"/>
    </row>
    <row r="717" spans="3:3" ht="14.25" customHeight="1">
      <c r="C717" s="12"/>
    </row>
    <row r="718" spans="3:3" ht="14.25" customHeight="1">
      <c r="C718" s="12"/>
    </row>
    <row r="719" spans="3:3" ht="14.25" customHeight="1">
      <c r="C719" s="12"/>
    </row>
    <row r="720" spans="3:3" ht="14.25" customHeight="1">
      <c r="C720" s="12"/>
    </row>
    <row r="721" spans="3:3" ht="14.25" customHeight="1">
      <c r="C721" s="12"/>
    </row>
    <row r="722" spans="3:3" ht="14.25" customHeight="1">
      <c r="C722" s="12"/>
    </row>
    <row r="723" spans="3:3" ht="14.25" customHeight="1">
      <c r="C723" s="12"/>
    </row>
    <row r="724" spans="3:3" ht="14.25" customHeight="1">
      <c r="C724" s="12"/>
    </row>
    <row r="725" spans="3:3" ht="14.25" customHeight="1">
      <c r="C725" s="12"/>
    </row>
    <row r="726" spans="3:3" ht="14.25" customHeight="1">
      <c r="C726" s="12"/>
    </row>
    <row r="727" spans="3:3" ht="14.25" customHeight="1">
      <c r="C727" s="12"/>
    </row>
    <row r="728" spans="3:3" ht="14.25" customHeight="1">
      <c r="C728" s="12"/>
    </row>
    <row r="729" spans="3:3" ht="14.25" customHeight="1">
      <c r="C729" s="12"/>
    </row>
    <row r="730" spans="3:3" ht="14.25" customHeight="1">
      <c r="C730" s="12"/>
    </row>
    <row r="731" spans="3:3" ht="14.25" customHeight="1">
      <c r="C731" s="12"/>
    </row>
    <row r="732" spans="3:3" ht="14.25" customHeight="1">
      <c r="C732" s="12"/>
    </row>
    <row r="733" spans="3:3" ht="14.25" customHeight="1">
      <c r="C733" s="12"/>
    </row>
    <row r="734" spans="3:3" ht="14.25" customHeight="1">
      <c r="C734" s="12"/>
    </row>
    <row r="735" spans="3:3" ht="14.25" customHeight="1">
      <c r="C735" s="12"/>
    </row>
    <row r="736" spans="3:3" ht="14.25" customHeight="1">
      <c r="C736" s="12"/>
    </row>
    <row r="737" spans="3:3" ht="14.25" customHeight="1">
      <c r="C737" s="12"/>
    </row>
    <row r="738" spans="3:3" ht="14.25" customHeight="1">
      <c r="C738" s="12"/>
    </row>
    <row r="739" spans="3:3" ht="14.25" customHeight="1">
      <c r="C739" s="12"/>
    </row>
    <row r="740" spans="3:3" ht="14.25" customHeight="1">
      <c r="C740" s="12"/>
    </row>
    <row r="741" spans="3:3" ht="14.25" customHeight="1">
      <c r="C741" s="12"/>
    </row>
    <row r="742" spans="3:3" ht="14.25" customHeight="1">
      <c r="C742" s="12"/>
    </row>
    <row r="743" spans="3:3" ht="14.25" customHeight="1">
      <c r="C743" s="12"/>
    </row>
    <row r="744" spans="3:3" ht="14.25" customHeight="1">
      <c r="C744" s="12"/>
    </row>
    <row r="745" spans="3:3" ht="14.25" customHeight="1">
      <c r="C745" s="12"/>
    </row>
    <row r="746" spans="3:3" ht="14.25" customHeight="1">
      <c r="C746" s="12"/>
    </row>
    <row r="747" spans="3:3" ht="14.25" customHeight="1">
      <c r="C747" s="12"/>
    </row>
    <row r="748" spans="3:3" ht="14.25" customHeight="1">
      <c r="C748" s="12"/>
    </row>
    <row r="749" spans="3:3" ht="14.25" customHeight="1">
      <c r="C749" s="12"/>
    </row>
    <row r="750" spans="3:3" ht="14.25" customHeight="1">
      <c r="C750" s="12"/>
    </row>
    <row r="751" spans="3:3" ht="14.25" customHeight="1">
      <c r="C751" s="12"/>
    </row>
    <row r="752" spans="3:3" ht="14.25" customHeight="1">
      <c r="C752" s="12"/>
    </row>
    <row r="753" spans="3:3" ht="14.25" customHeight="1">
      <c r="C753" s="12"/>
    </row>
    <row r="754" spans="3:3" ht="14.25" customHeight="1">
      <c r="C754" s="12"/>
    </row>
    <row r="755" spans="3:3" ht="14.25" customHeight="1">
      <c r="C755" s="12"/>
    </row>
    <row r="756" spans="3:3" ht="14.25" customHeight="1">
      <c r="C756" s="12"/>
    </row>
    <row r="757" spans="3:3" ht="14.25" customHeight="1">
      <c r="C757" s="12"/>
    </row>
    <row r="758" spans="3:3" ht="14.25" customHeight="1">
      <c r="C758" s="12"/>
    </row>
    <row r="759" spans="3:3" ht="14.25" customHeight="1">
      <c r="C759" s="12"/>
    </row>
    <row r="760" spans="3:3" ht="14.25" customHeight="1">
      <c r="C760" s="12"/>
    </row>
    <row r="761" spans="3:3" ht="14.25" customHeight="1">
      <c r="C761" s="12"/>
    </row>
    <row r="762" spans="3:3" ht="14.25" customHeight="1">
      <c r="C762" s="12"/>
    </row>
    <row r="763" spans="3:3" ht="14.25" customHeight="1">
      <c r="C763" s="12"/>
    </row>
    <row r="764" spans="3:3" ht="14.25" customHeight="1">
      <c r="C764" s="12"/>
    </row>
    <row r="765" spans="3:3" ht="14.25" customHeight="1">
      <c r="C765" s="12"/>
    </row>
    <row r="766" spans="3:3" ht="14.25" customHeight="1">
      <c r="C766" s="12"/>
    </row>
    <row r="767" spans="3:3" ht="14.25" customHeight="1">
      <c r="C767" s="12"/>
    </row>
    <row r="768" spans="3:3" ht="14.25" customHeight="1">
      <c r="C768" s="12"/>
    </row>
    <row r="769" spans="3:3" ht="14.25" customHeight="1">
      <c r="C769" s="12"/>
    </row>
    <row r="770" spans="3:3" ht="14.25" customHeight="1">
      <c r="C770" s="12"/>
    </row>
    <row r="771" spans="3:3" ht="14.25" customHeight="1">
      <c r="C771" s="12"/>
    </row>
    <row r="772" spans="3:3" ht="14.25" customHeight="1">
      <c r="C772" s="12"/>
    </row>
    <row r="773" spans="3:3" ht="14.25" customHeight="1">
      <c r="C773" s="12"/>
    </row>
    <row r="774" spans="3:3" ht="14.25" customHeight="1">
      <c r="C774" s="12"/>
    </row>
    <row r="775" spans="3:3" ht="14.25" customHeight="1">
      <c r="C775" s="12"/>
    </row>
    <row r="776" spans="3:3" ht="14.25" customHeight="1">
      <c r="C776" s="12"/>
    </row>
    <row r="777" spans="3:3" ht="14.25" customHeight="1">
      <c r="C777" s="12"/>
    </row>
    <row r="778" spans="3:3" ht="14.25" customHeight="1">
      <c r="C778" s="12"/>
    </row>
    <row r="779" spans="3:3" ht="14.25" customHeight="1">
      <c r="C779" s="12"/>
    </row>
    <row r="780" spans="3:3" ht="14.25" customHeight="1">
      <c r="C780" s="12"/>
    </row>
    <row r="781" spans="3:3" ht="14.25" customHeight="1">
      <c r="C781" s="12"/>
    </row>
    <row r="782" spans="3:3" ht="14.25" customHeight="1">
      <c r="C782" s="12"/>
    </row>
    <row r="783" spans="3:3" ht="14.25" customHeight="1">
      <c r="C783" s="12"/>
    </row>
    <row r="784" spans="3:3" ht="14.25" customHeight="1">
      <c r="C784" s="12"/>
    </row>
    <row r="785" spans="3:3" ht="14.25" customHeight="1">
      <c r="C785" s="12"/>
    </row>
    <row r="786" spans="3:3" ht="14.25" customHeight="1">
      <c r="C786" s="12"/>
    </row>
    <row r="787" spans="3:3" ht="14.25" customHeight="1">
      <c r="C787" s="12"/>
    </row>
    <row r="788" spans="3:3" ht="14.25" customHeight="1">
      <c r="C788" s="12"/>
    </row>
    <row r="789" spans="3:3" ht="14.25" customHeight="1">
      <c r="C789" s="12"/>
    </row>
    <row r="790" spans="3:3" ht="14.25" customHeight="1">
      <c r="C790" s="12"/>
    </row>
    <row r="791" spans="3:3" ht="14.25" customHeight="1">
      <c r="C791" s="12"/>
    </row>
    <row r="792" spans="3:3" ht="14.25" customHeight="1">
      <c r="C792" s="12"/>
    </row>
    <row r="793" spans="3:3" ht="14.25" customHeight="1">
      <c r="C793" s="12"/>
    </row>
    <row r="794" spans="3:3" ht="14.25" customHeight="1">
      <c r="C794" s="12"/>
    </row>
    <row r="795" spans="3:3" ht="14.25" customHeight="1">
      <c r="C795" s="12"/>
    </row>
    <row r="796" spans="3:3" ht="14.25" customHeight="1">
      <c r="C796" s="12"/>
    </row>
    <row r="797" spans="3:3" ht="14.25" customHeight="1">
      <c r="C797" s="12"/>
    </row>
    <row r="798" spans="3:3" ht="14.25" customHeight="1">
      <c r="C798" s="12"/>
    </row>
    <row r="799" spans="3:3" ht="14.25" customHeight="1">
      <c r="C799" s="12"/>
    </row>
    <row r="800" spans="3:3" ht="14.25" customHeight="1">
      <c r="C800" s="12"/>
    </row>
    <row r="801" spans="3:3" ht="14.25" customHeight="1">
      <c r="C801" s="12"/>
    </row>
    <row r="802" spans="3:3" ht="14.25" customHeight="1">
      <c r="C802" s="12"/>
    </row>
    <row r="803" spans="3:3" ht="14.25" customHeight="1">
      <c r="C803" s="12"/>
    </row>
    <row r="804" spans="3:3" ht="14.25" customHeight="1">
      <c r="C804" s="12"/>
    </row>
    <row r="805" spans="3:3" ht="14.25" customHeight="1">
      <c r="C805" s="12"/>
    </row>
    <row r="806" spans="3:3" ht="14.25" customHeight="1">
      <c r="C806" s="12"/>
    </row>
    <row r="807" spans="3:3" ht="14.25" customHeight="1">
      <c r="C807" s="12"/>
    </row>
    <row r="808" spans="3:3" ht="14.25" customHeight="1">
      <c r="C808" s="12"/>
    </row>
    <row r="809" spans="3:3" ht="14.25" customHeight="1">
      <c r="C809" s="12"/>
    </row>
    <row r="810" spans="3:3" ht="14.25" customHeight="1">
      <c r="C810" s="12"/>
    </row>
    <row r="811" spans="3:3" ht="14.25" customHeight="1">
      <c r="C811" s="12"/>
    </row>
    <row r="812" spans="3:3" ht="14.25" customHeight="1">
      <c r="C812" s="12"/>
    </row>
    <row r="813" spans="3:3" ht="14.25" customHeight="1">
      <c r="C813" s="12"/>
    </row>
    <row r="814" spans="3:3" ht="14.25" customHeight="1">
      <c r="C814" s="12"/>
    </row>
    <row r="815" spans="3:3" ht="14.25" customHeight="1">
      <c r="C815" s="12"/>
    </row>
    <row r="816" spans="3:3" ht="14.25" customHeight="1">
      <c r="C816" s="12"/>
    </row>
    <row r="817" spans="3:3" ht="14.25" customHeight="1">
      <c r="C817" s="12"/>
    </row>
    <row r="818" spans="3:3" ht="14.25" customHeight="1">
      <c r="C818" s="12"/>
    </row>
    <row r="819" spans="3:3" ht="14.25" customHeight="1">
      <c r="C819" s="12"/>
    </row>
    <row r="820" spans="3:3" ht="14.25" customHeight="1">
      <c r="C820" s="12"/>
    </row>
    <row r="821" spans="3:3" ht="14.25" customHeight="1">
      <c r="C821" s="12"/>
    </row>
    <row r="822" spans="3:3" ht="14.25" customHeight="1">
      <c r="C822" s="12"/>
    </row>
    <row r="823" spans="3:3" ht="14.25" customHeight="1">
      <c r="C823" s="12"/>
    </row>
    <row r="824" spans="3:3" ht="14.25" customHeight="1">
      <c r="C824" s="12"/>
    </row>
    <row r="825" spans="3:3" ht="14.25" customHeight="1">
      <c r="C825" s="12"/>
    </row>
    <row r="826" spans="3:3" ht="14.25" customHeight="1">
      <c r="C826" s="12"/>
    </row>
    <row r="827" spans="3:3" ht="14.25" customHeight="1">
      <c r="C827" s="12"/>
    </row>
    <row r="828" spans="3:3" ht="14.25" customHeight="1">
      <c r="C828" s="12"/>
    </row>
    <row r="829" spans="3:3" ht="14.25" customHeight="1">
      <c r="C829" s="12"/>
    </row>
    <row r="830" spans="3:3" ht="14.25" customHeight="1">
      <c r="C830" s="12"/>
    </row>
    <row r="831" spans="3:3" ht="14.25" customHeight="1">
      <c r="C831" s="12"/>
    </row>
    <row r="832" spans="3:3" ht="14.25" customHeight="1">
      <c r="C832" s="12"/>
    </row>
    <row r="833" spans="3:3" ht="14.25" customHeight="1">
      <c r="C833" s="12"/>
    </row>
    <row r="834" spans="3:3" ht="14.25" customHeight="1">
      <c r="C834" s="12"/>
    </row>
    <row r="835" spans="3:3" ht="14.25" customHeight="1">
      <c r="C835" s="12"/>
    </row>
    <row r="836" spans="3:3" ht="14.25" customHeight="1">
      <c r="C836" s="12"/>
    </row>
    <row r="837" spans="3:3" ht="14.25" customHeight="1">
      <c r="C837" s="12"/>
    </row>
    <row r="838" spans="3:3" ht="14.25" customHeight="1">
      <c r="C838" s="12"/>
    </row>
    <row r="839" spans="3:3" ht="14.25" customHeight="1">
      <c r="C839" s="12"/>
    </row>
    <row r="840" spans="3:3" ht="14.25" customHeight="1">
      <c r="C840" s="12"/>
    </row>
    <row r="841" spans="3:3" ht="14.25" customHeight="1">
      <c r="C841" s="12"/>
    </row>
    <row r="842" spans="3:3" ht="14.25" customHeight="1">
      <c r="C842" s="12"/>
    </row>
    <row r="843" spans="3:3" ht="14.25" customHeight="1">
      <c r="C843" s="12"/>
    </row>
    <row r="844" spans="3:3" ht="14.25" customHeight="1">
      <c r="C844" s="12"/>
    </row>
    <row r="845" spans="3:3" ht="14.25" customHeight="1">
      <c r="C845" s="12"/>
    </row>
    <row r="846" spans="3:3" ht="14.25" customHeight="1">
      <c r="C846" s="12"/>
    </row>
    <row r="847" spans="3:3" ht="14.25" customHeight="1">
      <c r="C847" s="12"/>
    </row>
    <row r="848" spans="3:3" ht="14.25" customHeight="1">
      <c r="C848" s="12"/>
    </row>
    <row r="849" spans="3:3" ht="14.25" customHeight="1">
      <c r="C849" s="12"/>
    </row>
    <row r="850" spans="3:3" ht="14.25" customHeight="1">
      <c r="C850" s="12"/>
    </row>
    <row r="851" spans="3:3" ht="14.25" customHeight="1">
      <c r="C851" s="12"/>
    </row>
    <row r="852" spans="3:3" ht="14.25" customHeight="1">
      <c r="C852" s="12"/>
    </row>
    <row r="853" spans="3:3" ht="14.25" customHeight="1">
      <c r="C853" s="12"/>
    </row>
    <row r="854" spans="3:3" ht="14.25" customHeight="1">
      <c r="C854" s="12"/>
    </row>
    <row r="855" spans="3:3" ht="14.25" customHeight="1">
      <c r="C855" s="12"/>
    </row>
    <row r="856" spans="3:3" ht="14.25" customHeight="1">
      <c r="C856" s="12"/>
    </row>
    <row r="857" spans="3:3" ht="14.25" customHeight="1">
      <c r="C857" s="12"/>
    </row>
    <row r="858" spans="3:3" ht="14.25" customHeight="1">
      <c r="C858" s="12"/>
    </row>
    <row r="859" spans="3:3" ht="14.25" customHeight="1">
      <c r="C859" s="12"/>
    </row>
    <row r="860" spans="3:3" ht="14.25" customHeight="1">
      <c r="C860" s="12"/>
    </row>
    <row r="861" spans="3:3" ht="14.25" customHeight="1">
      <c r="C861" s="12"/>
    </row>
    <row r="862" spans="3:3" ht="14.25" customHeight="1">
      <c r="C862" s="12"/>
    </row>
    <row r="863" spans="3:3" ht="14.25" customHeight="1">
      <c r="C863" s="12"/>
    </row>
    <row r="864" spans="3:3" ht="14.25" customHeight="1">
      <c r="C864" s="12"/>
    </row>
    <row r="865" spans="3:3" ht="14.25" customHeight="1">
      <c r="C865" s="12"/>
    </row>
    <row r="866" spans="3:3" ht="14.25" customHeight="1">
      <c r="C866" s="12"/>
    </row>
    <row r="867" spans="3:3" ht="14.25" customHeight="1">
      <c r="C867" s="12"/>
    </row>
    <row r="868" spans="3:3" ht="14.25" customHeight="1">
      <c r="C868" s="12"/>
    </row>
    <row r="869" spans="3:3" ht="14.25" customHeight="1">
      <c r="C869" s="12"/>
    </row>
    <row r="870" spans="3:3" ht="14.25" customHeight="1">
      <c r="C870" s="12"/>
    </row>
    <row r="871" spans="3:3" ht="14.25" customHeight="1">
      <c r="C871" s="12"/>
    </row>
    <row r="872" spans="3:3" ht="14.25" customHeight="1">
      <c r="C872" s="12"/>
    </row>
    <row r="873" spans="3:3" ht="14.25" customHeight="1">
      <c r="C873" s="12"/>
    </row>
    <row r="874" spans="3:3" ht="14.25" customHeight="1">
      <c r="C874" s="12"/>
    </row>
    <row r="875" spans="3:3" ht="14.25" customHeight="1">
      <c r="C875" s="12"/>
    </row>
    <row r="876" spans="3:3" ht="14.25" customHeight="1">
      <c r="C876" s="12"/>
    </row>
    <row r="877" spans="3:3" ht="14.25" customHeight="1">
      <c r="C877" s="12"/>
    </row>
    <row r="878" spans="3:3" ht="14.25" customHeight="1">
      <c r="C878" s="12"/>
    </row>
    <row r="879" spans="3:3" ht="14.25" customHeight="1">
      <c r="C879" s="12"/>
    </row>
    <row r="880" spans="3:3" ht="14.25" customHeight="1">
      <c r="C880" s="12"/>
    </row>
    <row r="881" spans="3:3" ht="14.25" customHeight="1">
      <c r="C881" s="12"/>
    </row>
    <row r="882" spans="3:3" ht="14.25" customHeight="1">
      <c r="C882" s="12"/>
    </row>
    <row r="883" spans="3:3" ht="14.25" customHeight="1">
      <c r="C883" s="12"/>
    </row>
    <row r="884" spans="3:3" ht="14.25" customHeight="1">
      <c r="C884" s="12"/>
    </row>
    <row r="885" spans="3:3" ht="14.25" customHeight="1">
      <c r="C885" s="12"/>
    </row>
    <row r="886" spans="3:3" ht="14.25" customHeight="1">
      <c r="C886" s="12"/>
    </row>
    <row r="887" spans="3:3" ht="14.25" customHeight="1">
      <c r="C887" s="12"/>
    </row>
    <row r="888" spans="3:3" ht="14.25" customHeight="1">
      <c r="C888" s="12"/>
    </row>
    <row r="889" spans="3:3" ht="14.25" customHeight="1">
      <c r="C889" s="12"/>
    </row>
    <row r="890" spans="3:3" ht="14.25" customHeight="1">
      <c r="C890" s="12"/>
    </row>
    <row r="891" spans="3:3" ht="14.25" customHeight="1">
      <c r="C891" s="12"/>
    </row>
    <row r="892" spans="3:3" ht="14.25" customHeight="1">
      <c r="C892" s="12"/>
    </row>
    <row r="893" spans="3:3" ht="14.25" customHeight="1">
      <c r="C893" s="12"/>
    </row>
    <row r="894" spans="3:3" ht="14.25" customHeight="1">
      <c r="C894" s="12"/>
    </row>
    <row r="895" spans="3:3" ht="14.25" customHeight="1">
      <c r="C895" s="12"/>
    </row>
    <row r="896" spans="3:3" ht="14.25" customHeight="1">
      <c r="C896" s="12"/>
    </row>
    <row r="897" spans="3:3" ht="14.25" customHeight="1">
      <c r="C897" s="12"/>
    </row>
    <row r="898" spans="3:3" ht="14.25" customHeight="1">
      <c r="C898" s="12"/>
    </row>
    <row r="899" spans="3:3" ht="14.25" customHeight="1">
      <c r="C899" s="12"/>
    </row>
    <row r="900" spans="3:3" ht="14.25" customHeight="1">
      <c r="C900" s="12"/>
    </row>
    <row r="901" spans="3:3" ht="14.25" customHeight="1">
      <c r="C901" s="12"/>
    </row>
    <row r="902" spans="3:3" ht="14.25" customHeight="1">
      <c r="C902" s="12"/>
    </row>
    <row r="903" spans="3:3" ht="14.25" customHeight="1">
      <c r="C903" s="12"/>
    </row>
    <row r="904" spans="3:3" ht="14.25" customHeight="1">
      <c r="C904" s="12"/>
    </row>
    <row r="905" spans="3:3" ht="14.25" customHeight="1">
      <c r="C905" s="12"/>
    </row>
    <row r="906" spans="3:3" ht="14.25" customHeight="1">
      <c r="C906" s="12"/>
    </row>
    <row r="907" spans="3:3" ht="14.25" customHeight="1">
      <c r="C907" s="12"/>
    </row>
    <row r="908" spans="3:3" ht="14.25" customHeight="1">
      <c r="C908" s="12"/>
    </row>
    <row r="909" spans="3:3" ht="14.25" customHeight="1">
      <c r="C909" s="12"/>
    </row>
    <row r="910" spans="3:3" ht="14.25" customHeight="1">
      <c r="C910" s="12"/>
    </row>
    <row r="911" spans="3:3" ht="14.25" customHeight="1">
      <c r="C911" s="12"/>
    </row>
    <row r="912" spans="3:3" ht="14.25" customHeight="1">
      <c r="C912" s="12"/>
    </row>
    <row r="913" spans="3:3" ht="14.25" customHeight="1">
      <c r="C913" s="12"/>
    </row>
    <row r="914" spans="3:3" ht="14.25" customHeight="1">
      <c r="C914" s="12"/>
    </row>
    <row r="915" spans="3:3" ht="14.25" customHeight="1">
      <c r="C915" s="12"/>
    </row>
    <row r="916" spans="3:3" ht="14.25" customHeight="1">
      <c r="C916" s="12"/>
    </row>
    <row r="917" spans="3:3" ht="14.25" customHeight="1">
      <c r="C917" s="12"/>
    </row>
    <row r="918" spans="3:3" ht="14.25" customHeight="1">
      <c r="C918" s="12"/>
    </row>
    <row r="919" spans="3:3" ht="14.25" customHeight="1">
      <c r="C919" s="12"/>
    </row>
    <row r="920" spans="3:3" ht="14.25" customHeight="1">
      <c r="C920" s="12"/>
    </row>
    <row r="921" spans="3:3" ht="14.25" customHeight="1">
      <c r="C921" s="12"/>
    </row>
    <row r="922" spans="3:3" ht="14.25" customHeight="1">
      <c r="C922" s="12"/>
    </row>
    <row r="923" spans="3:3" ht="14.25" customHeight="1">
      <c r="C923" s="12"/>
    </row>
    <row r="924" spans="3:3" ht="14.25" customHeight="1">
      <c r="C924" s="12"/>
    </row>
    <row r="925" spans="3:3" ht="14.25" customHeight="1">
      <c r="C925" s="12"/>
    </row>
    <row r="926" spans="3:3" ht="14.25" customHeight="1">
      <c r="C926" s="12"/>
    </row>
    <row r="927" spans="3:3" ht="14.25" customHeight="1">
      <c r="C927" s="12"/>
    </row>
    <row r="928" spans="3:3" ht="14.25" customHeight="1">
      <c r="C928" s="12"/>
    </row>
    <row r="929" spans="3:3" ht="14.25" customHeight="1">
      <c r="C929" s="12"/>
    </row>
    <row r="930" spans="3:3" ht="14.25" customHeight="1">
      <c r="C930" s="12"/>
    </row>
    <row r="931" spans="3:3" ht="14.25" customHeight="1">
      <c r="C931" s="12"/>
    </row>
    <row r="932" spans="3:3" ht="14.25" customHeight="1">
      <c r="C932" s="12"/>
    </row>
    <row r="933" spans="3:3" ht="14.25" customHeight="1">
      <c r="C933" s="12"/>
    </row>
    <row r="934" spans="3:3" ht="14.25" customHeight="1">
      <c r="C934" s="12"/>
    </row>
    <row r="935" spans="3:3" ht="14.25" customHeight="1">
      <c r="C935" s="12"/>
    </row>
    <row r="936" spans="3:3" ht="14.25" customHeight="1">
      <c r="C936" s="12"/>
    </row>
    <row r="937" spans="3:3" ht="14.25" customHeight="1">
      <c r="C937" s="12"/>
    </row>
    <row r="938" spans="3:3" ht="14.25" customHeight="1">
      <c r="C938" s="12"/>
    </row>
    <row r="939" spans="3:3" ht="14.25" customHeight="1">
      <c r="C939" s="12"/>
    </row>
    <row r="940" spans="3:3" ht="14.25" customHeight="1">
      <c r="C940" s="12"/>
    </row>
    <row r="941" spans="3:3" ht="14.25" customHeight="1">
      <c r="C941" s="12"/>
    </row>
    <row r="942" spans="3:3" ht="14.25" customHeight="1">
      <c r="C942" s="12"/>
    </row>
    <row r="943" spans="3:3" ht="14.25" customHeight="1">
      <c r="C943" s="12"/>
    </row>
    <row r="944" spans="3:3" ht="14.25" customHeight="1">
      <c r="C944" s="12"/>
    </row>
    <row r="945" spans="3:3" ht="14.25" customHeight="1">
      <c r="C945" s="12"/>
    </row>
    <row r="946" spans="3:3" ht="14.25" customHeight="1">
      <c r="C946" s="12"/>
    </row>
    <row r="947" spans="3:3" ht="14.25" customHeight="1">
      <c r="C947" s="12"/>
    </row>
    <row r="948" spans="3:3" ht="14.25" customHeight="1">
      <c r="C948" s="12"/>
    </row>
    <row r="949" spans="3:3" ht="14.25" customHeight="1">
      <c r="C949" s="12"/>
    </row>
    <row r="950" spans="3:3" ht="14.25" customHeight="1">
      <c r="C950" s="12"/>
    </row>
    <row r="951" spans="3:3" ht="14.25" customHeight="1">
      <c r="C951" s="12"/>
    </row>
    <row r="952" spans="3:3" ht="14.25" customHeight="1">
      <c r="C952" s="12"/>
    </row>
    <row r="953" spans="3:3" ht="14.25" customHeight="1">
      <c r="C953" s="12"/>
    </row>
    <row r="954" spans="3:3" ht="14.25" customHeight="1">
      <c r="C954" s="12"/>
    </row>
    <row r="955" spans="3:3" ht="14.25" customHeight="1">
      <c r="C955" s="12"/>
    </row>
    <row r="956" spans="3:3" ht="14.25" customHeight="1">
      <c r="C956" s="12"/>
    </row>
    <row r="957" spans="3:3" ht="14.25" customHeight="1">
      <c r="C957" s="12"/>
    </row>
    <row r="958" spans="3:3" ht="14.25" customHeight="1">
      <c r="C958" s="12"/>
    </row>
    <row r="959" spans="3:3" ht="14.25" customHeight="1">
      <c r="C959" s="12"/>
    </row>
    <row r="960" spans="3:3" ht="14.25" customHeight="1">
      <c r="C960" s="12"/>
    </row>
    <row r="961" spans="3:3" ht="14.25" customHeight="1">
      <c r="C961" s="12"/>
    </row>
    <row r="962" spans="3:3" ht="14.25" customHeight="1">
      <c r="C962" s="12"/>
    </row>
    <row r="963" spans="3:3" ht="14.25" customHeight="1">
      <c r="C963" s="12"/>
    </row>
    <row r="964" spans="3:3" ht="14.25" customHeight="1">
      <c r="C964" s="12"/>
    </row>
    <row r="965" spans="3:3" ht="14.25" customHeight="1">
      <c r="C965" s="12"/>
    </row>
    <row r="966" spans="3:3" ht="14.25" customHeight="1">
      <c r="C966" s="12"/>
    </row>
    <row r="967" spans="3:3" ht="14.25" customHeight="1">
      <c r="C967" s="12"/>
    </row>
    <row r="968" spans="3:3" ht="14.25" customHeight="1">
      <c r="C968" s="12"/>
    </row>
    <row r="969" spans="3:3" ht="14.25" customHeight="1">
      <c r="C969" s="12"/>
    </row>
    <row r="970" spans="3:3" ht="14.25" customHeight="1">
      <c r="C970" s="12"/>
    </row>
    <row r="971" spans="3:3" ht="14.25" customHeight="1">
      <c r="C971" s="12"/>
    </row>
    <row r="972" spans="3:3" ht="14.25" customHeight="1">
      <c r="C972" s="12"/>
    </row>
    <row r="973" spans="3:3" ht="14.25" customHeight="1">
      <c r="C973" s="12"/>
    </row>
    <row r="974" spans="3:3" ht="14.25" customHeight="1">
      <c r="C974" s="12"/>
    </row>
    <row r="975" spans="3:3" ht="14.25" customHeight="1">
      <c r="C975" s="12"/>
    </row>
    <row r="976" spans="3:3" ht="14.25" customHeight="1">
      <c r="C976" s="12"/>
    </row>
    <row r="977" spans="3:3" ht="14.25" customHeight="1">
      <c r="C977" s="12"/>
    </row>
    <row r="978" spans="3:3" ht="14.25" customHeight="1">
      <c r="C978" s="12"/>
    </row>
    <row r="979" spans="3:3" ht="14.25" customHeight="1">
      <c r="C979" s="12"/>
    </row>
    <row r="980" spans="3:3" ht="14.25" customHeight="1">
      <c r="C980" s="12"/>
    </row>
    <row r="981" spans="3:3" ht="14.25" customHeight="1">
      <c r="C981" s="12"/>
    </row>
    <row r="982" spans="3:3" ht="14.25" customHeight="1">
      <c r="C982" s="12"/>
    </row>
    <row r="983" spans="3:3" ht="14.25" customHeight="1">
      <c r="C983" s="12"/>
    </row>
    <row r="984" spans="3:3" ht="14.25" customHeight="1">
      <c r="C984" s="12"/>
    </row>
    <row r="985" spans="3:3" ht="14.25" customHeight="1">
      <c r="C985" s="12"/>
    </row>
    <row r="986" spans="3:3" ht="14.25" customHeight="1">
      <c r="C986" s="12"/>
    </row>
    <row r="987" spans="3:3" ht="14.25" customHeight="1">
      <c r="C987" s="12"/>
    </row>
    <row r="988" spans="3:3" ht="14.25" customHeight="1"/>
  </sheetData>
  <sheetProtection algorithmName="SHA-512" hashValue="30SYk6S+AVFJFlWiswB7ygn3iPlfSSIT9f640/05lOXdhy8OhRkporxiMeoyEV9504OJeI1FMj9ylEcAGE82qQ==" saltValue="R0klVxGv2ADwJqSsFXhBZg==" spinCount="100000" sheet="1" objects="1" scenarios="1" selectLockedCells="1"/>
  <mergeCells count="2">
    <mergeCell ref="B10:C10"/>
    <mergeCell ref="A1:E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70"/>
  <sheetViews>
    <sheetView topLeftCell="B3" workbookViewId="0">
      <selection activeCell="E6" sqref="E6"/>
    </sheetView>
  </sheetViews>
  <sheetFormatPr defaultColWidth="12.625" defaultRowHeight="15" customHeight="1"/>
  <cols>
    <col min="1" max="1" width="26.375" customWidth="1"/>
    <col min="2" max="2" width="13.5" customWidth="1"/>
    <col min="3" max="3" width="10.25" customWidth="1"/>
    <col min="4" max="4" width="12.75" customWidth="1"/>
    <col min="5" max="5" width="25.25" customWidth="1"/>
    <col min="6" max="6" width="12.375" customWidth="1"/>
    <col min="7" max="7" width="2.75" customWidth="1"/>
    <col min="8" max="8" width="8.875" style="108" customWidth="1"/>
    <col min="9" max="9" width="14.875" customWidth="1"/>
    <col min="10" max="10" width="11.125" customWidth="1"/>
    <col min="11" max="11" width="2.25" customWidth="1"/>
    <col min="12" max="12" width="8.875" style="108" customWidth="1"/>
    <col min="13" max="13" width="11.125" customWidth="1"/>
    <col min="14" max="14" width="11.75" customWidth="1"/>
    <col min="15" max="15" width="11.625" customWidth="1"/>
    <col min="16" max="16" width="9.125" customWidth="1"/>
    <col min="17" max="17" width="8.875" style="108" customWidth="1"/>
    <col min="18" max="18" width="13.125" customWidth="1"/>
    <col min="19" max="19" width="13.625" customWidth="1"/>
    <col min="20" max="20" width="2.125" customWidth="1"/>
    <col min="21" max="21" width="8.875" style="108" customWidth="1"/>
    <col min="22" max="22" width="11.75" customWidth="1"/>
    <col min="23" max="23" width="12.25" customWidth="1"/>
    <col min="24" max="31" width="7.625" customWidth="1"/>
  </cols>
  <sheetData>
    <row r="1" spans="1:23" ht="35.25" customHeight="1" thickBot="1">
      <c r="A1" s="147" t="s">
        <v>550</v>
      </c>
      <c r="B1" s="148"/>
      <c r="C1" s="148"/>
      <c r="D1" s="148"/>
      <c r="E1" s="148"/>
      <c r="F1" s="42"/>
      <c r="G1" s="42"/>
      <c r="H1" s="84"/>
      <c r="I1" s="42"/>
      <c r="J1" s="42"/>
      <c r="K1" s="42"/>
      <c r="L1" s="84"/>
      <c r="M1" s="42"/>
      <c r="N1" s="42"/>
      <c r="O1" s="42"/>
      <c r="P1" s="42"/>
      <c r="Q1" s="84"/>
      <c r="R1" s="42"/>
      <c r="S1" s="42"/>
      <c r="T1" s="42"/>
      <c r="U1" s="84"/>
      <c r="V1" s="42"/>
      <c r="W1" s="42"/>
    </row>
    <row r="2" spans="1:23" ht="19.5" customHeight="1" thickTop="1" thickBot="1">
      <c r="A2" s="144" t="s">
        <v>507</v>
      </c>
      <c r="B2" s="149" t="s">
        <v>21</v>
      </c>
      <c r="C2" s="150"/>
      <c r="D2" s="150"/>
      <c r="E2" s="151"/>
      <c r="F2" s="42"/>
      <c r="G2" s="42"/>
      <c r="H2" s="84"/>
      <c r="I2" s="42"/>
      <c r="J2" s="42"/>
      <c r="K2" s="42"/>
      <c r="L2" s="84"/>
      <c r="M2" s="42"/>
      <c r="N2" s="42"/>
      <c r="O2" s="42"/>
      <c r="P2" s="42"/>
      <c r="Q2" s="84"/>
      <c r="R2" s="42"/>
      <c r="S2" s="42"/>
      <c r="T2" s="42"/>
      <c r="U2" s="84"/>
      <c r="V2" s="42"/>
      <c r="W2" s="42"/>
    </row>
    <row r="3" spans="1:23" ht="30.75" customHeight="1" thickBot="1">
      <c r="A3" s="145"/>
      <c r="B3" s="152" t="s">
        <v>506</v>
      </c>
      <c r="C3" s="153"/>
      <c r="D3" s="153"/>
      <c r="E3" s="154"/>
      <c r="F3" s="42"/>
      <c r="G3" s="42"/>
      <c r="H3" s="84"/>
      <c r="I3" s="42"/>
      <c r="J3" s="42"/>
      <c r="K3" s="42"/>
      <c r="L3" s="84"/>
      <c r="M3" s="42"/>
      <c r="N3" s="42"/>
      <c r="O3" s="42"/>
      <c r="P3" s="42"/>
      <c r="Q3" s="84"/>
      <c r="R3" s="85"/>
      <c r="S3" s="42"/>
      <c r="T3" s="42"/>
      <c r="U3" s="84"/>
      <c r="V3" s="42"/>
      <c r="W3" s="42"/>
    </row>
    <row r="4" spans="1:23" ht="36.75" customHeight="1" thickBot="1">
      <c r="A4" s="146"/>
      <c r="B4" s="140" t="s">
        <v>526</v>
      </c>
      <c r="C4" s="141"/>
      <c r="D4" s="86">
        <f>SUM(O482+S482+W482)</f>
        <v>0</v>
      </c>
      <c r="E4" s="42"/>
      <c r="F4" s="42"/>
      <c r="G4" s="42"/>
      <c r="H4" s="84"/>
      <c r="I4" s="42"/>
      <c r="J4" s="42"/>
      <c r="K4" s="42"/>
      <c r="L4" s="84"/>
      <c r="M4" s="42"/>
      <c r="N4" s="42"/>
      <c r="O4" s="42"/>
      <c r="P4" s="42"/>
      <c r="Q4" s="84"/>
      <c r="R4" s="42"/>
      <c r="S4" s="42"/>
      <c r="T4" s="42"/>
      <c r="U4" s="84"/>
      <c r="V4" s="42"/>
      <c r="W4" s="42"/>
    </row>
    <row r="5" spans="1:23" ht="30.75" thickTop="1">
      <c r="A5" s="87" t="s">
        <v>34</v>
      </c>
      <c r="B5" s="87" t="s">
        <v>35</v>
      </c>
      <c r="C5" s="87" t="s">
        <v>36</v>
      </c>
      <c r="D5" s="88" t="s">
        <v>530</v>
      </c>
      <c r="E5" s="70" t="s">
        <v>37</v>
      </c>
      <c r="F5" s="51" t="s">
        <v>27</v>
      </c>
      <c r="G5" s="52"/>
      <c r="H5" s="74" t="s">
        <v>531</v>
      </c>
      <c r="I5" s="53" t="s">
        <v>505</v>
      </c>
      <c r="J5" s="51" t="s">
        <v>28</v>
      </c>
      <c r="K5" s="52"/>
      <c r="L5" s="74" t="s">
        <v>532</v>
      </c>
      <c r="M5" s="53" t="s">
        <v>505</v>
      </c>
      <c r="N5" s="54" t="s">
        <v>29</v>
      </c>
      <c r="O5" s="55" t="s">
        <v>503</v>
      </c>
      <c r="P5" s="42"/>
      <c r="Q5" s="73" t="s">
        <v>535</v>
      </c>
      <c r="R5" s="89" t="s">
        <v>505</v>
      </c>
      <c r="S5" s="90" t="s">
        <v>30</v>
      </c>
      <c r="T5" s="91"/>
      <c r="U5" s="73" t="s">
        <v>536</v>
      </c>
      <c r="V5" s="92" t="s">
        <v>505</v>
      </c>
      <c r="W5" s="93" t="s">
        <v>31</v>
      </c>
    </row>
    <row r="6" spans="1:23" ht="31.5">
      <c r="A6" s="94" t="s">
        <v>38</v>
      </c>
      <c r="B6" s="94"/>
      <c r="C6" s="94">
        <v>83519</v>
      </c>
      <c r="D6" s="95">
        <v>0</v>
      </c>
      <c r="E6" s="72">
        <v>0</v>
      </c>
      <c r="F6" s="56">
        <f>(E6*D6)</f>
        <v>0</v>
      </c>
      <c r="G6" s="57"/>
      <c r="H6" s="71">
        <v>0</v>
      </c>
      <c r="I6" s="67">
        <v>0</v>
      </c>
      <c r="J6" s="56">
        <f>(I6*H6)</f>
        <v>0</v>
      </c>
      <c r="K6" s="57"/>
      <c r="L6" s="71">
        <v>0</v>
      </c>
      <c r="M6" s="67">
        <v>0</v>
      </c>
      <c r="N6" s="56">
        <f>(M6*L6)</f>
        <v>0</v>
      </c>
      <c r="O6" s="58">
        <f>SUM(F6+J6+N6)</f>
        <v>0</v>
      </c>
      <c r="P6" s="42"/>
      <c r="Q6" s="71">
        <v>0</v>
      </c>
      <c r="R6" s="68">
        <v>0</v>
      </c>
      <c r="S6" s="56">
        <f>(R6*Q6)</f>
        <v>0</v>
      </c>
      <c r="T6" s="96"/>
      <c r="U6" s="71">
        <v>0</v>
      </c>
      <c r="V6" s="69">
        <v>0</v>
      </c>
      <c r="W6" s="56">
        <f>(V6*U6)</f>
        <v>0</v>
      </c>
    </row>
    <row r="7" spans="1:23" ht="15.75">
      <c r="A7" s="94" t="s">
        <v>39</v>
      </c>
      <c r="B7" s="94">
        <v>70113221</v>
      </c>
      <c r="C7" s="94">
        <v>82024</v>
      </c>
      <c r="D7" s="95">
        <v>0</v>
      </c>
      <c r="E7" s="72">
        <v>0</v>
      </c>
      <c r="F7" s="56">
        <f t="shared" ref="F7:F70" si="0">(E7*D7)</f>
        <v>0</v>
      </c>
      <c r="G7" s="57"/>
      <c r="H7" s="71">
        <v>0</v>
      </c>
      <c r="I7" s="67">
        <v>0</v>
      </c>
      <c r="J7" s="56">
        <f t="shared" ref="J7:J70" si="1">(I7*H7)</f>
        <v>0</v>
      </c>
      <c r="K7" s="59"/>
      <c r="L7" s="71">
        <v>0</v>
      </c>
      <c r="M7" s="67">
        <v>0</v>
      </c>
      <c r="N7" s="56">
        <f t="shared" ref="N7:N70" si="2">(M7*L7)</f>
        <v>0</v>
      </c>
      <c r="O7" s="58">
        <f t="shared" ref="O7:O70" si="3">SUM(F7+J7+N7)</f>
        <v>0</v>
      </c>
      <c r="P7" s="42"/>
      <c r="Q7" s="71">
        <v>0</v>
      </c>
      <c r="R7" s="68">
        <v>0</v>
      </c>
      <c r="S7" s="56">
        <f t="shared" ref="S7:S70" si="4">(R7*Q7)</f>
        <v>0</v>
      </c>
      <c r="T7" s="96"/>
      <c r="U7" s="71">
        <v>0</v>
      </c>
      <c r="V7" s="69">
        <v>0</v>
      </c>
      <c r="W7" s="56">
        <f t="shared" ref="W7:W70" si="5">(V7*U7)</f>
        <v>0</v>
      </c>
    </row>
    <row r="8" spans="1:23" ht="15.75">
      <c r="A8" s="94" t="s">
        <v>40</v>
      </c>
      <c r="B8" s="94">
        <v>70142038</v>
      </c>
      <c r="C8" s="94">
        <v>82140</v>
      </c>
      <c r="D8" s="95">
        <v>28</v>
      </c>
      <c r="E8" s="72">
        <v>0</v>
      </c>
      <c r="F8" s="56">
        <f t="shared" si="0"/>
        <v>0</v>
      </c>
      <c r="G8" s="57"/>
      <c r="H8" s="71">
        <v>28</v>
      </c>
      <c r="I8" s="67">
        <v>0</v>
      </c>
      <c r="J8" s="56">
        <f t="shared" si="1"/>
        <v>0</v>
      </c>
      <c r="K8" s="59"/>
      <c r="L8" s="71">
        <v>29</v>
      </c>
      <c r="M8" s="67">
        <v>0</v>
      </c>
      <c r="N8" s="56">
        <f t="shared" si="2"/>
        <v>0</v>
      </c>
      <c r="O8" s="58">
        <f t="shared" si="3"/>
        <v>0</v>
      </c>
      <c r="P8" s="42"/>
      <c r="Q8" s="71">
        <v>29</v>
      </c>
      <c r="R8" s="68">
        <v>0</v>
      </c>
      <c r="S8" s="56">
        <f t="shared" si="4"/>
        <v>0</v>
      </c>
      <c r="T8" s="96"/>
      <c r="U8" s="71">
        <v>29</v>
      </c>
      <c r="V8" s="69">
        <v>0</v>
      </c>
      <c r="W8" s="56">
        <f t="shared" si="5"/>
        <v>0</v>
      </c>
    </row>
    <row r="9" spans="1:23" ht="15.75">
      <c r="A9" s="94" t="s">
        <v>41</v>
      </c>
      <c r="B9" s="94">
        <v>70142200</v>
      </c>
      <c r="C9" s="94">
        <v>80048</v>
      </c>
      <c r="D9" s="95">
        <v>93</v>
      </c>
      <c r="E9" s="72">
        <v>0</v>
      </c>
      <c r="F9" s="56">
        <f t="shared" si="0"/>
        <v>0</v>
      </c>
      <c r="G9" s="57"/>
      <c r="H9" s="71">
        <v>94</v>
      </c>
      <c r="I9" s="67">
        <v>0</v>
      </c>
      <c r="J9" s="56">
        <f t="shared" si="1"/>
        <v>0</v>
      </c>
      <c r="K9" s="59"/>
      <c r="L9" s="71">
        <v>96</v>
      </c>
      <c r="M9" s="67">
        <v>0</v>
      </c>
      <c r="N9" s="56">
        <f t="shared" si="2"/>
        <v>0</v>
      </c>
      <c r="O9" s="58">
        <f t="shared" si="3"/>
        <v>0</v>
      </c>
      <c r="P9" s="42"/>
      <c r="Q9" s="71">
        <v>97</v>
      </c>
      <c r="R9" s="68">
        <v>0</v>
      </c>
      <c r="S9" s="56">
        <f t="shared" si="4"/>
        <v>0</v>
      </c>
      <c r="T9" s="96"/>
      <c r="U9" s="71">
        <v>97</v>
      </c>
      <c r="V9" s="69">
        <v>0</v>
      </c>
      <c r="W9" s="56">
        <f t="shared" si="5"/>
        <v>0</v>
      </c>
    </row>
    <row r="10" spans="1:23" ht="15.75">
      <c r="A10" s="94" t="s">
        <v>42</v>
      </c>
      <c r="B10" s="94">
        <v>70145291</v>
      </c>
      <c r="C10" s="94">
        <v>82232</v>
      </c>
      <c r="D10" s="95">
        <v>0</v>
      </c>
      <c r="E10" s="72">
        <v>0</v>
      </c>
      <c r="F10" s="56">
        <f t="shared" si="0"/>
        <v>0</v>
      </c>
      <c r="G10" s="57"/>
      <c r="H10" s="71">
        <v>0</v>
      </c>
      <c r="I10" s="67">
        <v>0</v>
      </c>
      <c r="J10" s="56">
        <f t="shared" si="1"/>
        <v>0</v>
      </c>
      <c r="K10" s="59"/>
      <c r="L10" s="71">
        <v>0</v>
      </c>
      <c r="M10" s="67">
        <v>0</v>
      </c>
      <c r="N10" s="56">
        <f t="shared" si="2"/>
        <v>0</v>
      </c>
      <c r="O10" s="58">
        <f t="shared" si="3"/>
        <v>0</v>
      </c>
      <c r="P10" s="42"/>
      <c r="Q10" s="71">
        <v>0</v>
      </c>
      <c r="R10" s="68">
        <v>0</v>
      </c>
      <c r="S10" s="56">
        <f t="shared" si="4"/>
        <v>0</v>
      </c>
      <c r="T10" s="96"/>
      <c r="U10" s="71">
        <v>0</v>
      </c>
      <c r="V10" s="69">
        <v>0</v>
      </c>
      <c r="W10" s="56">
        <f t="shared" si="5"/>
        <v>0</v>
      </c>
    </row>
    <row r="11" spans="1:23" ht="15.75">
      <c r="A11" s="94" t="s">
        <v>43</v>
      </c>
      <c r="B11" s="94">
        <v>70142023</v>
      </c>
      <c r="C11" s="94">
        <v>84520</v>
      </c>
      <c r="D11" s="95">
        <v>41</v>
      </c>
      <c r="E11" s="72">
        <v>0</v>
      </c>
      <c r="F11" s="56">
        <f t="shared" si="0"/>
        <v>0</v>
      </c>
      <c r="G11" s="57"/>
      <c r="H11" s="71">
        <v>41</v>
      </c>
      <c r="I11" s="67">
        <v>0</v>
      </c>
      <c r="J11" s="56">
        <f t="shared" si="1"/>
        <v>0</v>
      </c>
      <c r="K11" s="59"/>
      <c r="L11" s="71">
        <v>42</v>
      </c>
      <c r="M11" s="67">
        <v>0</v>
      </c>
      <c r="N11" s="56">
        <f t="shared" si="2"/>
        <v>0</v>
      </c>
      <c r="O11" s="58">
        <f t="shared" si="3"/>
        <v>0</v>
      </c>
      <c r="P11" s="42"/>
      <c r="Q11" s="71">
        <v>42</v>
      </c>
      <c r="R11" s="68">
        <v>0</v>
      </c>
      <c r="S11" s="56">
        <f t="shared" si="4"/>
        <v>0</v>
      </c>
      <c r="T11" s="96"/>
      <c r="U11" s="71">
        <v>42</v>
      </c>
      <c r="V11" s="69">
        <v>0</v>
      </c>
      <c r="W11" s="56">
        <f t="shared" si="5"/>
        <v>0</v>
      </c>
    </row>
    <row r="12" spans="1:23" ht="31.5">
      <c r="A12" s="94" t="s">
        <v>44</v>
      </c>
      <c r="B12" s="94">
        <v>70142082</v>
      </c>
      <c r="C12" s="94">
        <v>80156</v>
      </c>
      <c r="D12" s="95">
        <v>38</v>
      </c>
      <c r="E12" s="72">
        <v>0</v>
      </c>
      <c r="F12" s="56">
        <f t="shared" si="0"/>
        <v>0</v>
      </c>
      <c r="G12" s="57"/>
      <c r="H12" s="71">
        <v>38</v>
      </c>
      <c r="I12" s="67">
        <v>0</v>
      </c>
      <c r="J12" s="56">
        <f t="shared" si="1"/>
        <v>0</v>
      </c>
      <c r="K12" s="59"/>
      <c r="L12" s="71">
        <v>39</v>
      </c>
      <c r="M12" s="67">
        <v>0</v>
      </c>
      <c r="N12" s="56">
        <f t="shared" si="2"/>
        <v>0</v>
      </c>
      <c r="O12" s="58">
        <f t="shared" si="3"/>
        <v>0</v>
      </c>
      <c r="P12" s="42"/>
      <c r="Q12" s="71">
        <v>39</v>
      </c>
      <c r="R12" s="68">
        <v>0</v>
      </c>
      <c r="S12" s="56">
        <f t="shared" si="4"/>
        <v>0</v>
      </c>
      <c r="T12" s="96"/>
      <c r="U12" s="71">
        <v>39</v>
      </c>
      <c r="V12" s="69">
        <v>0</v>
      </c>
      <c r="W12" s="56">
        <f t="shared" si="5"/>
        <v>0</v>
      </c>
    </row>
    <row r="13" spans="1:23" ht="15.75">
      <c r="A13" s="94" t="s">
        <v>45</v>
      </c>
      <c r="B13" s="94">
        <v>70132089</v>
      </c>
      <c r="C13" s="94">
        <v>85025</v>
      </c>
      <c r="D13" s="95">
        <v>824</v>
      </c>
      <c r="E13" s="72">
        <v>0</v>
      </c>
      <c r="F13" s="56">
        <f t="shared" si="0"/>
        <v>0</v>
      </c>
      <c r="G13" s="57"/>
      <c r="H13" s="71">
        <v>832</v>
      </c>
      <c r="I13" s="67">
        <v>0</v>
      </c>
      <c r="J13" s="56">
        <f t="shared" si="1"/>
        <v>0</v>
      </c>
      <c r="K13" s="59"/>
      <c r="L13" s="71">
        <v>849</v>
      </c>
      <c r="M13" s="67">
        <v>0</v>
      </c>
      <c r="N13" s="56">
        <f t="shared" si="2"/>
        <v>0</v>
      </c>
      <c r="O13" s="58">
        <f t="shared" si="3"/>
        <v>0</v>
      </c>
      <c r="P13" s="42"/>
      <c r="Q13" s="71">
        <v>857</v>
      </c>
      <c r="R13" s="68">
        <v>0</v>
      </c>
      <c r="S13" s="56">
        <f t="shared" si="4"/>
        <v>0</v>
      </c>
      <c r="T13" s="96"/>
      <c r="U13" s="71">
        <v>857</v>
      </c>
      <c r="V13" s="69">
        <v>0</v>
      </c>
      <c r="W13" s="56">
        <f t="shared" si="5"/>
        <v>0</v>
      </c>
    </row>
    <row r="14" spans="1:23" ht="15.75">
      <c r="A14" s="94" t="s">
        <v>46</v>
      </c>
      <c r="B14" s="94">
        <v>70113141</v>
      </c>
      <c r="C14" s="94">
        <v>80159</v>
      </c>
      <c r="D14" s="95">
        <v>121</v>
      </c>
      <c r="E14" s="72">
        <v>0</v>
      </c>
      <c r="F14" s="56">
        <f t="shared" si="0"/>
        <v>0</v>
      </c>
      <c r="G14" s="57"/>
      <c r="H14" s="71">
        <v>122</v>
      </c>
      <c r="I14" s="67">
        <v>0</v>
      </c>
      <c r="J14" s="56">
        <f t="shared" si="1"/>
        <v>0</v>
      </c>
      <c r="K14" s="59"/>
      <c r="L14" s="71">
        <v>124</v>
      </c>
      <c r="M14" s="67">
        <v>0</v>
      </c>
      <c r="N14" s="56">
        <f t="shared" si="2"/>
        <v>0</v>
      </c>
      <c r="O14" s="58">
        <f t="shared" si="3"/>
        <v>0</v>
      </c>
      <c r="P14" s="42"/>
      <c r="Q14" s="71">
        <v>125</v>
      </c>
      <c r="R14" s="68">
        <v>0</v>
      </c>
      <c r="S14" s="56">
        <f t="shared" si="4"/>
        <v>0</v>
      </c>
      <c r="T14" s="96"/>
      <c r="U14" s="71">
        <v>125</v>
      </c>
      <c r="V14" s="69">
        <v>0</v>
      </c>
      <c r="W14" s="56">
        <f t="shared" si="5"/>
        <v>0</v>
      </c>
    </row>
    <row r="15" spans="1:23" ht="15.75">
      <c r="A15" s="94" t="s">
        <v>47</v>
      </c>
      <c r="B15" s="94">
        <v>70142201</v>
      </c>
      <c r="C15" s="94">
        <v>80053</v>
      </c>
      <c r="D15" s="95">
        <v>194</v>
      </c>
      <c r="E15" s="72">
        <v>0</v>
      </c>
      <c r="F15" s="56">
        <f t="shared" si="0"/>
        <v>0</v>
      </c>
      <c r="G15" s="57"/>
      <c r="H15" s="71">
        <v>196</v>
      </c>
      <c r="I15" s="67">
        <v>0</v>
      </c>
      <c r="J15" s="56">
        <f t="shared" si="1"/>
        <v>0</v>
      </c>
      <c r="K15" s="59"/>
      <c r="L15" s="71">
        <v>200</v>
      </c>
      <c r="M15" s="67">
        <v>0</v>
      </c>
      <c r="N15" s="56">
        <f t="shared" si="2"/>
        <v>0</v>
      </c>
      <c r="O15" s="58">
        <f t="shared" si="3"/>
        <v>0</v>
      </c>
      <c r="P15" s="42"/>
      <c r="Q15" s="71">
        <v>202</v>
      </c>
      <c r="R15" s="68">
        <v>0</v>
      </c>
      <c r="S15" s="56">
        <f t="shared" si="4"/>
        <v>0</v>
      </c>
      <c r="T15" s="96"/>
      <c r="U15" s="71">
        <v>202</v>
      </c>
      <c r="V15" s="69">
        <v>0</v>
      </c>
      <c r="W15" s="56">
        <f t="shared" si="5"/>
        <v>0</v>
      </c>
    </row>
    <row r="16" spans="1:23" ht="15.75">
      <c r="A16" s="94" t="s">
        <v>48</v>
      </c>
      <c r="B16" s="94">
        <v>70115059</v>
      </c>
      <c r="C16" s="94">
        <v>80345</v>
      </c>
      <c r="D16" s="95">
        <v>0</v>
      </c>
      <c r="E16" s="72">
        <v>0</v>
      </c>
      <c r="F16" s="56">
        <f t="shared" si="0"/>
        <v>0</v>
      </c>
      <c r="G16" s="57"/>
      <c r="H16" s="71">
        <v>0</v>
      </c>
      <c r="I16" s="67">
        <v>0</v>
      </c>
      <c r="J16" s="56">
        <f t="shared" si="1"/>
        <v>0</v>
      </c>
      <c r="K16" s="59"/>
      <c r="L16" s="71">
        <v>0</v>
      </c>
      <c r="M16" s="67">
        <v>0</v>
      </c>
      <c r="N16" s="56">
        <f t="shared" si="2"/>
        <v>0</v>
      </c>
      <c r="O16" s="58">
        <f t="shared" si="3"/>
        <v>0</v>
      </c>
      <c r="P16" s="42"/>
      <c r="Q16" s="71">
        <v>0</v>
      </c>
      <c r="R16" s="68">
        <v>0</v>
      </c>
      <c r="S16" s="56">
        <f t="shared" si="4"/>
        <v>0</v>
      </c>
      <c r="T16" s="96"/>
      <c r="U16" s="71">
        <v>0</v>
      </c>
      <c r="V16" s="69">
        <v>0</v>
      </c>
      <c r="W16" s="56">
        <f t="shared" si="5"/>
        <v>0</v>
      </c>
    </row>
    <row r="17" spans="1:23" ht="15.75">
      <c r="A17" s="94" t="s">
        <v>49</v>
      </c>
      <c r="B17" s="94">
        <v>70113108</v>
      </c>
      <c r="C17" s="94">
        <v>84681</v>
      </c>
      <c r="D17" s="95">
        <v>1</v>
      </c>
      <c r="E17" s="72">
        <v>0</v>
      </c>
      <c r="F17" s="56">
        <f t="shared" si="0"/>
        <v>0</v>
      </c>
      <c r="G17" s="57"/>
      <c r="H17" s="71">
        <v>1</v>
      </c>
      <c r="I17" s="67">
        <v>0</v>
      </c>
      <c r="J17" s="56">
        <f t="shared" si="1"/>
        <v>0</v>
      </c>
      <c r="K17" s="59"/>
      <c r="L17" s="71">
        <v>1</v>
      </c>
      <c r="M17" s="67">
        <v>0</v>
      </c>
      <c r="N17" s="56">
        <f t="shared" si="2"/>
        <v>0</v>
      </c>
      <c r="O17" s="58">
        <f t="shared" si="3"/>
        <v>0</v>
      </c>
      <c r="P17" s="42"/>
      <c r="Q17" s="71">
        <v>1</v>
      </c>
      <c r="R17" s="68">
        <v>0</v>
      </c>
      <c r="S17" s="56">
        <f t="shared" si="4"/>
        <v>0</v>
      </c>
      <c r="T17" s="96"/>
      <c r="U17" s="71">
        <v>1</v>
      </c>
      <c r="V17" s="69">
        <v>0</v>
      </c>
      <c r="W17" s="56">
        <f t="shared" si="5"/>
        <v>0</v>
      </c>
    </row>
    <row r="18" spans="1:23" ht="15.75">
      <c r="A18" s="94" t="s">
        <v>50</v>
      </c>
      <c r="B18" s="94">
        <v>70142024</v>
      </c>
      <c r="C18" s="94">
        <v>82565</v>
      </c>
      <c r="D18" s="95">
        <v>41</v>
      </c>
      <c r="E18" s="72">
        <v>0</v>
      </c>
      <c r="F18" s="56">
        <f t="shared" si="0"/>
        <v>0</v>
      </c>
      <c r="G18" s="57"/>
      <c r="H18" s="71">
        <v>41</v>
      </c>
      <c r="I18" s="67">
        <v>0</v>
      </c>
      <c r="J18" s="56">
        <f t="shared" si="1"/>
        <v>0</v>
      </c>
      <c r="K18" s="59"/>
      <c r="L18" s="71">
        <v>42</v>
      </c>
      <c r="M18" s="67">
        <v>0</v>
      </c>
      <c r="N18" s="56">
        <f t="shared" si="2"/>
        <v>0</v>
      </c>
      <c r="O18" s="58">
        <f t="shared" si="3"/>
        <v>0</v>
      </c>
      <c r="P18" s="42"/>
      <c r="Q18" s="71">
        <v>42</v>
      </c>
      <c r="R18" s="68">
        <v>0</v>
      </c>
      <c r="S18" s="56">
        <f t="shared" si="4"/>
        <v>0</v>
      </c>
      <c r="T18" s="96"/>
      <c r="U18" s="71">
        <v>42</v>
      </c>
      <c r="V18" s="69">
        <v>0</v>
      </c>
      <c r="W18" s="56">
        <f t="shared" si="5"/>
        <v>0</v>
      </c>
    </row>
    <row r="19" spans="1:23" ht="15.75">
      <c r="A19" s="94" t="s">
        <v>51</v>
      </c>
      <c r="B19" s="94">
        <v>70142062</v>
      </c>
      <c r="C19" s="94">
        <v>82248</v>
      </c>
      <c r="D19" s="95">
        <v>31</v>
      </c>
      <c r="E19" s="72">
        <v>0</v>
      </c>
      <c r="F19" s="56">
        <f t="shared" si="0"/>
        <v>0</v>
      </c>
      <c r="G19" s="57"/>
      <c r="H19" s="71">
        <v>31</v>
      </c>
      <c r="I19" s="67">
        <v>0</v>
      </c>
      <c r="J19" s="56">
        <f t="shared" si="1"/>
        <v>0</v>
      </c>
      <c r="K19" s="59"/>
      <c r="L19" s="71">
        <v>32</v>
      </c>
      <c r="M19" s="67">
        <v>0</v>
      </c>
      <c r="N19" s="56">
        <f t="shared" si="2"/>
        <v>0</v>
      </c>
      <c r="O19" s="58">
        <f t="shared" si="3"/>
        <v>0</v>
      </c>
      <c r="P19" s="42"/>
      <c r="Q19" s="71">
        <v>32</v>
      </c>
      <c r="R19" s="68">
        <v>0</v>
      </c>
      <c r="S19" s="56">
        <f t="shared" si="4"/>
        <v>0</v>
      </c>
      <c r="T19" s="96"/>
      <c r="U19" s="71">
        <v>32</v>
      </c>
      <c r="V19" s="69">
        <v>0</v>
      </c>
      <c r="W19" s="56">
        <f t="shared" si="5"/>
        <v>0</v>
      </c>
    </row>
    <row r="20" spans="1:23" ht="15.75">
      <c r="A20" s="94" t="s">
        <v>52</v>
      </c>
      <c r="B20" s="94">
        <v>70142015</v>
      </c>
      <c r="C20" s="94">
        <v>80051</v>
      </c>
      <c r="D20" s="95">
        <v>51</v>
      </c>
      <c r="E20" s="72">
        <v>0</v>
      </c>
      <c r="F20" s="56">
        <f t="shared" si="0"/>
        <v>0</v>
      </c>
      <c r="G20" s="57"/>
      <c r="H20" s="71">
        <v>52</v>
      </c>
      <c r="I20" s="67">
        <v>0</v>
      </c>
      <c r="J20" s="56">
        <f t="shared" si="1"/>
        <v>0</v>
      </c>
      <c r="K20" s="59"/>
      <c r="L20" s="71">
        <v>53</v>
      </c>
      <c r="M20" s="67">
        <v>0</v>
      </c>
      <c r="N20" s="56">
        <f t="shared" si="2"/>
        <v>0</v>
      </c>
      <c r="O20" s="58">
        <f t="shared" si="3"/>
        <v>0</v>
      </c>
      <c r="P20" s="42"/>
      <c r="Q20" s="71">
        <v>54</v>
      </c>
      <c r="R20" s="68">
        <v>0</v>
      </c>
      <c r="S20" s="56">
        <f t="shared" si="4"/>
        <v>0</v>
      </c>
      <c r="T20" s="96"/>
      <c r="U20" s="71">
        <v>54</v>
      </c>
      <c r="V20" s="69">
        <v>0</v>
      </c>
      <c r="W20" s="56">
        <f t="shared" si="5"/>
        <v>0</v>
      </c>
    </row>
    <row r="21" spans="1:23" ht="15.75">
      <c r="A21" s="94" t="s">
        <v>53</v>
      </c>
      <c r="B21" s="94">
        <v>70113042</v>
      </c>
      <c r="C21" s="94">
        <v>82668</v>
      </c>
      <c r="D21" s="95">
        <v>2</v>
      </c>
      <c r="E21" s="72">
        <v>0</v>
      </c>
      <c r="F21" s="56">
        <f t="shared" si="0"/>
        <v>0</v>
      </c>
      <c r="G21" s="57"/>
      <c r="H21" s="71">
        <v>2</v>
      </c>
      <c r="I21" s="67">
        <v>0</v>
      </c>
      <c r="J21" s="56">
        <f t="shared" si="1"/>
        <v>0</v>
      </c>
      <c r="K21" s="59"/>
      <c r="L21" s="71">
        <v>2</v>
      </c>
      <c r="M21" s="67">
        <v>0</v>
      </c>
      <c r="N21" s="56">
        <f t="shared" si="2"/>
        <v>0</v>
      </c>
      <c r="O21" s="58">
        <f t="shared" si="3"/>
        <v>0</v>
      </c>
      <c r="P21" s="42"/>
      <c r="Q21" s="71">
        <v>2</v>
      </c>
      <c r="R21" s="68">
        <v>0</v>
      </c>
      <c r="S21" s="56">
        <f t="shared" si="4"/>
        <v>0</v>
      </c>
      <c r="T21" s="96"/>
      <c r="U21" s="71">
        <v>2</v>
      </c>
      <c r="V21" s="69">
        <v>0</v>
      </c>
      <c r="W21" s="56">
        <f t="shared" si="5"/>
        <v>0</v>
      </c>
    </row>
    <row r="22" spans="1:23" ht="15.75">
      <c r="A22" s="94" t="s">
        <v>54</v>
      </c>
      <c r="B22" s="94">
        <v>70117142</v>
      </c>
      <c r="C22" s="94">
        <v>81241</v>
      </c>
      <c r="D22" s="95">
        <v>0</v>
      </c>
      <c r="E22" s="72">
        <v>0</v>
      </c>
      <c r="F22" s="56">
        <f t="shared" si="0"/>
        <v>0</v>
      </c>
      <c r="G22" s="57"/>
      <c r="H22" s="71">
        <v>0</v>
      </c>
      <c r="I22" s="67">
        <v>0</v>
      </c>
      <c r="J22" s="56">
        <f t="shared" si="1"/>
        <v>0</v>
      </c>
      <c r="K22" s="59"/>
      <c r="L22" s="71">
        <v>0</v>
      </c>
      <c r="M22" s="67">
        <v>0</v>
      </c>
      <c r="N22" s="56">
        <f t="shared" si="2"/>
        <v>0</v>
      </c>
      <c r="O22" s="58">
        <f t="shared" si="3"/>
        <v>0</v>
      </c>
      <c r="P22" s="42"/>
      <c r="Q22" s="71">
        <v>0</v>
      </c>
      <c r="R22" s="68">
        <v>0</v>
      </c>
      <c r="S22" s="56">
        <f t="shared" si="4"/>
        <v>0</v>
      </c>
      <c r="T22" s="96"/>
      <c r="U22" s="71">
        <v>0</v>
      </c>
      <c r="V22" s="69">
        <v>0</v>
      </c>
      <c r="W22" s="56">
        <f t="shared" si="5"/>
        <v>0</v>
      </c>
    </row>
    <row r="23" spans="1:23" ht="15.75">
      <c r="A23" s="94" t="s">
        <v>55</v>
      </c>
      <c r="B23" s="94">
        <v>70142076</v>
      </c>
      <c r="C23" s="94">
        <v>82728</v>
      </c>
      <c r="D23" s="95">
        <v>11</v>
      </c>
      <c r="E23" s="72">
        <v>0</v>
      </c>
      <c r="F23" s="56">
        <f t="shared" si="0"/>
        <v>0</v>
      </c>
      <c r="G23" s="57"/>
      <c r="H23" s="71">
        <v>11</v>
      </c>
      <c r="I23" s="67">
        <v>0</v>
      </c>
      <c r="J23" s="56">
        <f t="shared" si="1"/>
        <v>0</v>
      </c>
      <c r="K23" s="59"/>
      <c r="L23" s="71">
        <v>11</v>
      </c>
      <c r="M23" s="67">
        <v>0</v>
      </c>
      <c r="N23" s="56">
        <f t="shared" si="2"/>
        <v>0</v>
      </c>
      <c r="O23" s="58">
        <f t="shared" si="3"/>
        <v>0</v>
      </c>
      <c r="P23" s="42"/>
      <c r="Q23" s="71">
        <v>11</v>
      </c>
      <c r="R23" s="68">
        <v>0</v>
      </c>
      <c r="S23" s="56">
        <f t="shared" si="4"/>
        <v>0</v>
      </c>
      <c r="T23" s="96"/>
      <c r="U23" s="71">
        <v>11</v>
      </c>
      <c r="V23" s="69">
        <v>0</v>
      </c>
      <c r="W23" s="56">
        <f t="shared" si="5"/>
        <v>0</v>
      </c>
    </row>
    <row r="24" spans="1:23" ht="31.5">
      <c r="A24" s="94" t="s">
        <v>56</v>
      </c>
      <c r="B24" s="94">
        <v>70115799</v>
      </c>
      <c r="C24" s="94">
        <v>83883</v>
      </c>
      <c r="D24" s="95">
        <v>0</v>
      </c>
      <c r="E24" s="72">
        <v>0</v>
      </c>
      <c r="F24" s="56">
        <f t="shared" si="0"/>
        <v>0</v>
      </c>
      <c r="G24" s="57"/>
      <c r="H24" s="71">
        <v>0</v>
      </c>
      <c r="I24" s="67">
        <v>0</v>
      </c>
      <c r="J24" s="56">
        <f t="shared" si="1"/>
        <v>0</v>
      </c>
      <c r="K24" s="59"/>
      <c r="L24" s="71">
        <v>0</v>
      </c>
      <c r="M24" s="67">
        <v>0</v>
      </c>
      <c r="N24" s="56">
        <f t="shared" si="2"/>
        <v>0</v>
      </c>
      <c r="O24" s="58">
        <f t="shared" si="3"/>
        <v>0</v>
      </c>
      <c r="P24" s="42"/>
      <c r="Q24" s="71">
        <v>0</v>
      </c>
      <c r="R24" s="68">
        <v>0</v>
      </c>
      <c r="S24" s="56">
        <f t="shared" si="4"/>
        <v>0</v>
      </c>
      <c r="T24" s="96"/>
      <c r="U24" s="71">
        <v>0</v>
      </c>
      <c r="V24" s="69">
        <v>0</v>
      </c>
      <c r="W24" s="56">
        <f t="shared" si="5"/>
        <v>0</v>
      </c>
    </row>
    <row r="25" spans="1:23" ht="15.75">
      <c r="A25" s="94" t="s">
        <v>57</v>
      </c>
      <c r="B25" s="94">
        <v>70142018</v>
      </c>
      <c r="C25" s="94">
        <v>82947</v>
      </c>
      <c r="D25" s="95">
        <v>255</v>
      </c>
      <c r="E25" s="72">
        <v>0</v>
      </c>
      <c r="F25" s="56">
        <f t="shared" si="0"/>
        <v>0</v>
      </c>
      <c r="G25" s="57"/>
      <c r="H25" s="71">
        <v>258</v>
      </c>
      <c r="I25" s="67">
        <v>0</v>
      </c>
      <c r="J25" s="56">
        <f t="shared" si="1"/>
        <v>0</v>
      </c>
      <c r="K25" s="59"/>
      <c r="L25" s="71">
        <v>263</v>
      </c>
      <c r="M25" s="67">
        <v>0</v>
      </c>
      <c r="N25" s="56">
        <f t="shared" si="2"/>
        <v>0</v>
      </c>
      <c r="O25" s="58">
        <f t="shared" si="3"/>
        <v>0</v>
      </c>
      <c r="P25" s="42"/>
      <c r="Q25" s="71">
        <v>266</v>
      </c>
      <c r="R25" s="68">
        <v>0</v>
      </c>
      <c r="S25" s="56">
        <f t="shared" si="4"/>
        <v>0</v>
      </c>
      <c r="T25" s="96"/>
      <c r="U25" s="71">
        <v>266</v>
      </c>
      <c r="V25" s="69">
        <v>0</v>
      </c>
      <c r="W25" s="56">
        <f t="shared" si="5"/>
        <v>0</v>
      </c>
    </row>
    <row r="26" spans="1:23" ht="15.75">
      <c r="A26" s="94" t="s">
        <v>58</v>
      </c>
      <c r="B26" s="94">
        <v>70142010</v>
      </c>
      <c r="C26" s="94">
        <v>84703</v>
      </c>
      <c r="D26" s="95">
        <v>8</v>
      </c>
      <c r="E26" s="72">
        <v>0</v>
      </c>
      <c r="F26" s="56">
        <f t="shared" si="0"/>
        <v>0</v>
      </c>
      <c r="G26" s="57"/>
      <c r="H26" s="71">
        <v>8</v>
      </c>
      <c r="I26" s="67">
        <v>0</v>
      </c>
      <c r="J26" s="56">
        <f t="shared" si="1"/>
        <v>0</v>
      </c>
      <c r="K26" s="59"/>
      <c r="L26" s="71">
        <v>8</v>
      </c>
      <c r="M26" s="67">
        <v>0</v>
      </c>
      <c r="N26" s="56">
        <f t="shared" si="2"/>
        <v>0</v>
      </c>
      <c r="O26" s="58">
        <f t="shared" si="3"/>
        <v>0</v>
      </c>
      <c r="P26" s="42"/>
      <c r="Q26" s="71">
        <v>8</v>
      </c>
      <c r="R26" s="68">
        <v>0</v>
      </c>
      <c r="S26" s="56">
        <f t="shared" si="4"/>
        <v>0</v>
      </c>
      <c r="T26" s="96"/>
      <c r="U26" s="71">
        <v>8</v>
      </c>
      <c r="V26" s="69">
        <v>0</v>
      </c>
      <c r="W26" s="56">
        <f t="shared" si="5"/>
        <v>0</v>
      </c>
    </row>
    <row r="27" spans="1:23" ht="15.75">
      <c r="A27" s="94" t="s">
        <v>59</v>
      </c>
      <c r="B27" s="94">
        <v>70132065</v>
      </c>
      <c r="C27" s="94">
        <v>85027</v>
      </c>
      <c r="D27" s="95">
        <v>0</v>
      </c>
      <c r="E27" s="72">
        <v>0</v>
      </c>
      <c r="F27" s="56">
        <f t="shared" si="0"/>
        <v>0</v>
      </c>
      <c r="G27" s="57"/>
      <c r="H27" s="71">
        <v>0</v>
      </c>
      <c r="I27" s="67">
        <v>0</v>
      </c>
      <c r="J27" s="56">
        <f t="shared" si="1"/>
        <v>0</v>
      </c>
      <c r="K27" s="59"/>
      <c r="L27" s="71">
        <v>0</v>
      </c>
      <c r="M27" s="67">
        <v>0</v>
      </c>
      <c r="N27" s="56">
        <f t="shared" si="2"/>
        <v>0</v>
      </c>
      <c r="O27" s="58">
        <f t="shared" si="3"/>
        <v>0</v>
      </c>
      <c r="P27" s="42"/>
      <c r="Q27" s="71">
        <v>0</v>
      </c>
      <c r="R27" s="68">
        <v>0</v>
      </c>
      <c r="S27" s="56">
        <f t="shared" si="4"/>
        <v>0</v>
      </c>
      <c r="T27" s="96"/>
      <c r="U27" s="71">
        <v>0</v>
      </c>
      <c r="V27" s="69">
        <v>0</v>
      </c>
      <c r="W27" s="56">
        <f t="shared" si="5"/>
        <v>0</v>
      </c>
    </row>
    <row r="28" spans="1:23" ht="15.75">
      <c r="A28" s="94" t="s">
        <v>60</v>
      </c>
      <c r="B28" s="94">
        <v>70143039</v>
      </c>
      <c r="C28" s="94">
        <v>83036</v>
      </c>
      <c r="D28" s="95">
        <v>329</v>
      </c>
      <c r="E28" s="72">
        <v>0</v>
      </c>
      <c r="F28" s="56">
        <f t="shared" si="0"/>
        <v>0</v>
      </c>
      <c r="G28" s="57"/>
      <c r="H28" s="71">
        <v>332</v>
      </c>
      <c r="I28" s="67">
        <v>0</v>
      </c>
      <c r="J28" s="56">
        <f t="shared" si="1"/>
        <v>0</v>
      </c>
      <c r="K28" s="59"/>
      <c r="L28" s="71">
        <v>339</v>
      </c>
      <c r="M28" s="67">
        <v>0</v>
      </c>
      <c r="N28" s="56">
        <f t="shared" si="2"/>
        <v>0</v>
      </c>
      <c r="O28" s="58">
        <f t="shared" si="3"/>
        <v>0</v>
      </c>
      <c r="P28" s="42"/>
      <c r="Q28" s="71">
        <v>342</v>
      </c>
      <c r="R28" s="68">
        <v>0</v>
      </c>
      <c r="S28" s="56">
        <f t="shared" si="4"/>
        <v>0</v>
      </c>
      <c r="T28" s="96"/>
      <c r="U28" s="71">
        <v>342</v>
      </c>
      <c r="V28" s="69">
        <v>0</v>
      </c>
      <c r="W28" s="56">
        <f t="shared" si="5"/>
        <v>0</v>
      </c>
    </row>
    <row r="29" spans="1:23" ht="15.75">
      <c r="A29" s="94" t="s">
        <v>61</v>
      </c>
      <c r="B29" s="94">
        <v>70115176</v>
      </c>
      <c r="C29" s="94">
        <v>87536</v>
      </c>
      <c r="D29" s="95">
        <v>0</v>
      </c>
      <c r="E29" s="72">
        <v>0</v>
      </c>
      <c r="F29" s="56">
        <f t="shared" si="0"/>
        <v>0</v>
      </c>
      <c r="G29" s="57"/>
      <c r="H29" s="71">
        <v>0</v>
      </c>
      <c r="I29" s="67">
        <v>0</v>
      </c>
      <c r="J29" s="56">
        <f t="shared" si="1"/>
        <v>0</v>
      </c>
      <c r="K29" s="59"/>
      <c r="L29" s="71">
        <v>0</v>
      </c>
      <c r="M29" s="67">
        <v>0</v>
      </c>
      <c r="N29" s="56">
        <f t="shared" si="2"/>
        <v>0</v>
      </c>
      <c r="O29" s="58">
        <f t="shared" si="3"/>
        <v>0</v>
      </c>
      <c r="P29" s="42"/>
      <c r="Q29" s="71">
        <v>0</v>
      </c>
      <c r="R29" s="68">
        <v>0</v>
      </c>
      <c r="S29" s="56">
        <f t="shared" si="4"/>
        <v>0</v>
      </c>
      <c r="T29" s="96"/>
      <c r="U29" s="71">
        <v>0</v>
      </c>
      <c r="V29" s="69">
        <v>0</v>
      </c>
      <c r="W29" s="56">
        <f t="shared" si="5"/>
        <v>0</v>
      </c>
    </row>
    <row r="30" spans="1:23" ht="15.75">
      <c r="A30" s="94" t="s">
        <v>62</v>
      </c>
      <c r="B30" s="94">
        <v>70115547</v>
      </c>
      <c r="C30" s="94">
        <v>88184</v>
      </c>
      <c r="D30" s="95">
        <v>0</v>
      </c>
      <c r="E30" s="72">
        <v>0</v>
      </c>
      <c r="F30" s="56">
        <f t="shared" si="0"/>
        <v>0</v>
      </c>
      <c r="G30" s="57"/>
      <c r="H30" s="71">
        <v>0</v>
      </c>
      <c r="I30" s="67">
        <v>0</v>
      </c>
      <c r="J30" s="56">
        <f t="shared" si="1"/>
        <v>0</v>
      </c>
      <c r="K30" s="59"/>
      <c r="L30" s="71">
        <v>0</v>
      </c>
      <c r="M30" s="67">
        <v>0</v>
      </c>
      <c r="N30" s="56">
        <f t="shared" si="2"/>
        <v>0</v>
      </c>
      <c r="O30" s="58">
        <f t="shared" si="3"/>
        <v>0</v>
      </c>
      <c r="P30" s="42"/>
      <c r="Q30" s="71">
        <v>0</v>
      </c>
      <c r="R30" s="68">
        <v>0</v>
      </c>
      <c r="S30" s="56">
        <f t="shared" si="4"/>
        <v>0</v>
      </c>
      <c r="T30" s="96"/>
      <c r="U30" s="71">
        <v>0</v>
      </c>
      <c r="V30" s="69">
        <v>0</v>
      </c>
      <c r="W30" s="56">
        <f t="shared" si="5"/>
        <v>0</v>
      </c>
    </row>
    <row r="31" spans="1:23" ht="15.75">
      <c r="A31" s="94" t="s">
        <v>63</v>
      </c>
      <c r="B31" s="94">
        <v>70142069</v>
      </c>
      <c r="C31" s="94">
        <v>80061</v>
      </c>
      <c r="D31" s="95">
        <v>199</v>
      </c>
      <c r="E31" s="72">
        <v>0</v>
      </c>
      <c r="F31" s="56">
        <f t="shared" si="0"/>
        <v>0</v>
      </c>
      <c r="G31" s="57"/>
      <c r="H31" s="71">
        <v>201</v>
      </c>
      <c r="I31" s="67">
        <v>0</v>
      </c>
      <c r="J31" s="56">
        <f t="shared" si="1"/>
        <v>0</v>
      </c>
      <c r="K31" s="59"/>
      <c r="L31" s="71">
        <v>205</v>
      </c>
      <c r="M31" s="67">
        <v>0</v>
      </c>
      <c r="N31" s="56">
        <f t="shared" si="2"/>
        <v>0</v>
      </c>
      <c r="O31" s="58">
        <f t="shared" si="3"/>
        <v>0</v>
      </c>
      <c r="P31" s="42"/>
      <c r="Q31" s="71">
        <v>207</v>
      </c>
      <c r="R31" s="68">
        <v>0</v>
      </c>
      <c r="S31" s="56">
        <f t="shared" si="4"/>
        <v>0</v>
      </c>
      <c r="T31" s="96"/>
      <c r="U31" s="71">
        <v>207</v>
      </c>
      <c r="V31" s="69">
        <v>0</v>
      </c>
      <c r="W31" s="56">
        <f t="shared" si="5"/>
        <v>0</v>
      </c>
    </row>
    <row r="32" spans="1:23" ht="15.75">
      <c r="A32" s="94" t="s">
        <v>64</v>
      </c>
      <c r="B32" s="94">
        <v>70143022</v>
      </c>
      <c r="C32" s="94">
        <v>80178</v>
      </c>
      <c r="D32" s="95">
        <v>143</v>
      </c>
      <c r="E32" s="72">
        <v>0</v>
      </c>
      <c r="F32" s="56">
        <f t="shared" si="0"/>
        <v>0</v>
      </c>
      <c r="G32" s="57"/>
      <c r="H32" s="71">
        <v>144</v>
      </c>
      <c r="I32" s="67">
        <v>0</v>
      </c>
      <c r="J32" s="56">
        <f t="shared" si="1"/>
        <v>0</v>
      </c>
      <c r="K32" s="59"/>
      <c r="L32" s="71">
        <v>147</v>
      </c>
      <c r="M32" s="67">
        <v>0</v>
      </c>
      <c r="N32" s="56">
        <f t="shared" si="2"/>
        <v>0</v>
      </c>
      <c r="O32" s="58">
        <f t="shared" si="3"/>
        <v>0</v>
      </c>
      <c r="P32" s="42"/>
      <c r="Q32" s="71">
        <v>148</v>
      </c>
      <c r="R32" s="68">
        <v>0</v>
      </c>
      <c r="S32" s="56">
        <f t="shared" si="4"/>
        <v>0</v>
      </c>
      <c r="T32" s="96"/>
      <c r="U32" s="71">
        <v>148</v>
      </c>
      <c r="V32" s="69">
        <v>0</v>
      </c>
      <c r="W32" s="56">
        <f t="shared" si="5"/>
        <v>0</v>
      </c>
    </row>
    <row r="33" spans="1:23" ht="15.75">
      <c r="A33" s="94" t="s">
        <v>65</v>
      </c>
      <c r="B33" s="94">
        <v>70142014</v>
      </c>
      <c r="C33" s="94">
        <v>80076</v>
      </c>
      <c r="D33" s="95">
        <v>135</v>
      </c>
      <c r="E33" s="72">
        <v>0</v>
      </c>
      <c r="F33" s="56">
        <f t="shared" si="0"/>
        <v>0</v>
      </c>
      <c r="G33" s="57"/>
      <c r="H33" s="71">
        <v>136</v>
      </c>
      <c r="I33" s="67">
        <v>0</v>
      </c>
      <c r="J33" s="56">
        <f t="shared" si="1"/>
        <v>0</v>
      </c>
      <c r="K33" s="59"/>
      <c r="L33" s="71">
        <v>139</v>
      </c>
      <c r="M33" s="67">
        <v>0</v>
      </c>
      <c r="N33" s="56">
        <f t="shared" si="2"/>
        <v>0</v>
      </c>
      <c r="O33" s="58">
        <f t="shared" si="3"/>
        <v>0</v>
      </c>
      <c r="P33" s="42"/>
      <c r="Q33" s="71">
        <v>140</v>
      </c>
      <c r="R33" s="68">
        <v>0</v>
      </c>
      <c r="S33" s="56">
        <f t="shared" si="4"/>
        <v>0</v>
      </c>
      <c r="T33" s="96"/>
      <c r="U33" s="71">
        <v>140</v>
      </c>
      <c r="V33" s="69">
        <v>0</v>
      </c>
      <c r="W33" s="56">
        <f t="shared" si="5"/>
        <v>0</v>
      </c>
    </row>
    <row r="34" spans="1:23" ht="15.75">
      <c r="A34" s="94" t="s">
        <v>66</v>
      </c>
      <c r="B34" s="94">
        <v>70142061</v>
      </c>
      <c r="C34" s="94">
        <v>83735</v>
      </c>
      <c r="D34" s="95">
        <v>76</v>
      </c>
      <c r="E34" s="72">
        <v>0</v>
      </c>
      <c r="F34" s="56">
        <f t="shared" si="0"/>
        <v>0</v>
      </c>
      <c r="G34" s="57"/>
      <c r="H34" s="71">
        <v>77</v>
      </c>
      <c r="I34" s="67">
        <v>0</v>
      </c>
      <c r="J34" s="56">
        <f t="shared" si="1"/>
        <v>0</v>
      </c>
      <c r="K34" s="59"/>
      <c r="L34" s="71">
        <v>79</v>
      </c>
      <c r="M34" s="67">
        <v>0</v>
      </c>
      <c r="N34" s="56">
        <f t="shared" si="2"/>
        <v>0</v>
      </c>
      <c r="O34" s="58">
        <f t="shared" si="3"/>
        <v>0</v>
      </c>
      <c r="P34" s="42"/>
      <c r="Q34" s="71">
        <v>80</v>
      </c>
      <c r="R34" s="68">
        <v>0</v>
      </c>
      <c r="S34" s="56">
        <f t="shared" si="4"/>
        <v>0</v>
      </c>
      <c r="T34" s="96"/>
      <c r="U34" s="71">
        <v>80</v>
      </c>
      <c r="V34" s="69">
        <v>0</v>
      </c>
      <c r="W34" s="56">
        <f t="shared" si="5"/>
        <v>0</v>
      </c>
    </row>
    <row r="35" spans="1:23" ht="15.75">
      <c r="A35" s="94" t="s">
        <v>67</v>
      </c>
      <c r="B35" s="94">
        <v>70132087</v>
      </c>
      <c r="C35" s="94">
        <v>85007</v>
      </c>
      <c r="D35" s="95">
        <v>0</v>
      </c>
      <c r="E35" s="72">
        <v>0</v>
      </c>
      <c r="F35" s="56">
        <f t="shared" si="0"/>
        <v>0</v>
      </c>
      <c r="G35" s="57"/>
      <c r="H35" s="71">
        <v>0</v>
      </c>
      <c r="I35" s="67">
        <v>0</v>
      </c>
      <c r="J35" s="56">
        <f t="shared" si="1"/>
        <v>0</v>
      </c>
      <c r="K35" s="59"/>
      <c r="L35" s="71">
        <v>0</v>
      </c>
      <c r="M35" s="67">
        <v>0</v>
      </c>
      <c r="N35" s="56">
        <f t="shared" si="2"/>
        <v>0</v>
      </c>
      <c r="O35" s="58">
        <f t="shared" si="3"/>
        <v>0</v>
      </c>
      <c r="P35" s="42"/>
      <c r="Q35" s="71">
        <v>0</v>
      </c>
      <c r="R35" s="68">
        <v>0</v>
      </c>
      <c r="S35" s="56">
        <f t="shared" si="4"/>
        <v>0</v>
      </c>
      <c r="T35" s="96"/>
      <c r="U35" s="71">
        <v>0</v>
      </c>
      <c r="V35" s="69">
        <v>0</v>
      </c>
      <c r="W35" s="56">
        <f t="shared" si="5"/>
        <v>0</v>
      </c>
    </row>
    <row r="36" spans="1:23" ht="15.75">
      <c r="A36" s="94" t="s">
        <v>68</v>
      </c>
      <c r="B36" s="94">
        <v>70113064</v>
      </c>
      <c r="C36" s="94">
        <v>83835</v>
      </c>
      <c r="D36" s="95">
        <v>0</v>
      </c>
      <c r="E36" s="72">
        <v>0</v>
      </c>
      <c r="F36" s="56">
        <f t="shared" si="0"/>
        <v>0</v>
      </c>
      <c r="G36" s="57"/>
      <c r="H36" s="71">
        <v>0</v>
      </c>
      <c r="I36" s="67">
        <v>0</v>
      </c>
      <c r="J36" s="56">
        <f t="shared" si="1"/>
        <v>0</v>
      </c>
      <c r="K36" s="59"/>
      <c r="L36" s="71">
        <v>0</v>
      </c>
      <c r="M36" s="67">
        <v>0</v>
      </c>
      <c r="N36" s="56">
        <f t="shared" si="2"/>
        <v>0</v>
      </c>
      <c r="O36" s="58">
        <f t="shared" si="3"/>
        <v>0</v>
      </c>
      <c r="P36" s="42"/>
      <c r="Q36" s="71">
        <v>0</v>
      </c>
      <c r="R36" s="68">
        <v>0</v>
      </c>
      <c r="S36" s="56">
        <f t="shared" si="4"/>
        <v>0</v>
      </c>
      <c r="T36" s="96"/>
      <c r="U36" s="71">
        <v>0</v>
      </c>
      <c r="V36" s="69">
        <v>0</v>
      </c>
      <c r="W36" s="56">
        <f t="shared" si="5"/>
        <v>0</v>
      </c>
    </row>
    <row r="37" spans="1:23" ht="15.75">
      <c r="A37" s="94" t="s">
        <v>69</v>
      </c>
      <c r="B37" s="94">
        <v>70113179</v>
      </c>
      <c r="C37" s="94">
        <v>83874</v>
      </c>
      <c r="D37" s="95">
        <v>0</v>
      </c>
      <c r="E37" s="72">
        <v>0</v>
      </c>
      <c r="F37" s="56">
        <f t="shared" si="0"/>
        <v>0</v>
      </c>
      <c r="G37" s="57"/>
      <c r="H37" s="71">
        <v>0</v>
      </c>
      <c r="I37" s="67">
        <v>0</v>
      </c>
      <c r="J37" s="56">
        <f t="shared" si="1"/>
        <v>0</v>
      </c>
      <c r="K37" s="59"/>
      <c r="L37" s="71">
        <v>0</v>
      </c>
      <c r="M37" s="67">
        <v>0</v>
      </c>
      <c r="N37" s="56">
        <f t="shared" si="2"/>
        <v>0</v>
      </c>
      <c r="O37" s="58">
        <f t="shared" si="3"/>
        <v>0</v>
      </c>
      <c r="P37" s="42"/>
      <c r="Q37" s="71">
        <v>0</v>
      </c>
      <c r="R37" s="68">
        <v>0</v>
      </c>
      <c r="S37" s="56">
        <f t="shared" si="4"/>
        <v>0</v>
      </c>
      <c r="T37" s="96"/>
      <c r="U37" s="71">
        <v>0</v>
      </c>
      <c r="V37" s="69">
        <v>0</v>
      </c>
      <c r="W37" s="56">
        <f t="shared" si="5"/>
        <v>0</v>
      </c>
    </row>
    <row r="38" spans="1:23" ht="15.75">
      <c r="A38" s="94" t="s">
        <v>70</v>
      </c>
      <c r="B38" s="94">
        <v>70154254</v>
      </c>
      <c r="C38" s="94">
        <v>82270</v>
      </c>
      <c r="D38" s="95">
        <v>4</v>
      </c>
      <c r="E38" s="72">
        <v>0</v>
      </c>
      <c r="F38" s="56">
        <f t="shared" si="0"/>
        <v>0</v>
      </c>
      <c r="G38" s="57"/>
      <c r="H38" s="71">
        <v>4</v>
      </c>
      <c r="I38" s="67">
        <v>0</v>
      </c>
      <c r="J38" s="56">
        <f t="shared" si="1"/>
        <v>0</v>
      </c>
      <c r="K38" s="59"/>
      <c r="L38" s="71">
        <v>4</v>
      </c>
      <c r="M38" s="67">
        <v>0</v>
      </c>
      <c r="N38" s="56">
        <f t="shared" si="2"/>
        <v>0</v>
      </c>
      <c r="O38" s="58">
        <f t="shared" si="3"/>
        <v>0</v>
      </c>
      <c r="P38" s="42"/>
      <c r="Q38" s="71">
        <v>4</v>
      </c>
      <c r="R38" s="68">
        <v>0</v>
      </c>
      <c r="S38" s="56">
        <f t="shared" si="4"/>
        <v>0</v>
      </c>
      <c r="T38" s="96"/>
      <c r="U38" s="71">
        <v>4</v>
      </c>
      <c r="V38" s="69">
        <v>0</v>
      </c>
      <c r="W38" s="56">
        <f t="shared" si="5"/>
        <v>0</v>
      </c>
    </row>
    <row r="39" spans="1:23" ht="15.75">
      <c r="A39" s="94" t="s">
        <v>71</v>
      </c>
      <c r="B39" s="94">
        <v>70117133</v>
      </c>
      <c r="C39" s="94">
        <v>82541</v>
      </c>
      <c r="D39" s="95"/>
      <c r="E39" s="72">
        <v>0</v>
      </c>
      <c r="F39" s="56">
        <f t="shared" si="0"/>
        <v>0</v>
      </c>
      <c r="G39" s="57"/>
      <c r="H39" s="71">
        <v>0</v>
      </c>
      <c r="I39" s="67">
        <v>0</v>
      </c>
      <c r="J39" s="56">
        <f t="shared" si="1"/>
        <v>0</v>
      </c>
      <c r="K39" s="59"/>
      <c r="L39" s="71">
        <v>0</v>
      </c>
      <c r="M39" s="67">
        <v>0</v>
      </c>
      <c r="N39" s="56">
        <f t="shared" si="2"/>
        <v>0</v>
      </c>
      <c r="O39" s="58">
        <f t="shared" si="3"/>
        <v>0</v>
      </c>
      <c r="P39" s="42"/>
      <c r="Q39" s="71">
        <v>0</v>
      </c>
      <c r="R39" s="68">
        <v>0</v>
      </c>
      <c r="S39" s="56">
        <f t="shared" si="4"/>
        <v>0</v>
      </c>
      <c r="T39" s="96"/>
      <c r="U39" s="71">
        <v>0</v>
      </c>
      <c r="V39" s="69">
        <v>0</v>
      </c>
      <c r="W39" s="56">
        <f t="shared" si="5"/>
        <v>0</v>
      </c>
    </row>
    <row r="40" spans="1:23" ht="15.75">
      <c r="A40" s="94" t="s">
        <v>72</v>
      </c>
      <c r="B40" s="94">
        <v>70131075</v>
      </c>
      <c r="C40" s="94">
        <v>86510</v>
      </c>
      <c r="D40" s="95">
        <v>1</v>
      </c>
      <c r="E40" s="72">
        <v>0</v>
      </c>
      <c r="F40" s="56">
        <f t="shared" si="0"/>
        <v>0</v>
      </c>
      <c r="G40" s="57"/>
      <c r="H40" s="71">
        <v>1</v>
      </c>
      <c r="I40" s="67">
        <v>0</v>
      </c>
      <c r="J40" s="56">
        <f t="shared" si="1"/>
        <v>0</v>
      </c>
      <c r="K40" s="59"/>
      <c r="L40" s="71">
        <v>1</v>
      </c>
      <c r="M40" s="67">
        <v>0</v>
      </c>
      <c r="N40" s="56">
        <f t="shared" si="2"/>
        <v>0</v>
      </c>
      <c r="O40" s="58">
        <f t="shared" si="3"/>
        <v>0</v>
      </c>
      <c r="P40" s="42"/>
      <c r="Q40" s="71">
        <v>1</v>
      </c>
      <c r="R40" s="68">
        <v>0</v>
      </c>
      <c r="S40" s="56">
        <f t="shared" si="4"/>
        <v>0</v>
      </c>
      <c r="T40" s="96"/>
      <c r="U40" s="71">
        <v>1</v>
      </c>
      <c r="V40" s="69">
        <v>0</v>
      </c>
      <c r="W40" s="56">
        <f t="shared" si="5"/>
        <v>0</v>
      </c>
    </row>
    <row r="41" spans="1:23" ht="31.5">
      <c r="A41" s="94" t="s">
        <v>73</v>
      </c>
      <c r="B41" s="94"/>
      <c r="C41" s="94">
        <v>84238</v>
      </c>
      <c r="D41" s="95">
        <v>0</v>
      </c>
      <c r="E41" s="72">
        <v>0</v>
      </c>
      <c r="F41" s="56">
        <f t="shared" si="0"/>
        <v>0</v>
      </c>
      <c r="G41" s="57"/>
      <c r="H41" s="71">
        <v>0</v>
      </c>
      <c r="I41" s="67">
        <v>0</v>
      </c>
      <c r="J41" s="56">
        <f t="shared" si="1"/>
        <v>0</v>
      </c>
      <c r="K41" s="59"/>
      <c r="L41" s="71">
        <v>0</v>
      </c>
      <c r="M41" s="67">
        <v>0</v>
      </c>
      <c r="N41" s="56">
        <f t="shared" si="2"/>
        <v>0</v>
      </c>
      <c r="O41" s="58">
        <f t="shared" si="3"/>
        <v>0</v>
      </c>
      <c r="P41" s="42"/>
      <c r="Q41" s="71">
        <v>0</v>
      </c>
      <c r="R41" s="68">
        <v>0</v>
      </c>
      <c r="S41" s="56">
        <f t="shared" si="4"/>
        <v>0</v>
      </c>
      <c r="T41" s="96"/>
      <c r="U41" s="71">
        <v>0</v>
      </c>
      <c r="V41" s="69">
        <v>0</v>
      </c>
      <c r="W41" s="56">
        <f t="shared" si="5"/>
        <v>0</v>
      </c>
    </row>
    <row r="42" spans="1:23" ht="15.75">
      <c r="A42" s="94" t="s">
        <v>74</v>
      </c>
      <c r="B42" s="94">
        <v>70154001</v>
      </c>
      <c r="C42" s="94">
        <v>86592</v>
      </c>
      <c r="D42" s="95">
        <v>0</v>
      </c>
      <c r="E42" s="72">
        <v>0</v>
      </c>
      <c r="F42" s="56">
        <f t="shared" si="0"/>
        <v>0</v>
      </c>
      <c r="G42" s="57"/>
      <c r="H42" s="71">
        <v>0</v>
      </c>
      <c r="I42" s="67">
        <v>0</v>
      </c>
      <c r="J42" s="56">
        <f t="shared" si="1"/>
        <v>0</v>
      </c>
      <c r="K42" s="59"/>
      <c r="L42" s="71">
        <v>0</v>
      </c>
      <c r="M42" s="67">
        <v>0</v>
      </c>
      <c r="N42" s="56">
        <f t="shared" si="2"/>
        <v>0</v>
      </c>
      <c r="O42" s="58">
        <f t="shared" si="3"/>
        <v>0</v>
      </c>
      <c r="P42" s="42"/>
      <c r="Q42" s="71">
        <v>0</v>
      </c>
      <c r="R42" s="68">
        <v>0</v>
      </c>
      <c r="S42" s="56">
        <f t="shared" si="4"/>
        <v>0</v>
      </c>
      <c r="T42" s="96"/>
      <c r="U42" s="71">
        <v>0</v>
      </c>
      <c r="V42" s="69">
        <v>0</v>
      </c>
      <c r="W42" s="56">
        <f t="shared" si="5"/>
        <v>0</v>
      </c>
    </row>
    <row r="43" spans="1:23" ht="15.75">
      <c r="A43" s="94" t="s">
        <v>75</v>
      </c>
      <c r="B43" s="94">
        <v>70115387</v>
      </c>
      <c r="C43" s="94">
        <v>83516</v>
      </c>
      <c r="D43" s="95">
        <v>0</v>
      </c>
      <c r="E43" s="72">
        <v>0</v>
      </c>
      <c r="F43" s="56">
        <f t="shared" si="0"/>
        <v>0</v>
      </c>
      <c r="G43" s="57"/>
      <c r="H43" s="71">
        <v>0</v>
      </c>
      <c r="I43" s="67">
        <v>0</v>
      </c>
      <c r="J43" s="56">
        <f t="shared" si="1"/>
        <v>0</v>
      </c>
      <c r="K43" s="59"/>
      <c r="L43" s="71">
        <v>0</v>
      </c>
      <c r="M43" s="67">
        <v>0</v>
      </c>
      <c r="N43" s="56">
        <f t="shared" si="2"/>
        <v>0</v>
      </c>
      <c r="O43" s="58">
        <f t="shared" si="3"/>
        <v>0</v>
      </c>
      <c r="P43" s="42"/>
      <c r="Q43" s="71">
        <v>0</v>
      </c>
      <c r="R43" s="68">
        <v>0</v>
      </c>
      <c r="S43" s="56">
        <f t="shared" si="4"/>
        <v>0</v>
      </c>
      <c r="T43" s="96"/>
      <c r="U43" s="71">
        <v>0</v>
      </c>
      <c r="V43" s="69">
        <v>0</v>
      </c>
      <c r="W43" s="56">
        <f t="shared" si="5"/>
        <v>0</v>
      </c>
    </row>
    <row r="44" spans="1:23" ht="15.75">
      <c r="A44" s="94" t="s">
        <v>76</v>
      </c>
      <c r="B44" s="94">
        <v>70115129</v>
      </c>
      <c r="C44" s="94">
        <v>84305</v>
      </c>
      <c r="D44" s="95">
        <v>0</v>
      </c>
      <c r="E44" s="72">
        <v>0</v>
      </c>
      <c r="F44" s="56">
        <f t="shared" si="0"/>
        <v>0</v>
      </c>
      <c r="G44" s="57"/>
      <c r="H44" s="71">
        <v>0</v>
      </c>
      <c r="I44" s="67">
        <v>0</v>
      </c>
      <c r="J44" s="56">
        <f t="shared" si="1"/>
        <v>0</v>
      </c>
      <c r="K44" s="59"/>
      <c r="L44" s="71">
        <v>0</v>
      </c>
      <c r="M44" s="67">
        <v>0</v>
      </c>
      <c r="N44" s="56">
        <f t="shared" si="2"/>
        <v>0</v>
      </c>
      <c r="O44" s="58">
        <f t="shared" si="3"/>
        <v>0</v>
      </c>
      <c r="P44" s="42"/>
      <c r="Q44" s="71">
        <v>0</v>
      </c>
      <c r="R44" s="68">
        <v>0</v>
      </c>
      <c r="S44" s="56">
        <f t="shared" si="4"/>
        <v>0</v>
      </c>
      <c r="T44" s="96"/>
      <c r="U44" s="71">
        <v>0</v>
      </c>
      <c r="V44" s="69">
        <v>0</v>
      </c>
      <c r="W44" s="56">
        <f t="shared" si="5"/>
        <v>0</v>
      </c>
    </row>
    <row r="45" spans="1:23" ht="15.75">
      <c r="A45" s="94" t="s">
        <v>77</v>
      </c>
      <c r="B45" s="94">
        <v>70145008</v>
      </c>
      <c r="C45" s="94">
        <v>84481</v>
      </c>
      <c r="D45" s="95">
        <v>14</v>
      </c>
      <c r="E45" s="72">
        <v>0</v>
      </c>
      <c r="F45" s="56">
        <f t="shared" si="0"/>
        <v>0</v>
      </c>
      <c r="G45" s="57"/>
      <c r="H45" s="71">
        <v>14</v>
      </c>
      <c r="I45" s="67">
        <v>0</v>
      </c>
      <c r="J45" s="56">
        <f t="shared" si="1"/>
        <v>0</v>
      </c>
      <c r="K45" s="59"/>
      <c r="L45" s="71">
        <v>14</v>
      </c>
      <c r="M45" s="67">
        <v>0</v>
      </c>
      <c r="N45" s="56">
        <f t="shared" si="2"/>
        <v>0</v>
      </c>
      <c r="O45" s="58">
        <f t="shared" si="3"/>
        <v>0</v>
      </c>
      <c r="P45" s="42"/>
      <c r="Q45" s="71">
        <v>14</v>
      </c>
      <c r="R45" s="68">
        <v>0</v>
      </c>
      <c r="S45" s="56">
        <f t="shared" si="4"/>
        <v>0</v>
      </c>
      <c r="T45" s="96"/>
      <c r="U45" s="71">
        <v>14</v>
      </c>
      <c r="V45" s="69">
        <v>0</v>
      </c>
      <c r="W45" s="56">
        <f t="shared" si="5"/>
        <v>0</v>
      </c>
    </row>
    <row r="46" spans="1:23" ht="15.75">
      <c r="A46" s="94" t="s">
        <v>78</v>
      </c>
      <c r="B46" s="94">
        <v>70142063</v>
      </c>
      <c r="C46" s="94">
        <v>84436</v>
      </c>
      <c r="D46" s="95">
        <v>17</v>
      </c>
      <c r="E46" s="72">
        <v>0</v>
      </c>
      <c r="F46" s="56">
        <f t="shared" si="0"/>
        <v>0</v>
      </c>
      <c r="G46" s="57"/>
      <c r="H46" s="71">
        <v>17</v>
      </c>
      <c r="I46" s="67">
        <v>0</v>
      </c>
      <c r="J46" s="56">
        <f t="shared" si="1"/>
        <v>0</v>
      </c>
      <c r="K46" s="59"/>
      <c r="L46" s="71">
        <v>17</v>
      </c>
      <c r="M46" s="67">
        <v>0</v>
      </c>
      <c r="N46" s="56">
        <f t="shared" si="2"/>
        <v>0</v>
      </c>
      <c r="O46" s="58">
        <f t="shared" si="3"/>
        <v>0</v>
      </c>
      <c r="P46" s="42"/>
      <c r="Q46" s="71">
        <v>17</v>
      </c>
      <c r="R46" s="68">
        <v>0</v>
      </c>
      <c r="S46" s="56">
        <f t="shared" si="4"/>
        <v>0</v>
      </c>
      <c r="T46" s="96"/>
      <c r="U46" s="71">
        <v>17</v>
      </c>
      <c r="V46" s="69">
        <v>0</v>
      </c>
      <c r="W46" s="56">
        <f t="shared" si="5"/>
        <v>0</v>
      </c>
    </row>
    <row r="47" spans="1:23" ht="15.75">
      <c r="A47" s="94" t="s">
        <v>79</v>
      </c>
      <c r="B47" s="94">
        <v>70143023</v>
      </c>
      <c r="C47" s="94">
        <v>84439</v>
      </c>
      <c r="D47" s="95">
        <v>5</v>
      </c>
      <c r="E47" s="72">
        <v>0</v>
      </c>
      <c r="F47" s="56">
        <f t="shared" si="0"/>
        <v>0</v>
      </c>
      <c r="G47" s="57"/>
      <c r="H47" s="71">
        <v>5</v>
      </c>
      <c r="I47" s="67">
        <v>0</v>
      </c>
      <c r="J47" s="56">
        <f t="shared" si="1"/>
        <v>0</v>
      </c>
      <c r="K47" s="59"/>
      <c r="L47" s="71">
        <v>5</v>
      </c>
      <c r="M47" s="67">
        <v>0</v>
      </c>
      <c r="N47" s="56">
        <f t="shared" si="2"/>
        <v>0</v>
      </c>
      <c r="O47" s="58">
        <f t="shared" si="3"/>
        <v>0</v>
      </c>
      <c r="P47" s="42"/>
      <c r="Q47" s="71">
        <v>5</v>
      </c>
      <c r="R47" s="68">
        <v>0</v>
      </c>
      <c r="S47" s="56">
        <f t="shared" si="4"/>
        <v>0</v>
      </c>
      <c r="T47" s="96"/>
      <c r="U47" s="71">
        <v>5</v>
      </c>
      <c r="V47" s="69">
        <v>0</v>
      </c>
      <c r="W47" s="56">
        <f t="shared" si="5"/>
        <v>0</v>
      </c>
    </row>
    <row r="48" spans="1:23" ht="15.75">
      <c r="A48" s="94" t="s">
        <v>80</v>
      </c>
      <c r="B48" s="94">
        <v>70113071</v>
      </c>
      <c r="C48" s="94">
        <v>84402</v>
      </c>
      <c r="D48" s="95">
        <v>5</v>
      </c>
      <c r="E48" s="72">
        <v>0</v>
      </c>
      <c r="F48" s="56">
        <f t="shared" si="0"/>
        <v>0</v>
      </c>
      <c r="G48" s="57"/>
      <c r="H48" s="71">
        <v>5</v>
      </c>
      <c r="I48" s="67">
        <v>0</v>
      </c>
      <c r="J48" s="56">
        <f t="shared" si="1"/>
        <v>0</v>
      </c>
      <c r="K48" s="59"/>
      <c r="L48" s="71">
        <v>5</v>
      </c>
      <c r="M48" s="67">
        <v>0</v>
      </c>
      <c r="N48" s="56">
        <f t="shared" si="2"/>
        <v>0</v>
      </c>
      <c r="O48" s="58">
        <f t="shared" si="3"/>
        <v>0</v>
      </c>
      <c r="P48" s="42"/>
      <c r="Q48" s="71">
        <v>5</v>
      </c>
      <c r="R48" s="68">
        <v>0</v>
      </c>
      <c r="S48" s="56">
        <f t="shared" si="4"/>
        <v>0</v>
      </c>
      <c r="T48" s="96"/>
      <c r="U48" s="71">
        <v>5</v>
      </c>
      <c r="V48" s="69">
        <v>0</v>
      </c>
      <c r="W48" s="56">
        <f t="shared" si="5"/>
        <v>0</v>
      </c>
    </row>
    <row r="49" spans="1:23" ht="15.75">
      <c r="A49" s="94" t="s">
        <v>81</v>
      </c>
      <c r="B49" s="94">
        <v>70142099</v>
      </c>
      <c r="C49" s="94">
        <v>84443</v>
      </c>
      <c r="D49" s="95">
        <v>152</v>
      </c>
      <c r="E49" s="72">
        <v>0</v>
      </c>
      <c r="F49" s="56">
        <f t="shared" si="0"/>
        <v>0</v>
      </c>
      <c r="G49" s="57"/>
      <c r="H49" s="71">
        <v>154</v>
      </c>
      <c r="I49" s="67">
        <v>0</v>
      </c>
      <c r="J49" s="56">
        <f t="shared" si="1"/>
        <v>0</v>
      </c>
      <c r="K49" s="59"/>
      <c r="L49" s="71">
        <v>157</v>
      </c>
      <c r="M49" s="67">
        <v>0</v>
      </c>
      <c r="N49" s="56">
        <f t="shared" si="2"/>
        <v>0</v>
      </c>
      <c r="O49" s="58">
        <f t="shared" si="3"/>
        <v>0</v>
      </c>
      <c r="P49" s="42"/>
      <c r="Q49" s="71">
        <v>159</v>
      </c>
      <c r="R49" s="68">
        <v>0</v>
      </c>
      <c r="S49" s="56">
        <f t="shared" si="4"/>
        <v>0</v>
      </c>
      <c r="T49" s="96"/>
      <c r="U49" s="71">
        <v>159</v>
      </c>
      <c r="V49" s="69">
        <v>0</v>
      </c>
      <c r="W49" s="56">
        <f t="shared" si="5"/>
        <v>0</v>
      </c>
    </row>
    <row r="50" spans="1:23" ht="15.75">
      <c r="A50" s="94" t="s">
        <v>82</v>
      </c>
      <c r="B50" s="94">
        <v>70154105</v>
      </c>
      <c r="C50" s="94">
        <v>87086</v>
      </c>
      <c r="D50" s="95">
        <v>40</v>
      </c>
      <c r="E50" s="72">
        <v>0</v>
      </c>
      <c r="F50" s="56">
        <f t="shared" si="0"/>
        <v>0</v>
      </c>
      <c r="G50" s="57"/>
      <c r="H50" s="71">
        <v>40</v>
      </c>
      <c r="I50" s="67">
        <v>0</v>
      </c>
      <c r="J50" s="56">
        <f t="shared" si="1"/>
        <v>0</v>
      </c>
      <c r="K50" s="59"/>
      <c r="L50" s="71">
        <v>41</v>
      </c>
      <c r="M50" s="67">
        <v>0</v>
      </c>
      <c r="N50" s="56">
        <f t="shared" si="2"/>
        <v>0</v>
      </c>
      <c r="O50" s="58">
        <f t="shared" si="3"/>
        <v>0</v>
      </c>
      <c r="P50" s="42"/>
      <c r="Q50" s="71">
        <v>41</v>
      </c>
      <c r="R50" s="68">
        <v>0</v>
      </c>
      <c r="S50" s="56">
        <f t="shared" si="4"/>
        <v>0</v>
      </c>
      <c r="T50" s="96"/>
      <c r="U50" s="71">
        <v>41</v>
      </c>
      <c r="V50" s="69">
        <v>0</v>
      </c>
      <c r="W50" s="56">
        <f t="shared" si="5"/>
        <v>0</v>
      </c>
    </row>
    <row r="51" spans="1:23" ht="15.75">
      <c r="A51" s="94" t="s">
        <v>83</v>
      </c>
      <c r="B51" s="94">
        <v>70142004</v>
      </c>
      <c r="C51" s="94">
        <v>81003</v>
      </c>
      <c r="D51" s="95">
        <v>18</v>
      </c>
      <c r="E51" s="72">
        <v>0</v>
      </c>
      <c r="F51" s="56">
        <f t="shared" si="0"/>
        <v>0</v>
      </c>
      <c r="G51" s="57"/>
      <c r="H51" s="71">
        <v>18</v>
      </c>
      <c r="I51" s="67">
        <v>0</v>
      </c>
      <c r="J51" s="56">
        <f t="shared" si="1"/>
        <v>0</v>
      </c>
      <c r="K51" s="59"/>
      <c r="L51" s="71">
        <v>18</v>
      </c>
      <c r="M51" s="67">
        <v>0</v>
      </c>
      <c r="N51" s="56">
        <f t="shared" si="2"/>
        <v>0</v>
      </c>
      <c r="O51" s="58">
        <f t="shared" si="3"/>
        <v>0</v>
      </c>
      <c r="P51" s="42"/>
      <c r="Q51" s="71">
        <v>18</v>
      </c>
      <c r="R51" s="68">
        <v>0</v>
      </c>
      <c r="S51" s="56">
        <f t="shared" si="4"/>
        <v>0</v>
      </c>
      <c r="T51" s="96"/>
      <c r="U51" s="71">
        <v>18</v>
      </c>
      <c r="V51" s="69">
        <v>0</v>
      </c>
      <c r="W51" s="56">
        <f t="shared" si="5"/>
        <v>0</v>
      </c>
    </row>
    <row r="52" spans="1:23" ht="15.75">
      <c r="A52" s="94" t="s">
        <v>84</v>
      </c>
      <c r="B52" s="94">
        <v>70142001</v>
      </c>
      <c r="C52" s="94">
        <v>81001</v>
      </c>
      <c r="D52" s="95">
        <v>115</v>
      </c>
      <c r="E52" s="72">
        <v>0</v>
      </c>
      <c r="F52" s="56">
        <f t="shared" si="0"/>
        <v>0</v>
      </c>
      <c r="G52" s="57"/>
      <c r="H52" s="71">
        <v>116</v>
      </c>
      <c r="I52" s="67">
        <v>0</v>
      </c>
      <c r="J52" s="56">
        <f t="shared" si="1"/>
        <v>0</v>
      </c>
      <c r="K52" s="59"/>
      <c r="L52" s="71">
        <v>118</v>
      </c>
      <c r="M52" s="67">
        <v>0</v>
      </c>
      <c r="N52" s="56">
        <f t="shared" si="2"/>
        <v>0</v>
      </c>
      <c r="O52" s="58">
        <f t="shared" si="3"/>
        <v>0</v>
      </c>
      <c r="P52" s="42"/>
      <c r="Q52" s="71">
        <v>119</v>
      </c>
      <c r="R52" s="68">
        <v>0</v>
      </c>
      <c r="S52" s="56">
        <f t="shared" si="4"/>
        <v>0</v>
      </c>
      <c r="T52" s="96"/>
      <c r="U52" s="71">
        <v>119</v>
      </c>
      <c r="V52" s="69">
        <v>0</v>
      </c>
      <c r="W52" s="56">
        <f t="shared" si="5"/>
        <v>0</v>
      </c>
    </row>
    <row r="53" spans="1:23" ht="15.75">
      <c r="A53" s="94" t="s">
        <v>85</v>
      </c>
      <c r="B53" s="94">
        <v>70142083</v>
      </c>
      <c r="C53" s="94">
        <v>80164</v>
      </c>
      <c r="D53" s="95">
        <v>214</v>
      </c>
      <c r="E53" s="72">
        <v>0</v>
      </c>
      <c r="F53" s="56">
        <f t="shared" si="0"/>
        <v>0</v>
      </c>
      <c r="G53" s="57"/>
      <c r="H53" s="71">
        <v>216</v>
      </c>
      <c r="I53" s="67">
        <v>0</v>
      </c>
      <c r="J53" s="56">
        <f t="shared" si="1"/>
        <v>0</v>
      </c>
      <c r="K53" s="59"/>
      <c r="L53" s="71">
        <v>220</v>
      </c>
      <c r="M53" s="67">
        <v>0</v>
      </c>
      <c r="N53" s="56">
        <f t="shared" si="2"/>
        <v>0</v>
      </c>
      <c r="O53" s="58">
        <f t="shared" si="3"/>
        <v>0</v>
      </c>
      <c r="P53" s="42"/>
      <c r="Q53" s="71">
        <v>222</v>
      </c>
      <c r="R53" s="68">
        <v>0</v>
      </c>
      <c r="S53" s="56">
        <f t="shared" si="4"/>
        <v>0</v>
      </c>
      <c r="T53" s="96"/>
      <c r="U53" s="71">
        <v>222</v>
      </c>
      <c r="V53" s="69">
        <v>0</v>
      </c>
      <c r="W53" s="56">
        <f t="shared" si="5"/>
        <v>0</v>
      </c>
    </row>
    <row r="54" spans="1:23" ht="15.75">
      <c r="A54" s="94" t="s">
        <v>86</v>
      </c>
      <c r="B54" s="94">
        <v>70142072</v>
      </c>
      <c r="C54" s="94">
        <v>82607</v>
      </c>
      <c r="D54" s="95">
        <v>22</v>
      </c>
      <c r="E54" s="72">
        <v>0</v>
      </c>
      <c r="F54" s="56">
        <f t="shared" si="0"/>
        <v>0</v>
      </c>
      <c r="G54" s="57"/>
      <c r="H54" s="71">
        <v>22</v>
      </c>
      <c r="I54" s="67">
        <v>0</v>
      </c>
      <c r="J54" s="56">
        <f t="shared" si="1"/>
        <v>0</v>
      </c>
      <c r="K54" s="59"/>
      <c r="L54" s="71">
        <v>22</v>
      </c>
      <c r="M54" s="67">
        <v>0</v>
      </c>
      <c r="N54" s="56">
        <f t="shared" si="2"/>
        <v>0</v>
      </c>
      <c r="O54" s="58">
        <f t="shared" si="3"/>
        <v>0</v>
      </c>
      <c r="P54" s="42"/>
      <c r="Q54" s="71">
        <v>22</v>
      </c>
      <c r="R54" s="68">
        <v>0</v>
      </c>
      <c r="S54" s="56">
        <f t="shared" si="4"/>
        <v>0</v>
      </c>
      <c r="T54" s="96"/>
      <c r="U54" s="71">
        <v>22</v>
      </c>
      <c r="V54" s="69">
        <v>0</v>
      </c>
      <c r="W54" s="56">
        <f t="shared" si="5"/>
        <v>0</v>
      </c>
    </row>
    <row r="55" spans="1:23" ht="15.75">
      <c r="A55" s="94" t="s">
        <v>87</v>
      </c>
      <c r="B55" s="94">
        <v>70117129</v>
      </c>
      <c r="C55" s="94">
        <v>82306</v>
      </c>
      <c r="D55" s="95">
        <v>0</v>
      </c>
      <c r="E55" s="72">
        <v>0</v>
      </c>
      <c r="F55" s="56">
        <f t="shared" si="0"/>
        <v>0</v>
      </c>
      <c r="G55" s="57"/>
      <c r="H55" s="71">
        <v>0</v>
      </c>
      <c r="I55" s="67">
        <v>0</v>
      </c>
      <c r="J55" s="56">
        <f t="shared" si="1"/>
        <v>0</v>
      </c>
      <c r="K55" s="59"/>
      <c r="L55" s="71">
        <v>0</v>
      </c>
      <c r="M55" s="67">
        <v>0</v>
      </c>
      <c r="N55" s="56">
        <f t="shared" si="2"/>
        <v>0</v>
      </c>
      <c r="O55" s="58">
        <f t="shared" si="3"/>
        <v>0</v>
      </c>
      <c r="P55" s="42"/>
      <c r="Q55" s="71">
        <v>0</v>
      </c>
      <c r="R55" s="68">
        <v>0</v>
      </c>
      <c r="S55" s="56">
        <f t="shared" si="4"/>
        <v>0</v>
      </c>
      <c r="T55" s="96"/>
      <c r="U55" s="71">
        <v>0</v>
      </c>
      <c r="V55" s="69">
        <v>0</v>
      </c>
      <c r="W55" s="56">
        <f t="shared" si="5"/>
        <v>0</v>
      </c>
    </row>
    <row r="56" spans="1:23" ht="15.75">
      <c r="A56" s="94" t="s">
        <v>88</v>
      </c>
      <c r="B56" s="94">
        <v>70113180</v>
      </c>
      <c r="C56" s="94"/>
      <c r="D56" s="95">
        <v>0</v>
      </c>
      <c r="E56" s="72">
        <v>0</v>
      </c>
      <c r="F56" s="56">
        <f t="shared" si="0"/>
        <v>0</v>
      </c>
      <c r="G56" s="57"/>
      <c r="H56" s="71">
        <v>0</v>
      </c>
      <c r="I56" s="67">
        <v>0</v>
      </c>
      <c r="J56" s="56">
        <f t="shared" si="1"/>
        <v>0</v>
      </c>
      <c r="K56" s="59"/>
      <c r="L56" s="71">
        <v>0</v>
      </c>
      <c r="M56" s="67">
        <v>0</v>
      </c>
      <c r="N56" s="56">
        <f t="shared" si="2"/>
        <v>0</v>
      </c>
      <c r="O56" s="58">
        <f t="shared" si="3"/>
        <v>0</v>
      </c>
      <c r="P56" s="42"/>
      <c r="Q56" s="71">
        <v>0</v>
      </c>
      <c r="R56" s="68">
        <v>0</v>
      </c>
      <c r="S56" s="56">
        <f t="shared" si="4"/>
        <v>0</v>
      </c>
      <c r="T56" s="96"/>
      <c r="U56" s="71">
        <v>0</v>
      </c>
      <c r="V56" s="69">
        <v>0</v>
      </c>
      <c r="W56" s="56">
        <f t="shared" si="5"/>
        <v>0</v>
      </c>
    </row>
    <row r="57" spans="1:23" ht="15.75">
      <c r="A57" s="94" t="s">
        <v>89</v>
      </c>
      <c r="B57" s="94">
        <v>70113092</v>
      </c>
      <c r="C57" s="94"/>
      <c r="D57" s="95">
        <v>1</v>
      </c>
      <c r="E57" s="72">
        <v>0</v>
      </c>
      <c r="F57" s="56">
        <f t="shared" si="0"/>
        <v>0</v>
      </c>
      <c r="G57" s="57"/>
      <c r="H57" s="71">
        <v>1</v>
      </c>
      <c r="I57" s="67">
        <v>0</v>
      </c>
      <c r="J57" s="56">
        <f t="shared" si="1"/>
        <v>0</v>
      </c>
      <c r="K57" s="59"/>
      <c r="L57" s="71">
        <v>1</v>
      </c>
      <c r="M57" s="67">
        <v>0</v>
      </c>
      <c r="N57" s="56">
        <f t="shared" si="2"/>
        <v>0</v>
      </c>
      <c r="O57" s="58">
        <f t="shared" si="3"/>
        <v>0</v>
      </c>
      <c r="P57" s="42"/>
      <c r="Q57" s="71">
        <v>1</v>
      </c>
      <c r="R57" s="68">
        <v>0</v>
      </c>
      <c r="S57" s="56">
        <f t="shared" si="4"/>
        <v>0</v>
      </c>
      <c r="T57" s="96"/>
      <c r="U57" s="71">
        <v>1</v>
      </c>
      <c r="V57" s="69">
        <v>0</v>
      </c>
      <c r="W57" s="56">
        <f t="shared" si="5"/>
        <v>0</v>
      </c>
    </row>
    <row r="58" spans="1:23" ht="31.5">
      <c r="A58" s="94" t="s">
        <v>90</v>
      </c>
      <c r="B58" s="94">
        <v>70113085</v>
      </c>
      <c r="C58" s="94"/>
      <c r="D58" s="95">
        <v>0</v>
      </c>
      <c r="E58" s="72">
        <v>0</v>
      </c>
      <c r="F58" s="56">
        <f t="shared" si="0"/>
        <v>0</v>
      </c>
      <c r="G58" s="57"/>
      <c r="H58" s="71">
        <v>0</v>
      </c>
      <c r="I58" s="67">
        <v>0</v>
      </c>
      <c r="J58" s="56">
        <f t="shared" si="1"/>
        <v>0</v>
      </c>
      <c r="K58" s="59"/>
      <c r="L58" s="71">
        <v>0</v>
      </c>
      <c r="M58" s="67">
        <v>0</v>
      </c>
      <c r="N58" s="56">
        <f t="shared" si="2"/>
        <v>0</v>
      </c>
      <c r="O58" s="58">
        <f t="shared" si="3"/>
        <v>0</v>
      </c>
      <c r="P58" s="42"/>
      <c r="Q58" s="71">
        <v>0</v>
      </c>
      <c r="R58" s="68">
        <v>0</v>
      </c>
      <c r="S58" s="56">
        <f t="shared" si="4"/>
        <v>0</v>
      </c>
      <c r="T58" s="96"/>
      <c r="U58" s="71">
        <v>0</v>
      </c>
      <c r="V58" s="69">
        <v>0</v>
      </c>
      <c r="W58" s="56">
        <f t="shared" si="5"/>
        <v>0</v>
      </c>
    </row>
    <row r="59" spans="1:23" ht="15.75">
      <c r="A59" s="94" t="s">
        <v>91</v>
      </c>
      <c r="B59" s="94">
        <v>70154199</v>
      </c>
      <c r="C59" s="94"/>
      <c r="D59" s="95">
        <v>1</v>
      </c>
      <c r="E59" s="72">
        <v>0</v>
      </c>
      <c r="F59" s="56">
        <f t="shared" si="0"/>
        <v>0</v>
      </c>
      <c r="G59" s="57"/>
      <c r="H59" s="71">
        <v>1</v>
      </c>
      <c r="I59" s="67">
        <v>0</v>
      </c>
      <c r="J59" s="56">
        <f t="shared" si="1"/>
        <v>0</v>
      </c>
      <c r="K59" s="59"/>
      <c r="L59" s="71">
        <v>1</v>
      </c>
      <c r="M59" s="67">
        <v>0</v>
      </c>
      <c r="N59" s="56">
        <f t="shared" si="2"/>
        <v>0</v>
      </c>
      <c r="O59" s="58">
        <f t="shared" si="3"/>
        <v>0</v>
      </c>
      <c r="P59" s="42"/>
      <c r="Q59" s="71">
        <v>1</v>
      </c>
      <c r="R59" s="68">
        <v>0</v>
      </c>
      <c r="S59" s="56">
        <f t="shared" si="4"/>
        <v>0</v>
      </c>
      <c r="T59" s="96"/>
      <c r="U59" s="71">
        <v>1</v>
      </c>
      <c r="V59" s="69">
        <v>0</v>
      </c>
      <c r="W59" s="56">
        <f t="shared" si="5"/>
        <v>0</v>
      </c>
    </row>
    <row r="60" spans="1:23" ht="15.75">
      <c r="A60" s="94" t="s">
        <v>92</v>
      </c>
      <c r="B60" s="94">
        <v>70154195</v>
      </c>
      <c r="C60" s="94"/>
      <c r="D60" s="95">
        <v>1</v>
      </c>
      <c r="E60" s="72">
        <v>0</v>
      </c>
      <c r="F60" s="56">
        <f t="shared" si="0"/>
        <v>0</v>
      </c>
      <c r="G60" s="57"/>
      <c r="H60" s="71">
        <v>1</v>
      </c>
      <c r="I60" s="67">
        <v>0</v>
      </c>
      <c r="J60" s="56">
        <f t="shared" si="1"/>
        <v>0</v>
      </c>
      <c r="K60" s="59"/>
      <c r="L60" s="71">
        <v>1</v>
      </c>
      <c r="M60" s="67">
        <v>0</v>
      </c>
      <c r="N60" s="56">
        <f t="shared" si="2"/>
        <v>0</v>
      </c>
      <c r="O60" s="58">
        <f t="shared" si="3"/>
        <v>0</v>
      </c>
      <c r="P60" s="42"/>
      <c r="Q60" s="71">
        <v>1</v>
      </c>
      <c r="R60" s="68">
        <v>0</v>
      </c>
      <c r="S60" s="56">
        <f t="shared" si="4"/>
        <v>0</v>
      </c>
      <c r="T60" s="96"/>
      <c r="U60" s="71">
        <v>1</v>
      </c>
      <c r="V60" s="69">
        <v>0</v>
      </c>
      <c r="W60" s="56">
        <f t="shared" si="5"/>
        <v>0</v>
      </c>
    </row>
    <row r="61" spans="1:23" ht="15.75">
      <c r="A61" s="94" t="s">
        <v>93</v>
      </c>
      <c r="B61" s="94">
        <v>70142052</v>
      </c>
      <c r="C61" s="94">
        <v>82040</v>
      </c>
      <c r="D61" s="95">
        <v>1</v>
      </c>
      <c r="E61" s="72">
        <v>0</v>
      </c>
      <c r="F61" s="56">
        <f t="shared" si="0"/>
        <v>0</v>
      </c>
      <c r="G61" s="57"/>
      <c r="H61" s="71">
        <v>1</v>
      </c>
      <c r="I61" s="67">
        <v>0</v>
      </c>
      <c r="J61" s="56">
        <f t="shared" si="1"/>
        <v>0</v>
      </c>
      <c r="K61" s="59"/>
      <c r="L61" s="71">
        <v>1</v>
      </c>
      <c r="M61" s="67">
        <v>0</v>
      </c>
      <c r="N61" s="56">
        <f t="shared" si="2"/>
        <v>0</v>
      </c>
      <c r="O61" s="58">
        <f t="shared" si="3"/>
        <v>0</v>
      </c>
      <c r="P61" s="42"/>
      <c r="Q61" s="71">
        <v>1</v>
      </c>
      <c r="R61" s="68">
        <v>0</v>
      </c>
      <c r="S61" s="56">
        <f t="shared" si="4"/>
        <v>0</v>
      </c>
      <c r="T61" s="96"/>
      <c r="U61" s="71">
        <v>1</v>
      </c>
      <c r="V61" s="69">
        <v>0</v>
      </c>
      <c r="W61" s="56">
        <f t="shared" si="5"/>
        <v>0</v>
      </c>
    </row>
    <row r="62" spans="1:23" ht="15.75">
      <c r="A62" s="94" t="s">
        <v>94</v>
      </c>
      <c r="B62" s="94">
        <v>70113033</v>
      </c>
      <c r="C62" s="94"/>
      <c r="D62" s="95">
        <v>0</v>
      </c>
      <c r="E62" s="72">
        <v>0</v>
      </c>
      <c r="F62" s="56">
        <f t="shared" si="0"/>
        <v>0</v>
      </c>
      <c r="G62" s="57"/>
      <c r="H62" s="71">
        <v>0</v>
      </c>
      <c r="I62" s="67">
        <v>0</v>
      </c>
      <c r="J62" s="56">
        <f t="shared" si="1"/>
        <v>0</v>
      </c>
      <c r="K62" s="59"/>
      <c r="L62" s="71">
        <v>0</v>
      </c>
      <c r="M62" s="67">
        <v>0</v>
      </c>
      <c r="N62" s="56">
        <f t="shared" si="2"/>
        <v>0</v>
      </c>
      <c r="O62" s="58">
        <f t="shared" si="3"/>
        <v>0</v>
      </c>
      <c r="P62" s="42"/>
      <c r="Q62" s="71">
        <v>0</v>
      </c>
      <c r="R62" s="68">
        <v>0</v>
      </c>
      <c r="S62" s="56">
        <f t="shared" si="4"/>
        <v>0</v>
      </c>
      <c r="T62" s="96"/>
      <c r="U62" s="71">
        <v>0</v>
      </c>
      <c r="V62" s="69">
        <v>0</v>
      </c>
      <c r="W62" s="56">
        <f t="shared" si="5"/>
        <v>0</v>
      </c>
    </row>
    <row r="63" spans="1:23" ht="15.75">
      <c r="A63" s="94" t="s">
        <v>95</v>
      </c>
      <c r="B63" s="94">
        <v>70113059</v>
      </c>
      <c r="C63" s="94"/>
      <c r="D63" s="95">
        <v>0</v>
      </c>
      <c r="E63" s="72">
        <v>0</v>
      </c>
      <c r="F63" s="56">
        <f t="shared" si="0"/>
        <v>0</v>
      </c>
      <c r="G63" s="57"/>
      <c r="H63" s="71">
        <v>0</v>
      </c>
      <c r="I63" s="67">
        <v>0</v>
      </c>
      <c r="J63" s="56">
        <f t="shared" si="1"/>
        <v>0</v>
      </c>
      <c r="K63" s="59"/>
      <c r="L63" s="71">
        <v>0</v>
      </c>
      <c r="M63" s="67">
        <v>0</v>
      </c>
      <c r="N63" s="56">
        <f t="shared" si="2"/>
        <v>0</v>
      </c>
      <c r="O63" s="58">
        <f t="shared" si="3"/>
        <v>0</v>
      </c>
      <c r="P63" s="42"/>
      <c r="Q63" s="71">
        <v>0</v>
      </c>
      <c r="R63" s="68">
        <v>0</v>
      </c>
      <c r="S63" s="56">
        <f t="shared" si="4"/>
        <v>0</v>
      </c>
      <c r="T63" s="96"/>
      <c r="U63" s="71">
        <v>0</v>
      </c>
      <c r="V63" s="69">
        <v>0</v>
      </c>
      <c r="W63" s="56">
        <f t="shared" si="5"/>
        <v>0</v>
      </c>
    </row>
    <row r="64" spans="1:23" ht="15.75">
      <c r="A64" s="94" t="s">
        <v>96</v>
      </c>
      <c r="B64" s="94">
        <v>70142053</v>
      </c>
      <c r="C64" s="94">
        <v>84075</v>
      </c>
      <c r="D64" s="95">
        <v>0</v>
      </c>
      <c r="E64" s="72">
        <v>0</v>
      </c>
      <c r="F64" s="56">
        <f t="shared" si="0"/>
        <v>0</v>
      </c>
      <c r="G64" s="57"/>
      <c r="H64" s="71">
        <v>0</v>
      </c>
      <c r="I64" s="67">
        <v>0</v>
      </c>
      <c r="J64" s="56">
        <f t="shared" si="1"/>
        <v>0</v>
      </c>
      <c r="K64" s="59"/>
      <c r="L64" s="71">
        <v>0</v>
      </c>
      <c r="M64" s="67">
        <v>0</v>
      </c>
      <c r="N64" s="56">
        <f t="shared" si="2"/>
        <v>0</v>
      </c>
      <c r="O64" s="58">
        <f t="shared" si="3"/>
        <v>0</v>
      </c>
      <c r="P64" s="42"/>
      <c r="Q64" s="71">
        <v>0</v>
      </c>
      <c r="R64" s="68">
        <v>0</v>
      </c>
      <c r="S64" s="56">
        <f t="shared" si="4"/>
        <v>0</v>
      </c>
      <c r="T64" s="96"/>
      <c r="U64" s="71">
        <v>0</v>
      </c>
      <c r="V64" s="69">
        <v>0</v>
      </c>
      <c r="W64" s="56">
        <f t="shared" si="5"/>
        <v>0</v>
      </c>
    </row>
    <row r="65" spans="1:23" ht="15.75">
      <c r="A65" s="94" t="s">
        <v>97</v>
      </c>
      <c r="B65" s="94">
        <v>70113004</v>
      </c>
      <c r="C65" s="94"/>
      <c r="D65" s="95">
        <v>0</v>
      </c>
      <c r="E65" s="72">
        <v>0</v>
      </c>
      <c r="F65" s="56">
        <f t="shared" si="0"/>
        <v>0</v>
      </c>
      <c r="G65" s="57"/>
      <c r="H65" s="71">
        <v>0</v>
      </c>
      <c r="I65" s="67">
        <v>0</v>
      </c>
      <c r="J65" s="56">
        <f t="shared" si="1"/>
        <v>0</v>
      </c>
      <c r="K65" s="59"/>
      <c r="L65" s="71">
        <v>0</v>
      </c>
      <c r="M65" s="67">
        <v>0</v>
      </c>
      <c r="N65" s="56">
        <f t="shared" si="2"/>
        <v>0</v>
      </c>
      <c r="O65" s="58">
        <f t="shared" si="3"/>
        <v>0</v>
      </c>
      <c r="P65" s="42"/>
      <c r="Q65" s="71">
        <v>0</v>
      </c>
      <c r="R65" s="68">
        <v>0</v>
      </c>
      <c r="S65" s="56">
        <f t="shared" si="4"/>
        <v>0</v>
      </c>
      <c r="T65" s="96"/>
      <c r="U65" s="71">
        <v>0</v>
      </c>
      <c r="V65" s="69">
        <v>0</v>
      </c>
      <c r="W65" s="56">
        <f t="shared" si="5"/>
        <v>0</v>
      </c>
    </row>
    <row r="66" spans="1:23" ht="15.75">
      <c r="A66" s="94" t="s">
        <v>98</v>
      </c>
      <c r="B66" s="94">
        <v>70115727</v>
      </c>
      <c r="C66" s="94"/>
      <c r="D66" s="95">
        <v>0</v>
      </c>
      <c r="E66" s="72">
        <v>0</v>
      </c>
      <c r="F66" s="56">
        <f t="shared" si="0"/>
        <v>0</v>
      </c>
      <c r="G66" s="57"/>
      <c r="H66" s="71">
        <v>0</v>
      </c>
      <c r="I66" s="67">
        <v>0</v>
      </c>
      <c r="J66" s="56">
        <f t="shared" si="1"/>
        <v>0</v>
      </c>
      <c r="K66" s="59"/>
      <c r="L66" s="71">
        <v>0</v>
      </c>
      <c r="M66" s="67">
        <v>0</v>
      </c>
      <c r="N66" s="56">
        <f t="shared" si="2"/>
        <v>0</v>
      </c>
      <c r="O66" s="58">
        <f t="shared" si="3"/>
        <v>0</v>
      </c>
      <c r="P66" s="42"/>
      <c r="Q66" s="71">
        <v>0</v>
      </c>
      <c r="R66" s="68">
        <v>0</v>
      </c>
      <c r="S66" s="56">
        <f t="shared" si="4"/>
        <v>0</v>
      </c>
      <c r="T66" s="96"/>
      <c r="U66" s="71">
        <v>0</v>
      </c>
      <c r="V66" s="69">
        <v>0</v>
      </c>
      <c r="W66" s="56">
        <f t="shared" si="5"/>
        <v>0</v>
      </c>
    </row>
    <row r="67" spans="1:23" ht="15.75">
      <c r="A67" s="94" t="s">
        <v>99</v>
      </c>
      <c r="B67" s="94">
        <v>70115817</v>
      </c>
      <c r="C67" s="94"/>
      <c r="D67" s="95">
        <v>0</v>
      </c>
      <c r="E67" s="72">
        <v>0</v>
      </c>
      <c r="F67" s="56">
        <f t="shared" si="0"/>
        <v>0</v>
      </c>
      <c r="G67" s="57"/>
      <c r="H67" s="71">
        <v>0</v>
      </c>
      <c r="I67" s="67">
        <v>0</v>
      </c>
      <c r="J67" s="56">
        <f t="shared" si="1"/>
        <v>0</v>
      </c>
      <c r="K67" s="59"/>
      <c r="L67" s="71">
        <v>0</v>
      </c>
      <c r="M67" s="67">
        <v>0</v>
      </c>
      <c r="N67" s="56">
        <f t="shared" si="2"/>
        <v>0</v>
      </c>
      <c r="O67" s="58">
        <f t="shared" si="3"/>
        <v>0</v>
      </c>
      <c r="P67" s="42"/>
      <c r="Q67" s="71">
        <v>0</v>
      </c>
      <c r="R67" s="68">
        <v>0</v>
      </c>
      <c r="S67" s="56">
        <f t="shared" si="4"/>
        <v>0</v>
      </c>
      <c r="T67" s="96"/>
      <c r="U67" s="71">
        <v>0</v>
      </c>
      <c r="V67" s="69">
        <v>0</v>
      </c>
      <c r="W67" s="56">
        <f t="shared" si="5"/>
        <v>0</v>
      </c>
    </row>
    <row r="68" spans="1:23" ht="15.75">
      <c r="A68" s="94" t="s">
        <v>100</v>
      </c>
      <c r="B68" s="94">
        <v>70115723</v>
      </c>
      <c r="C68" s="94"/>
      <c r="D68" s="95">
        <v>0</v>
      </c>
      <c r="E68" s="72">
        <v>0</v>
      </c>
      <c r="F68" s="56">
        <f t="shared" si="0"/>
        <v>0</v>
      </c>
      <c r="G68" s="57"/>
      <c r="H68" s="71">
        <v>0</v>
      </c>
      <c r="I68" s="67">
        <v>0</v>
      </c>
      <c r="J68" s="56">
        <f t="shared" si="1"/>
        <v>0</v>
      </c>
      <c r="K68" s="59"/>
      <c r="L68" s="71">
        <v>0</v>
      </c>
      <c r="M68" s="67">
        <v>0</v>
      </c>
      <c r="N68" s="56">
        <f t="shared" si="2"/>
        <v>0</v>
      </c>
      <c r="O68" s="58">
        <f t="shared" si="3"/>
        <v>0</v>
      </c>
      <c r="P68" s="42"/>
      <c r="Q68" s="71">
        <v>0</v>
      </c>
      <c r="R68" s="68">
        <v>0</v>
      </c>
      <c r="S68" s="56">
        <f t="shared" si="4"/>
        <v>0</v>
      </c>
      <c r="T68" s="96"/>
      <c r="U68" s="71">
        <v>0</v>
      </c>
      <c r="V68" s="69">
        <v>0</v>
      </c>
      <c r="W68" s="56">
        <f t="shared" si="5"/>
        <v>0</v>
      </c>
    </row>
    <row r="69" spans="1:23" ht="15.75">
      <c r="A69" s="94" t="s">
        <v>101</v>
      </c>
      <c r="B69" s="94">
        <v>70115725</v>
      </c>
      <c r="C69" s="94"/>
      <c r="D69" s="95">
        <v>0</v>
      </c>
      <c r="E69" s="72">
        <v>0</v>
      </c>
      <c r="F69" s="56">
        <f t="shared" si="0"/>
        <v>0</v>
      </c>
      <c r="G69" s="57"/>
      <c r="H69" s="71">
        <v>0</v>
      </c>
      <c r="I69" s="67">
        <v>0</v>
      </c>
      <c r="J69" s="56">
        <f t="shared" si="1"/>
        <v>0</v>
      </c>
      <c r="K69" s="59"/>
      <c r="L69" s="71">
        <v>0</v>
      </c>
      <c r="M69" s="67">
        <v>0</v>
      </c>
      <c r="N69" s="56">
        <f t="shared" si="2"/>
        <v>0</v>
      </c>
      <c r="O69" s="58">
        <f t="shared" si="3"/>
        <v>0</v>
      </c>
      <c r="P69" s="42"/>
      <c r="Q69" s="71">
        <v>0</v>
      </c>
      <c r="R69" s="68">
        <v>0</v>
      </c>
      <c r="S69" s="56">
        <f t="shared" si="4"/>
        <v>0</v>
      </c>
      <c r="T69" s="96"/>
      <c r="U69" s="71">
        <v>0</v>
      </c>
      <c r="V69" s="69">
        <v>0</v>
      </c>
      <c r="W69" s="56">
        <f t="shared" si="5"/>
        <v>0</v>
      </c>
    </row>
    <row r="70" spans="1:23" ht="15.75">
      <c r="A70" s="94" t="s">
        <v>102</v>
      </c>
      <c r="B70" s="94">
        <v>70115840</v>
      </c>
      <c r="C70" s="94"/>
      <c r="D70" s="95">
        <v>0</v>
      </c>
      <c r="E70" s="72">
        <v>0</v>
      </c>
      <c r="F70" s="56">
        <f t="shared" si="0"/>
        <v>0</v>
      </c>
      <c r="G70" s="57"/>
      <c r="H70" s="71">
        <v>0</v>
      </c>
      <c r="I70" s="67">
        <v>0</v>
      </c>
      <c r="J70" s="56">
        <f t="shared" si="1"/>
        <v>0</v>
      </c>
      <c r="K70" s="59"/>
      <c r="L70" s="71">
        <v>0</v>
      </c>
      <c r="M70" s="67">
        <v>0</v>
      </c>
      <c r="N70" s="56">
        <f t="shared" si="2"/>
        <v>0</v>
      </c>
      <c r="O70" s="58">
        <f t="shared" si="3"/>
        <v>0</v>
      </c>
      <c r="P70" s="42"/>
      <c r="Q70" s="71">
        <v>0</v>
      </c>
      <c r="R70" s="68">
        <v>0</v>
      </c>
      <c r="S70" s="56">
        <f t="shared" si="4"/>
        <v>0</v>
      </c>
      <c r="T70" s="96"/>
      <c r="U70" s="71">
        <v>0</v>
      </c>
      <c r="V70" s="69">
        <v>0</v>
      </c>
      <c r="W70" s="56">
        <f t="shared" si="5"/>
        <v>0</v>
      </c>
    </row>
    <row r="71" spans="1:23" ht="15.75">
      <c r="A71" s="94" t="s">
        <v>103</v>
      </c>
      <c r="B71" s="94">
        <v>70145287</v>
      </c>
      <c r="C71" s="94"/>
      <c r="D71" s="95">
        <v>0</v>
      </c>
      <c r="E71" s="72">
        <v>0</v>
      </c>
      <c r="F71" s="56">
        <f t="shared" ref="F71:F134" si="6">(E71*D71)</f>
        <v>0</v>
      </c>
      <c r="G71" s="57"/>
      <c r="H71" s="71">
        <v>0</v>
      </c>
      <c r="I71" s="67">
        <v>0</v>
      </c>
      <c r="J71" s="56">
        <f t="shared" ref="J71:J134" si="7">(I71*H71)</f>
        <v>0</v>
      </c>
      <c r="K71" s="59"/>
      <c r="L71" s="71">
        <v>0</v>
      </c>
      <c r="M71" s="67">
        <v>0</v>
      </c>
      <c r="N71" s="56">
        <f t="shared" ref="N71:N134" si="8">(M71*L71)</f>
        <v>0</v>
      </c>
      <c r="O71" s="58">
        <f t="shared" ref="O71:O134" si="9">SUM(F71+J71+N71)</f>
        <v>0</v>
      </c>
      <c r="P71" s="42"/>
      <c r="Q71" s="71">
        <v>0</v>
      </c>
      <c r="R71" s="68">
        <v>0</v>
      </c>
      <c r="S71" s="56">
        <f t="shared" ref="S71:S134" si="10">(R71*Q71)</f>
        <v>0</v>
      </c>
      <c r="T71" s="96"/>
      <c r="U71" s="71">
        <v>0</v>
      </c>
      <c r="V71" s="69">
        <v>0</v>
      </c>
      <c r="W71" s="56">
        <f t="shared" ref="W71:W134" si="11">(V71*U71)</f>
        <v>0</v>
      </c>
    </row>
    <row r="72" spans="1:23" ht="15.75">
      <c r="A72" s="94" t="s">
        <v>104</v>
      </c>
      <c r="B72" s="94">
        <v>70113034</v>
      </c>
      <c r="C72" s="94"/>
      <c r="D72" s="95">
        <v>1</v>
      </c>
      <c r="E72" s="72">
        <v>0</v>
      </c>
      <c r="F72" s="56">
        <f t="shared" si="6"/>
        <v>0</v>
      </c>
      <c r="G72" s="57"/>
      <c r="H72" s="71">
        <v>1</v>
      </c>
      <c r="I72" s="67">
        <v>0</v>
      </c>
      <c r="J72" s="56">
        <f t="shared" si="7"/>
        <v>0</v>
      </c>
      <c r="K72" s="59"/>
      <c r="L72" s="71">
        <v>1</v>
      </c>
      <c r="M72" s="67">
        <v>0</v>
      </c>
      <c r="N72" s="56">
        <f t="shared" si="8"/>
        <v>0</v>
      </c>
      <c r="O72" s="58">
        <f t="shared" si="9"/>
        <v>0</v>
      </c>
      <c r="P72" s="42"/>
      <c r="Q72" s="71">
        <v>1</v>
      </c>
      <c r="R72" s="68">
        <v>0</v>
      </c>
      <c r="S72" s="56">
        <f t="shared" si="10"/>
        <v>0</v>
      </c>
      <c r="T72" s="96"/>
      <c r="U72" s="71">
        <v>1</v>
      </c>
      <c r="V72" s="69">
        <v>0</v>
      </c>
      <c r="W72" s="56">
        <f t="shared" si="11"/>
        <v>0</v>
      </c>
    </row>
    <row r="73" spans="1:23" ht="15.75">
      <c r="A73" s="94" t="s">
        <v>105</v>
      </c>
      <c r="B73" s="94">
        <v>70113091</v>
      </c>
      <c r="C73" s="94"/>
      <c r="D73" s="95">
        <v>2</v>
      </c>
      <c r="E73" s="72">
        <v>0</v>
      </c>
      <c r="F73" s="56">
        <f t="shared" si="6"/>
        <v>0</v>
      </c>
      <c r="G73" s="57"/>
      <c r="H73" s="71">
        <v>2</v>
      </c>
      <c r="I73" s="67">
        <v>0</v>
      </c>
      <c r="J73" s="56">
        <f t="shared" si="7"/>
        <v>0</v>
      </c>
      <c r="K73" s="59"/>
      <c r="L73" s="71">
        <v>2</v>
      </c>
      <c r="M73" s="67">
        <v>0</v>
      </c>
      <c r="N73" s="56">
        <f t="shared" si="8"/>
        <v>0</v>
      </c>
      <c r="O73" s="58">
        <f t="shared" si="9"/>
        <v>0</v>
      </c>
      <c r="P73" s="42"/>
      <c r="Q73" s="71">
        <v>2</v>
      </c>
      <c r="R73" s="68">
        <v>0</v>
      </c>
      <c r="S73" s="56">
        <f t="shared" si="10"/>
        <v>0</v>
      </c>
      <c r="T73" s="96"/>
      <c r="U73" s="71">
        <v>2</v>
      </c>
      <c r="V73" s="69">
        <v>0</v>
      </c>
      <c r="W73" s="56">
        <f t="shared" si="11"/>
        <v>0</v>
      </c>
    </row>
    <row r="74" spans="1:23" ht="15.75">
      <c r="A74" s="94" t="s">
        <v>106</v>
      </c>
      <c r="B74" s="94">
        <v>70142056</v>
      </c>
      <c r="C74" s="94">
        <v>85651</v>
      </c>
      <c r="D74" s="95">
        <v>1</v>
      </c>
      <c r="E74" s="72">
        <v>0</v>
      </c>
      <c r="F74" s="56">
        <f t="shared" si="6"/>
        <v>0</v>
      </c>
      <c r="G74" s="57"/>
      <c r="H74" s="71">
        <v>1</v>
      </c>
      <c r="I74" s="67">
        <v>0</v>
      </c>
      <c r="J74" s="56">
        <f t="shared" si="7"/>
        <v>0</v>
      </c>
      <c r="K74" s="59"/>
      <c r="L74" s="71">
        <v>1</v>
      </c>
      <c r="M74" s="67">
        <v>0</v>
      </c>
      <c r="N74" s="56">
        <f t="shared" si="8"/>
        <v>0</v>
      </c>
      <c r="O74" s="58">
        <f t="shared" si="9"/>
        <v>0</v>
      </c>
      <c r="P74" s="42"/>
      <c r="Q74" s="71">
        <v>1</v>
      </c>
      <c r="R74" s="68">
        <v>0</v>
      </c>
      <c r="S74" s="56">
        <f t="shared" si="10"/>
        <v>0</v>
      </c>
      <c r="T74" s="96"/>
      <c r="U74" s="71">
        <v>1</v>
      </c>
      <c r="V74" s="69">
        <v>0</v>
      </c>
      <c r="W74" s="56">
        <f t="shared" si="11"/>
        <v>0</v>
      </c>
    </row>
    <row r="75" spans="1:23" ht="15.75">
      <c r="A75" s="94" t="s">
        <v>107</v>
      </c>
      <c r="B75" s="94">
        <v>70117091</v>
      </c>
      <c r="C75" s="94"/>
      <c r="D75" s="95">
        <v>0</v>
      </c>
      <c r="E75" s="72">
        <v>0</v>
      </c>
      <c r="F75" s="56">
        <f t="shared" si="6"/>
        <v>0</v>
      </c>
      <c r="G75" s="57"/>
      <c r="H75" s="71">
        <v>0</v>
      </c>
      <c r="I75" s="67">
        <v>0</v>
      </c>
      <c r="J75" s="56">
        <f t="shared" si="7"/>
        <v>0</v>
      </c>
      <c r="K75" s="59"/>
      <c r="L75" s="71">
        <v>0</v>
      </c>
      <c r="M75" s="67">
        <v>0</v>
      </c>
      <c r="N75" s="56">
        <f t="shared" si="8"/>
        <v>0</v>
      </c>
      <c r="O75" s="58">
        <f t="shared" si="9"/>
        <v>0</v>
      </c>
      <c r="P75" s="42"/>
      <c r="Q75" s="71">
        <v>0</v>
      </c>
      <c r="R75" s="68">
        <v>0</v>
      </c>
      <c r="S75" s="56">
        <f t="shared" si="10"/>
        <v>0</v>
      </c>
      <c r="T75" s="96"/>
      <c r="U75" s="71">
        <v>0</v>
      </c>
      <c r="V75" s="69">
        <v>0</v>
      </c>
      <c r="W75" s="56">
        <f t="shared" si="11"/>
        <v>0</v>
      </c>
    </row>
    <row r="76" spans="1:23" ht="15.75">
      <c r="A76" s="94" t="s">
        <v>108</v>
      </c>
      <c r="B76" s="94">
        <v>70115104</v>
      </c>
      <c r="C76" s="94"/>
      <c r="D76" s="95">
        <v>2</v>
      </c>
      <c r="E76" s="72">
        <v>0</v>
      </c>
      <c r="F76" s="56">
        <f t="shared" si="6"/>
        <v>0</v>
      </c>
      <c r="G76" s="57"/>
      <c r="H76" s="71">
        <v>2</v>
      </c>
      <c r="I76" s="67">
        <v>0</v>
      </c>
      <c r="J76" s="56">
        <f t="shared" si="7"/>
        <v>0</v>
      </c>
      <c r="K76" s="59"/>
      <c r="L76" s="71">
        <v>2</v>
      </c>
      <c r="M76" s="67">
        <v>0</v>
      </c>
      <c r="N76" s="56">
        <f t="shared" si="8"/>
        <v>0</v>
      </c>
      <c r="O76" s="58">
        <f t="shared" si="9"/>
        <v>0</v>
      </c>
      <c r="P76" s="42"/>
      <c r="Q76" s="71">
        <v>2</v>
      </c>
      <c r="R76" s="68">
        <v>0</v>
      </c>
      <c r="S76" s="56">
        <f t="shared" si="10"/>
        <v>0</v>
      </c>
      <c r="T76" s="96"/>
      <c r="U76" s="71">
        <v>2</v>
      </c>
      <c r="V76" s="69">
        <v>0</v>
      </c>
      <c r="W76" s="56">
        <f t="shared" si="11"/>
        <v>0</v>
      </c>
    </row>
    <row r="77" spans="1:23" ht="15.75">
      <c r="A77" s="94" t="s">
        <v>109</v>
      </c>
      <c r="B77" s="94">
        <v>70115213</v>
      </c>
      <c r="C77" s="94"/>
      <c r="D77" s="95">
        <v>0</v>
      </c>
      <c r="E77" s="72">
        <v>0</v>
      </c>
      <c r="F77" s="56">
        <f t="shared" si="6"/>
        <v>0</v>
      </c>
      <c r="G77" s="57"/>
      <c r="H77" s="71">
        <v>0</v>
      </c>
      <c r="I77" s="67">
        <v>0</v>
      </c>
      <c r="J77" s="56">
        <f t="shared" si="7"/>
        <v>0</v>
      </c>
      <c r="K77" s="59"/>
      <c r="L77" s="71">
        <v>0</v>
      </c>
      <c r="M77" s="67">
        <v>0</v>
      </c>
      <c r="N77" s="56">
        <f t="shared" si="8"/>
        <v>0</v>
      </c>
      <c r="O77" s="58">
        <f t="shared" si="9"/>
        <v>0</v>
      </c>
      <c r="P77" s="42"/>
      <c r="Q77" s="71">
        <v>0</v>
      </c>
      <c r="R77" s="68">
        <v>0</v>
      </c>
      <c r="S77" s="56">
        <f t="shared" si="10"/>
        <v>0</v>
      </c>
      <c r="T77" s="96"/>
      <c r="U77" s="71">
        <v>0</v>
      </c>
      <c r="V77" s="69">
        <v>0</v>
      </c>
      <c r="W77" s="56">
        <f t="shared" si="11"/>
        <v>0</v>
      </c>
    </row>
    <row r="78" spans="1:23" ht="15.75">
      <c r="A78" s="94" t="s">
        <v>110</v>
      </c>
      <c r="B78" s="94">
        <v>70196001</v>
      </c>
      <c r="C78" s="94"/>
      <c r="D78" s="95">
        <v>0</v>
      </c>
      <c r="E78" s="72">
        <v>0</v>
      </c>
      <c r="F78" s="56">
        <f t="shared" si="6"/>
        <v>0</v>
      </c>
      <c r="G78" s="57"/>
      <c r="H78" s="71">
        <v>0</v>
      </c>
      <c r="I78" s="67">
        <v>0</v>
      </c>
      <c r="J78" s="56">
        <f t="shared" si="7"/>
        <v>0</v>
      </c>
      <c r="K78" s="59"/>
      <c r="L78" s="71">
        <v>0</v>
      </c>
      <c r="M78" s="67">
        <v>0</v>
      </c>
      <c r="N78" s="56">
        <f t="shared" si="8"/>
        <v>0</v>
      </c>
      <c r="O78" s="58">
        <f t="shared" si="9"/>
        <v>0</v>
      </c>
      <c r="P78" s="42"/>
      <c r="Q78" s="71">
        <v>0</v>
      </c>
      <c r="R78" s="68">
        <v>0</v>
      </c>
      <c r="S78" s="56">
        <f t="shared" si="10"/>
        <v>0</v>
      </c>
      <c r="T78" s="96"/>
      <c r="U78" s="71">
        <v>0</v>
      </c>
      <c r="V78" s="69">
        <v>0</v>
      </c>
      <c r="W78" s="56">
        <f t="shared" si="11"/>
        <v>0</v>
      </c>
    </row>
    <row r="79" spans="1:23" ht="15.75">
      <c r="A79" s="94" t="s">
        <v>111</v>
      </c>
      <c r="B79" s="94">
        <v>70154299</v>
      </c>
      <c r="C79" s="94"/>
      <c r="D79" s="95">
        <v>0</v>
      </c>
      <c r="E79" s="72">
        <v>0</v>
      </c>
      <c r="F79" s="56">
        <f t="shared" si="6"/>
        <v>0</v>
      </c>
      <c r="G79" s="57"/>
      <c r="H79" s="71">
        <v>0</v>
      </c>
      <c r="I79" s="67">
        <v>0</v>
      </c>
      <c r="J79" s="56">
        <f t="shared" si="7"/>
        <v>0</v>
      </c>
      <c r="K79" s="59"/>
      <c r="L79" s="71">
        <v>0</v>
      </c>
      <c r="M79" s="67">
        <v>0</v>
      </c>
      <c r="N79" s="56">
        <f t="shared" si="8"/>
        <v>0</v>
      </c>
      <c r="O79" s="58">
        <f t="shared" si="9"/>
        <v>0</v>
      </c>
      <c r="P79" s="42"/>
      <c r="Q79" s="71">
        <v>0</v>
      </c>
      <c r="R79" s="68">
        <v>0</v>
      </c>
      <c r="S79" s="56">
        <f t="shared" si="10"/>
        <v>0</v>
      </c>
      <c r="T79" s="96"/>
      <c r="U79" s="71">
        <v>0</v>
      </c>
      <c r="V79" s="69">
        <v>0</v>
      </c>
      <c r="W79" s="56">
        <f t="shared" si="11"/>
        <v>0</v>
      </c>
    </row>
    <row r="80" spans="1:23" ht="15.75">
      <c r="A80" s="94" t="s">
        <v>112</v>
      </c>
      <c r="B80" s="94">
        <v>70115806</v>
      </c>
      <c r="C80" s="94"/>
      <c r="D80" s="95">
        <v>0</v>
      </c>
      <c r="E80" s="72">
        <v>0</v>
      </c>
      <c r="F80" s="56">
        <f t="shared" si="6"/>
        <v>0</v>
      </c>
      <c r="G80" s="57"/>
      <c r="H80" s="71">
        <v>0</v>
      </c>
      <c r="I80" s="67">
        <v>0</v>
      </c>
      <c r="J80" s="56">
        <f t="shared" si="7"/>
        <v>0</v>
      </c>
      <c r="K80" s="59"/>
      <c r="L80" s="71">
        <v>0</v>
      </c>
      <c r="M80" s="67">
        <v>0</v>
      </c>
      <c r="N80" s="56">
        <f t="shared" si="8"/>
        <v>0</v>
      </c>
      <c r="O80" s="58">
        <f t="shared" si="9"/>
        <v>0</v>
      </c>
      <c r="P80" s="42"/>
      <c r="Q80" s="71">
        <v>0</v>
      </c>
      <c r="R80" s="68">
        <v>0</v>
      </c>
      <c r="S80" s="56">
        <f t="shared" si="10"/>
        <v>0</v>
      </c>
      <c r="T80" s="96"/>
      <c r="U80" s="71">
        <v>0</v>
      </c>
      <c r="V80" s="69">
        <v>0</v>
      </c>
      <c r="W80" s="56">
        <f t="shared" si="11"/>
        <v>0</v>
      </c>
    </row>
    <row r="81" spans="1:23" ht="15.75">
      <c r="A81" s="94" t="s">
        <v>113</v>
      </c>
      <c r="B81" s="94">
        <v>70113061</v>
      </c>
      <c r="C81" s="94"/>
      <c r="D81" s="95">
        <v>0</v>
      </c>
      <c r="E81" s="72">
        <v>0</v>
      </c>
      <c r="F81" s="56">
        <f t="shared" si="6"/>
        <v>0</v>
      </c>
      <c r="G81" s="57"/>
      <c r="H81" s="71">
        <v>0</v>
      </c>
      <c r="I81" s="67">
        <v>0</v>
      </c>
      <c r="J81" s="56">
        <f t="shared" si="7"/>
        <v>0</v>
      </c>
      <c r="K81" s="59"/>
      <c r="L81" s="71">
        <v>0</v>
      </c>
      <c r="M81" s="67">
        <v>0</v>
      </c>
      <c r="N81" s="56">
        <f t="shared" si="8"/>
        <v>0</v>
      </c>
      <c r="O81" s="58">
        <f t="shared" si="9"/>
        <v>0</v>
      </c>
      <c r="P81" s="42"/>
      <c r="Q81" s="71">
        <v>0</v>
      </c>
      <c r="R81" s="68">
        <v>0</v>
      </c>
      <c r="S81" s="56">
        <f t="shared" si="10"/>
        <v>0</v>
      </c>
      <c r="T81" s="96"/>
      <c r="U81" s="71">
        <v>0</v>
      </c>
      <c r="V81" s="69">
        <v>0</v>
      </c>
      <c r="W81" s="56">
        <f t="shared" si="11"/>
        <v>0</v>
      </c>
    </row>
    <row r="82" spans="1:23" ht="15.75">
      <c r="A82" s="94" t="s">
        <v>114</v>
      </c>
      <c r="B82" s="94">
        <v>70113061</v>
      </c>
      <c r="C82" s="94"/>
      <c r="D82" s="95">
        <v>0</v>
      </c>
      <c r="E82" s="72">
        <v>0</v>
      </c>
      <c r="F82" s="56">
        <f t="shared" si="6"/>
        <v>0</v>
      </c>
      <c r="G82" s="57"/>
      <c r="H82" s="71">
        <v>0</v>
      </c>
      <c r="I82" s="67">
        <v>0</v>
      </c>
      <c r="J82" s="56">
        <f t="shared" si="7"/>
        <v>0</v>
      </c>
      <c r="K82" s="59"/>
      <c r="L82" s="71">
        <v>0</v>
      </c>
      <c r="M82" s="67">
        <v>0</v>
      </c>
      <c r="N82" s="56">
        <f t="shared" si="8"/>
        <v>0</v>
      </c>
      <c r="O82" s="58">
        <f t="shared" si="9"/>
        <v>0</v>
      </c>
      <c r="P82" s="42"/>
      <c r="Q82" s="71">
        <v>0</v>
      </c>
      <c r="R82" s="68">
        <v>0</v>
      </c>
      <c r="S82" s="56">
        <f t="shared" si="10"/>
        <v>0</v>
      </c>
      <c r="T82" s="96"/>
      <c r="U82" s="71">
        <v>0</v>
      </c>
      <c r="V82" s="69">
        <v>0</v>
      </c>
      <c r="W82" s="56">
        <f t="shared" si="11"/>
        <v>0</v>
      </c>
    </row>
    <row r="83" spans="1:23" ht="15.75">
      <c r="A83" s="94" t="s">
        <v>115</v>
      </c>
      <c r="B83" s="94">
        <v>70145303</v>
      </c>
      <c r="C83" s="94"/>
      <c r="D83" s="95">
        <v>6</v>
      </c>
      <c r="E83" s="72">
        <v>0</v>
      </c>
      <c r="F83" s="56">
        <f t="shared" si="6"/>
        <v>0</v>
      </c>
      <c r="G83" s="57"/>
      <c r="H83" s="71">
        <v>6</v>
      </c>
      <c r="I83" s="67">
        <v>0</v>
      </c>
      <c r="J83" s="56">
        <f t="shared" si="7"/>
        <v>0</v>
      </c>
      <c r="K83" s="59"/>
      <c r="L83" s="71">
        <v>6</v>
      </c>
      <c r="M83" s="67">
        <v>0</v>
      </c>
      <c r="N83" s="56">
        <f t="shared" si="8"/>
        <v>0</v>
      </c>
      <c r="O83" s="58">
        <f t="shared" si="9"/>
        <v>0</v>
      </c>
      <c r="P83" s="42"/>
      <c r="Q83" s="71">
        <v>6</v>
      </c>
      <c r="R83" s="68">
        <v>0</v>
      </c>
      <c r="S83" s="56">
        <f t="shared" si="10"/>
        <v>0</v>
      </c>
      <c r="T83" s="96"/>
      <c r="U83" s="71">
        <v>6</v>
      </c>
      <c r="V83" s="69">
        <v>0</v>
      </c>
      <c r="W83" s="56">
        <f t="shared" si="11"/>
        <v>0</v>
      </c>
    </row>
    <row r="84" spans="1:23" ht="15.75">
      <c r="A84" s="94" t="s">
        <v>116</v>
      </c>
      <c r="B84" s="94">
        <v>70115082</v>
      </c>
      <c r="C84" s="94"/>
      <c r="D84" s="95">
        <v>0</v>
      </c>
      <c r="E84" s="72">
        <v>0</v>
      </c>
      <c r="F84" s="56">
        <f t="shared" si="6"/>
        <v>0</v>
      </c>
      <c r="G84" s="57"/>
      <c r="H84" s="71">
        <v>0</v>
      </c>
      <c r="I84" s="67">
        <v>0</v>
      </c>
      <c r="J84" s="56">
        <f t="shared" si="7"/>
        <v>0</v>
      </c>
      <c r="K84" s="59"/>
      <c r="L84" s="71">
        <v>0</v>
      </c>
      <c r="M84" s="67">
        <v>0</v>
      </c>
      <c r="N84" s="56">
        <f t="shared" si="8"/>
        <v>0</v>
      </c>
      <c r="O84" s="58">
        <f t="shared" si="9"/>
        <v>0</v>
      </c>
      <c r="P84" s="42"/>
      <c r="Q84" s="71">
        <v>0</v>
      </c>
      <c r="R84" s="68">
        <v>0</v>
      </c>
      <c r="S84" s="56">
        <f t="shared" si="10"/>
        <v>0</v>
      </c>
      <c r="T84" s="96"/>
      <c r="U84" s="71">
        <v>0</v>
      </c>
      <c r="V84" s="69">
        <v>0</v>
      </c>
      <c r="W84" s="56">
        <f t="shared" si="11"/>
        <v>0</v>
      </c>
    </row>
    <row r="85" spans="1:23" ht="15.75">
      <c r="A85" s="94" t="s">
        <v>117</v>
      </c>
      <c r="B85" s="94">
        <v>70154266</v>
      </c>
      <c r="C85" s="94"/>
      <c r="D85" s="95">
        <v>0</v>
      </c>
      <c r="E85" s="72">
        <v>0</v>
      </c>
      <c r="F85" s="56">
        <f t="shared" si="6"/>
        <v>0</v>
      </c>
      <c r="G85" s="57"/>
      <c r="H85" s="71">
        <v>0</v>
      </c>
      <c r="I85" s="67">
        <v>0</v>
      </c>
      <c r="J85" s="56">
        <f t="shared" si="7"/>
        <v>0</v>
      </c>
      <c r="K85" s="59"/>
      <c r="L85" s="71">
        <v>0</v>
      </c>
      <c r="M85" s="67">
        <v>0</v>
      </c>
      <c r="N85" s="56">
        <f t="shared" si="8"/>
        <v>0</v>
      </c>
      <c r="O85" s="58">
        <f t="shared" si="9"/>
        <v>0</v>
      </c>
      <c r="P85" s="42"/>
      <c r="Q85" s="71">
        <v>0</v>
      </c>
      <c r="R85" s="68">
        <v>0</v>
      </c>
      <c r="S85" s="56">
        <f t="shared" si="10"/>
        <v>0</v>
      </c>
      <c r="T85" s="96"/>
      <c r="U85" s="71">
        <v>0</v>
      </c>
      <c r="V85" s="69">
        <v>0</v>
      </c>
      <c r="W85" s="56">
        <f t="shared" si="11"/>
        <v>0</v>
      </c>
    </row>
    <row r="86" spans="1:23" ht="15.75">
      <c r="A86" s="94" t="s">
        <v>118</v>
      </c>
      <c r="B86" s="94">
        <v>70132090</v>
      </c>
      <c r="C86" s="94">
        <v>85651</v>
      </c>
      <c r="D86" s="95">
        <v>5</v>
      </c>
      <c r="E86" s="72">
        <v>0</v>
      </c>
      <c r="F86" s="56">
        <f t="shared" si="6"/>
        <v>0</v>
      </c>
      <c r="G86" s="57"/>
      <c r="H86" s="71">
        <v>5</v>
      </c>
      <c r="I86" s="67">
        <v>0</v>
      </c>
      <c r="J86" s="56">
        <f t="shared" si="7"/>
        <v>0</v>
      </c>
      <c r="K86" s="59"/>
      <c r="L86" s="71">
        <v>5</v>
      </c>
      <c r="M86" s="67">
        <v>0</v>
      </c>
      <c r="N86" s="56">
        <f t="shared" si="8"/>
        <v>0</v>
      </c>
      <c r="O86" s="58">
        <f t="shared" si="9"/>
        <v>0</v>
      </c>
      <c r="P86" s="42"/>
      <c r="Q86" s="71">
        <v>5</v>
      </c>
      <c r="R86" s="68">
        <v>0</v>
      </c>
      <c r="S86" s="56">
        <f t="shared" si="10"/>
        <v>0</v>
      </c>
      <c r="T86" s="96"/>
      <c r="U86" s="71">
        <v>5</v>
      </c>
      <c r="V86" s="69">
        <v>0</v>
      </c>
      <c r="W86" s="56">
        <f t="shared" si="11"/>
        <v>0</v>
      </c>
    </row>
    <row r="87" spans="1:23" ht="15.75">
      <c r="A87" s="94" t="s">
        <v>119</v>
      </c>
      <c r="B87" s="94">
        <v>70154310</v>
      </c>
      <c r="C87" s="94"/>
      <c r="D87" s="95">
        <v>2</v>
      </c>
      <c r="E87" s="72">
        <v>0</v>
      </c>
      <c r="F87" s="56">
        <f t="shared" si="6"/>
        <v>0</v>
      </c>
      <c r="G87" s="57"/>
      <c r="H87" s="71">
        <v>2</v>
      </c>
      <c r="I87" s="67">
        <v>0</v>
      </c>
      <c r="J87" s="56">
        <f t="shared" si="7"/>
        <v>0</v>
      </c>
      <c r="K87" s="59"/>
      <c r="L87" s="71">
        <v>2</v>
      </c>
      <c r="M87" s="67">
        <v>0</v>
      </c>
      <c r="N87" s="56">
        <f t="shared" si="8"/>
        <v>0</v>
      </c>
      <c r="O87" s="58">
        <f t="shared" si="9"/>
        <v>0</v>
      </c>
      <c r="P87" s="42"/>
      <c r="Q87" s="71">
        <v>2</v>
      </c>
      <c r="R87" s="68">
        <v>0</v>
      </c>
      <c r="S87" s="56">
        <f t="shared" si="10"/>
        <v>0</v>
      </c>
      <c r="T87" s="96"/>
      <c r="U87" s="71">
        <v>2</v>
      </c>
      <c r="V87" s="69">
        <v>0</v>
      </c>
      <c r="W87" s="56">
        <f t="shared" si="11"/>
        <v>0</v>
      </c>
    </row>
    <row r="88" spans="1:23" ht="15.75">
      <c r="A88" s="94" t="s">
        <v>120</v>
      </c>
      <c r="B88" s="94">
        <v>70142022</v>
      </c>
      <c r="C88" s="94"/>
      <c r="D88" s="95">
        <v>0</v>
      </c>
      <c r="E88" s="72">
        <v>0</v>
      </c>
      <c r="F88" s="56">
        <f t="shared" si="6"/>
        <v>0</v>
      </c>
      <c r="G88" s="57"/>
      <c r="H88" s="71">
        <v>0</v>
      </c>
      <c r="I88" s="67">
        <v>0</v>
      </c>
      <c r="J88" s="56">
        <f t="shared" si="7"/>
        <v>0</v>
      </c>
      <c r="K88" s="59"/>
      <c r="L88" s="71">
        <v>0</v>
      </c>
      <c r="M88" s="67">
        <v>0</v>
      </c>
      <c r="N88" s="56">
        <f t="shared" si="8"/>
        <v>0</v>
      </c>
      <c r="O88" s="58">
        <f t="shared" si="9"/>
        <v>0</v>
      </c>
      <c r="P88" s="42"/>
      <c r="Q88" s="71">
        <v>0</v>
      </c>
      <c r="R88" s="68">
        <v>0</v>
      </c>
      <c r="S88" s="56">
        <f t="shared" si="10"/>
        <v>0</v>
      </c>
      <c r="T88" s="96"/>
      <c r="U88" s="71">
        <v>0</v>
      </c>
      <c r="V88" s="69">
        <v>0</v>
      </c>
      <c r="W88" s="56">
        <f t="shared" si="11"/>
        <v>0</v>
      </c>
    </row>
    <row r="89" spans="1:23" ht="15.75">
      <c r="A89" s="94" t="s">
        <v>121</v>
      </c>
      <c r="B89" s="94">
        <v>70196104</v>
      </c>
      <c r="C89" s="94"/>
      <c r="D89" s="95">
        <v>0</v>
      </c>
      <c r="E89" s="72">
        <v>0</v>
      </c>
      <c r="F89" s="56">
        <f t="shared" si="6"/>
        <v>0</v>
      </c>
      <c r="G89" s="57"/>
      <c r="H89" s="71">
        <v>0</v>
      </c>
      <c r="I89" s="67">
        <v>0</v>
      </c>
      <c r="J89" s="56">
        <f t="shared" si="7"/>
        <v>0</v>
      </c>
      <c r="K89" s="59"/>
      <c r="L89" s="71">
        <v>0</v>
      </c>
      <c r="M89" s="67">
        <v>0</v>
      </c>
      <c r="N89" s="56">
        <f t="shared" si="8"/>
        <v>0</v>
      </c>
      <c r="O89" s="58">
        <f t="shared" si="9"/>
        <v>0</v>
      </c>
      <c r="P89" s="42"/>
      <c r="Q89" s="71">
        <v>0</v>
      </c>
      <c r="R89" s="68">
        <v>0</v>
      </c>
      <c r="S89" s="56">
        <f t="shared" si="10"/>
        <v>0</v>
      </c>
      <c r="T89" s="96"/>
      <c r="U89" s="71">
        <v>0</v>
      </c>
      <c r="V89" s="69">
        <v>0</v>
      </c>
      <c r="W89" s="56">
        <f t="shared" si="11"/>
        <v>0</v>
      </c>
    </row>
    <row r="90" spans="1:23" ht="15.75">
      <c r="A90" s="94" t="s">
        <v>122</v>
      </c>
      <c r="B90" s="94">
        <v>70196013</v>
      </c>
      <c r="C90" s="94"/>
      <c r="D90" s="95">
        <v>0</v>
      </c>
      <c r="E90" s="72">
        <v>0</v>
      </c>
      <c r="F90" s="56">
        <f t="shared" si="6"/>
        <v>0</v>
      </c>
      <c r="G90" s="57"/>
      <c r="H90" s="71">
        <v>0</v>
      </c>
      <c r="I90" s="67">
        <v>0</v>
      </c>
      <c r="J90" s="56">
        <f t="shared" si="7"/>
        <v>0</v>
      </c>
      <c r="K90" s="59"/>
      <c r="L90" s="71">
        <v>0</v>
      </c>
      <c r="M90" s="67">
        <v>0</v>
      </c>
      <c r="N90" s="56">
        <f t="shared" si="8"/>
        <v>0</v>
      </c>
      <c r="O90" s="58">
        <f t="shared" si="9"/>
        <v>0</v>
      </c>
      <c r="P90" s="42"/>
      <c r="Q90" s="71">
        <v>0</v>
      </c>
      <c r="R90" s="68">
        <v>0</v>
      </c>
      <c r="S90" s="56">
        <f t="shared" si="10"/>
        <v>0</v>
      </c>
      <c r="T90" s="96"/>
      <c r="U90" s="71">
        <v>0</v>
      </c>
      <c r="V90" s="69">
        <v>0</v>
      </c>
      <c r="W90" s="56">
        <f t="shared" si="11"/>
        <v>0</v>
      </c>
    </row>
    <row r="91" spans="1:23" ht="15.75">
      <c r="A91" s="94" t="s">
        <v>123</v>
      </c>
      <c r="B91" s="94">
        <v>70196120</v>
      </c>
      <c r="C91" s="94"/>
      <c r="D91" s="95">
        <v>0</v>
      </c>
      <c r="E91" s="72">
        <v>0</v>
      </c>
      <c r="F91" s="56">
        <f t="shared" si="6"/>
        <v>0</v>
      </c>
      <c r="G91" s="57"/>
      <c r="H91" s="71">
        <v>0</v>
      </c>
      <c r="I91" s="67">
        <v>0</v>
      </c>
      <c r="J91" s="56">
        <f t="shared" si="7"/>
        <v>0</v>
      </c>
      <c r="K91" s="59"/>
      <c r="L91" s="71">
        <v>0</v>
      </c>
      <c r="M91" s="67">
        <v>0</v>
      </c>
      <c r="N91" s="56">
        <f t="shared" si="8"/>
        <v>0</v>
      </c>
      <c r="O91" s="58">
        <f t="shared" si="9"/>
        <v>0</v>
      </c>
      <c r="P91" s="42"/>
      <c r="Q91" s="71">
        <v>0</v>
      </c>
      <c r="R91" s="68">
        <v>0</v>
      </c>
      <c r="S91" s="56">
        <f t="shared" si="10"/>
        <v>0</v>
      </c>
      <c r="T91" s="96"/>
      <c r="U91" s="71">
        <v>0</v>
      </c>
      <c r="V91" s="69">
        <v>0</v>
      </c>
      <c r="W91" s="56">
        <f t="shared" si="11"/>
        <v>0</v>
      </c>
    </row>
    <row r="92" spans="1:23" ht="15.75">
      <c r="A92" s="94" t="s">
        <v>124</v>
      </c>
      <c r="B92" s="94">
        <v>70196037</v>
      </c>
      <c r="C92" s="94"/>
      <c r="D92" s="95">
        <v>0</v>
      </c>
      <c r="E92" s="72">
        <v>0</v>
      </c>
      <c r="F92" s="56">
        <f t="shared" si="6"/>
        <v>0</v>
      </c>
      <c r="G92" s="57"/>
      <c r="H92" s="71">
        <v>0</v>
      </c>
      <c r="I92" s="67">
        <v>0</v>
      </c>
      <c r="J92" s="56">
        <f t="shared" si="7"/>
        <v>0</v>
      </c>
      <c r="K92" s="59"/>
      <c r="L92" s="71">
        <v>0</v>
      </c>
      <c r="M92" s="67">
        <v>0</v>
      </c>
      <c r="N92" s="56">
        <f t="shared" si="8"/>
        <v>0</v>
      </c>
      <c r="O92" s="58">
        <f t="shared" si="9"/>
        <v>0</v>
      </c>
      <c r="P92" s="42"/>
      <c r="Q92" s="71">
        <v>0</v>
      </c>
      <c r="R92" s="68">
        <v>0</v>
      </c>
      <c r="S92" s="56">
        <f t="shared" si="10"/>
        <v>0</v>
      </c>
      <c r="T92" s="96"/>
      <c r="U92" s="71">
        <v>0</v>
      </c>
      <c r="V92" s="69">
        <v>0</v>
      </c>
      <c r="W92" s="56">
        <f t="shared" si="11"/>
        <v>0</v>
      </c>
    </row>
    <row r="93" spans="1:23" ht="15.75">
      <c r="A93" s="94" t="s">
        <v>125</v>
      </c>
      <c r="B93" s="94">
        <v>70199018</v>
      </c>
      <c r="C93" s="94"/>
      <c r="D93" s="95">
        <v>0</v>
      </c>
      <c r="E93" s="72">
        <v>0</v>
      </c>
      <c r="F93" s="56">
        <f t="shared" si="6"/>
        <v>0</v>
      </c>
      <c r="G93" s="57"/>
      <c r="H93" s="71">
        <v>0</v>
      </c>
      <c r="I93" s="67">
        <v>0</v>
      </c>
      <c r="J93" s="56">
        <f t="shared" si="7"/>
        <v>0</v>
      </c>
      <c r="K93" s="59"/>
      <c r="L93" s="71">
        <v>0</v>
      </c>
      <c r="M93" s="67">
        <v>0</v>
      </c>
      <c r="N93" s="56">
        <f t="shared" si="8"/>
        <v>0</v>
      </c>
      <c r="O93" s="58">
        <f t="shared" si="9"/>
        <v>0</v>
      </c>
      <c r="P93" s="42"/>
      <c r="Q93" s="71">
        <v>0</v>
      </c>
      <c r="R93" s="68">
        <v>0</v>
      </c>
      <c r="S93" s="56">
        <f t="shared" si="10"/>
        <v>0</v>
      </c>
      <c r="T93" s="96"/>
      <c r="U93" s="71">
        <v>0</v>
      </c>
      <c r="V93" s="69">
        <v>0</v>
      </c>
      <c r="W93" s="56">
        <f t="shared" si="11"/>
        <v>0</v>
      </c>
    </row>
    <row r="94" spans="1:23" ht="31.5">
      <c r="A94" s="94" t="s">
        <v>126</v>
      </c>
      <c r="B94" s="94">
        <v>71009019</v>
      </c>
      <c r="C94" s="94"/>
      <c r="D94" s="95">
        <v>0</v>
      </c>
      <c r="E94" s="72">
        <v>0</v>
      </c>
      <c r="F94" s="56">
        <f t="shared" si="6"/>
        <v>0</v>
      </c>
      <c r="G94" s="57"/>
      <c r="H94" s="71">
        <v>0</v>
      </c>
      <c r="I94" s="67">
        <v>0</v>
      </c>
      <c r="J94" s="56">
        <f t="shared" si="7"/>
        <v>0</v>
      </c>
      <c r="K94" s="59"/>
      <c r="L94" s="71">
        <v>0</v>
      </c>
      <c r="M94" s="67">
        <v>0</v>
      </c>
      <c r="N94" s="56">
        <f t="shared" si="8"/>
        <v>0</v>
      </c>
      <c r="O94" s="58">
        <f t="shared" si="9"/>
        <v>0</v>
      </c>
      <c r="P94" s="42"/>
      <c r="Q94" s="71">
        <v>0</v>
      </c>
      <c r="R94" s="68">
        <v>0</v>
      </c>
      <c r="S94" s="56">
        <f t="shared" si="10"/>
        <v>0</v>
      </c>
      <c r="T94" s="96"/>
      <c r="U94" s="71">
        <v>0</v>
      </c>
      <c r="V94" s="69">
        <v>0</v>
      </c>
      <c r="W94" s="56">
        <f t="shared" si="11"/>
        <v>0</v>
      </c>
    </row>
    <row r="95" spans="1:23" ht="15.75">
      <c r="A95" s="94" t="s">
        <v>127</v>
      </c>
      <c r="B95" s="94">
        <v>70142087</v>
      </c>
      <c r="C95" s="94"/>
      <c r="D95" s="95">
        <v>12</v>
      </c>
      <c r="E95" s="72">
        <v>0</v>
      </c>
      <c r="F95" s="56">
        <f t="shared" si="6"/>
        <v>0</v>
      </c>
      <c r="G95" s="57"/>
      <c r="H95" s="71">
        <v>12</v>
      </c>
      <c r="I95" s="67">
        <v>0</v>
      </c>
      <c r="J95" s="56">
        <f t="shared" si="7"/>
        <v>0</v>
      </c>
      <c r="K95" s="59"/>
      <c r="L95" s="71">
        <v>12</v>
      </c>
      <c r="M95" s="67">
        <v>0</v>
      </c>
      <c r="N95" s="56">
        <f t="shared" si="8"/>
        <v>0</v>
      </c>
      <c r="O95" s="58">
        <f t="shared" si="9"/>
        <v>0</v>
      </c>
      <c r="P95" s="42"/>
      <c r="Q95" s="71">
        <v>12</v>
      </c>
      <c r="R95" s="68">
        <v>0</v>
      </c>
      <c r="S95" s="56">
        <f t="shared" si="10"/>
        <v>0</v>
      </c>
      <c r="T95" s="96"/>
      <c r="U95" s="71">
        <v>12</v>
      </c>
      <c r="V95" s="69">
        <v>0</v>
      </c>
      <c r="W95" s="56">
        <f t="shared" si="11"/>
        <v>0</v>
      </c>
    </row>
    <row r="96" spans="1:23" ht="15.75">
      <c r="A96" s="94" t="s">
        <v>128</v>
      </c>
      <c r="B96" s="94">
        <v>70154292</v>
      </c>
      <c r="C96" s="94"/>
      <c r="D96" s="95">
        <v>1</v>
      </c>
      <c r="E96" s="72">
        <v>0</v>
      </c>
      <c r="F96" s="56">
        <f t="shared" si="6"/>
        <v>0</v>
      </c>
      <c r="G96" s="57"/>
      <c r="H96" s="71">
        <v>1</v>
      </c>
      <c r="I96" s="67">
        <v>0</v>
      </c>
      <c r="J96" s="56">
        <f t="shared" si="7"/>
        <v>0</v>
      </c>
      <c r="K96" s="59"/>
      <c r="L96" s="71">
        <v>1</v>
      </c>
      <c r="M96" s="67">
        <v>0</v>
      </c>
      <c r="N96" s="56">
        <f t="shared" si="8"/>
        <v>0</v>
      </c>
      <c r="O96" s="58">
        <f t="shared" si="9"/>
        <v>0</v>
      </c>
      <c r="P96" s="42"/>
      <c r="Q96" s="71">
        <v>1</v>
      </c>
      <c r="R96" s="68">
        <v>0</v>
      </c>
      <c r="S96" s="56">
        <f t="shared" si="10"/>
        <v>0</v>
      </c>
      <c r="T96" s="96"/>
      <c r="U96" s="71">
        <v>1</v>
      </c>
      <c r="V96" s="69">
        <v>0</v>
      </c>
      <c r="W96" s="56">
        <f t="shared" si="11"/>
        <v>0</v>
      </c>
    </row>
    <row r="97" spans="1:23" ht="15.75">
      <c r="A97" s="94" t="s">
        <v>129</v>
      </c>
      <c r="B97" s="94">
        <v>70113037</v>
      </c>
      <c r="C97" s="94"/>
      <c r="D97" s="95">
        <v>0</v>
      </c>
      <c r="E97" s="72">
        <v>0</v>
      </c>
      <c r="F97" s="56">
        <f t="shared" si="6"/>
        <v>0</v>
      </c>
      <c r="G97" s="57"/>
      <c r="H97" s="71">
        <v>0</v>
      </c>
      <c r="I97" s="67">
        <v>0</v>
      </c>
      <c r="J97" s="56">
        <f t="shared" si="7"/>
        <v>0</v>
      </c>
      <c r="K97" s="59"/>
      <c r="L97" s="71">
        <v>0</v>
      </c>
      <c r="M97" s="67">
        <v>0</v>
      </c>
      <c r="N97" s="56">
        <f t="shared" si="8"/>
        <v>0</v>
      </c>
      <c r="O97" s="58">
        <f t="shared" si="9"/>
        <v>0</v>
      </c>
      <c r="P97" s="42"/>
      <c r="Q97" s="71">
        <v>0</v>
      </c>
      <c r="R97" s="68">
        <v>0</v>
      </c>
      <c r="S97" s="56">
        <f t="shared" si="10"/>
        <v>0</v>
      </c>
      <c r="T97" s="96"/>
      <c r="U97" s="71">
        <v>0</v>
      </c>
      <c r="V97" s="69">
        <v>0</v>
      </c>
      <c r="W97" s="56">
        <f t="shared" si="11"/>
        <v>0</v>
      </c>
    </row>
    <row r="98" spans="1:23" ht="15.75">
      <c r="A98" s="94" t="s">
        <v>130</v>
      </c>
      <c r="B98" s="94">
        <v>70142030</v>
      </c>
      <c r="C98" s="94"/>
      <c r="D98" s="95">
        <v>0</v>
      </c>
      <c r="E98" s="72">
        <v>0</v>
      </c>
      <c r="F98" s="56">
        <f t="shared" si="6"/>
        <v>0</v>
      </c>
      <c r="G98" s="57"/>
      <c r="H98" s="71">
        <v>0</v>
      </c>
      <c r="I98" s="67">
        <v>0</v>
      </c>
      <c r="J98" s="56">
        <f t="shared" si="7"/>
        <v>0</v>
      </c>
      <c r="K98" s="59"/>
      <c r="L98" s="71">
        <v>0</v>
      </c>
      <c r="M98" s="67">
        <v>0</v>
      </c>
      <c r="N98" s="56">
        <f t="shared" si="8"/>
        <v>0</v>
      </c>
      <c r="O98" s="58">
        <f t="shared" si="9"/>
        <v>0</v>
      </c>
      <c r="P98" s="42"/>
      <c r="Q98" s="71">
        <v>0</v>
      </c>
      <c r="R98" s="68">
        <v>0</v>
      </c>
      <c r="S98" s="56">
        <f t="shared" si="10"/>
        <v>0</v>
      </c>
      <c r="T98" s="96"/>
      <c r="U98" s="71">
        <v>0</v>
      </c>
      <c r="V98" s="69">
        <v>0</v>
      </c>
      <c r="W98" s="56">
        <f t="shared" si="11"/>
        <v>0</v>
      </c>
    </row>
    <row r="99" spans="1:23" ht="15.75">
      <c r="A99" s="94" t="s">
        <v>131</v>
      </c>
      <c r="B99" s="94">
        <v>70117168</v>
      </c>
      <c r="C99" s="94"/>
      <c r="D99" s="95">
        <v>0</v>
      </c>
      <c r="E99" s="72">
        <v>0</v>
      </c>
      <c r="F99" s="56">
        <f t="shared" si="6"/>
        <v>0</v>
      </c>
      <c r="G99" s="57"/>
      <c r="H99" s="71">
        <v>0</v>
      </c>
      <c r="I99" s="67">
        <v>0</v>
      </c>
      <c r="J99" s="56">
        <f t="shared" si="7"/>
        <v>0</v>
      </c>
      <c r="K99" s="59"/>
      <c r="L99" s="71">
        <v>0</v>
      </c>
      <c r="M99" s="67">
        <v>0</v>
      </c>
      <c r="N99" s="56">
        <f t="shared" si="8"/>
        <v>0</v>
      </c>
      <c r="O99" s="58">
        <f t="shared" si="9"/>
        <v>0</v>
      </c>
      <c r="P99" s="42"/>
      <c r="Q99" s="71">
        <v>0</v>
      </c>
      <c r="R99" s="68">
        <v>0</v>
      </c>
      <c r="S99" s="56">
        <f t="shared" si="10"/>
        <v>0</v>
      </c>
      <c r="T99" s="96"/>
      <c r="U99" s="71">
        <v>0</v>
      </c>
      <c r="V99" s="69">
        <v>0</v>
      </c>
      <c r="W99" s="56">
        <f t="shared" si="11"/>
        <v>0</v>
      </c>
    </row>
    <row r="100" spans="1:23" ht="15.75">
      <c r="A100" s="94" t="s">
        <v>132</v>
      </c>
      <c r="B100" s="94">
        <v>70154285</v>
      </c>
      <c r="C100" s="94"/>
      <c r="D100" s="95">
        <v>1</v>
      </c>
      <c r="E100" s="72">
        <v>0</v>
      </c>
      <c r="F100" s="56">
        <f t="shared" si="6"/>
        <v>0</v>
      </c>
      <c r="G100" s="57"/>
      <c r="H100" s="71">
        <v>1</v>
      </c>
      <c r="I100" s="67">
        <v>0</v>
      </c>
      <c r="J100" s="56">
        <f t="shared" si="7"/>
        <v>0</v>
      </c>
      <c r="K100" s="59"/>
      <c r="L100" s="71">
        <v>1</v>
      </c>
      <c r="M100" s="67">
        <v>0</v>
      </c>
      <c r="N100" s="56">
        <f t="shared" si="8"/>
        <v>0</v>
      </c>
      <c r="O100" s="58">
        <f t="shared" si="9"/>
        <v>0</v>
      </c>
      <c r="P100" s="42"/>
      <c r="Q100" s="71">
        <v>1</v>
      </c>
      <c r="R100" s="68">
        <v>0</v>
      </c>
      <c r="S100" s="56">
        <f t="shared" si="10"/>
        <v>0</v>
      </c>
      <c r="T100" s="96"/>
      <c r="U100" s="71">
        <v>1</v>
      </c>
      <c r="V100" s="69">
        <v>0</v>
      </c>
      <c r="W100" s="56">
        <f t="shared" si="11"/>
        <v>0</v>
      </c>
    </row>
    <row r="101" spans="1:23" ht="15.75">
      <c r="A101" s="94" t="s">
        <v>133</v>
      </c>
      <c r="B101" s="94">
        <v>70145294</v>
      </c>
      <c r="C101" s="94"/>
      <c r="D101" s="95">
        <v>0</v>
      </c>
      <c r="E101" s="72">
        <v>0</v>
      </c>
      <c r="F101" s="56">
        <f t="shared" si="6"/>
        <v>0</v>
      </c>
      <c r="G101" s="57"/>
      <c r="H101" s="71">
        <v>0</v>
      </c>
      <c r="I101" s="67">
        <v>0</v>
      </c>
      <c r="J101" s="56">
        <f t="shared" si="7"/>
        <v>0</v>
      </c>
      <c r="K101" s="59"/>
      <c r="L101" s="71">
        <v>0</v>
      </c>
      <c r="M101" s="67">
        <v>0</v>
      </c>
      <c r="N101" s="56">
        <f t="shared" si="8"/>
        <v>0</v>
      </c>
      <c r="O101" s="58">
        <f t="shared" si="9"/>
        <v>0</v>
      </c>
      <c r="P101" s="42"/>
      <c r="Q101" s="71">
        <v>0</v>
      </c>
      <c r="R101" s="68">
        <v>0</v>
      </c>
      <c r="S101" s="56">
        <f t="shared" si="10"/>
        <v>0</v>
      </c>
      <c r="T101" s="96"/>
      <c r="U101" s="71">
        <v>0</v>
      </c>
      <c r="V101" s="69">
        <v>0</v>
      </c>
      <c r="W101" s="56">
        <f t="shared" si="11"/>
        <v>0</v>
      </c>
    </row>
    <row r="102" spans="1:23" ht="15.75">
      <c r="A102" s="94" t="s">
        <v>134</v>
      </c>
      <c r="B102" s="94">
        <v>70142042</v>
      </c>
      <c r="C102" s="94"/>
      <c r="D102" s="95">
        <v>0</v>
      </c>
      <c r="E102" s="72">
        <v>0</v>
      </c>
      <c r="F102" s="56">
        <f t="shared" si="6"/>
        <v>0</v>
      </c>
      <c r="G102" s="57"/>
      <c r="H102" s="71">
        <v>0</v>
      </c>
      <c r="I102" s="67">
        <v>0</v>
      </c>
      <c r="J102" s="56">
        <f t="shared" si="7"/>
        <v>0</v>
      </c>
      <c r="K102" s="59"/>
      <c r="L102" s="71">
        <v>0</v>
      </c>
      <c r="M102" s="67">
        <v>0</v>
      </c>
      <c r="N102" s="56">
        <f t="shared" si="8"/>
        <v>0</v>
      </c>
      <c r="O102" s="58">
        <f t="shared" si="9"/>
        <v>0</v>
      </c>
      <c r="P102" s="42"/>
      <c r="Q102" s="71">
        <v>0</v>
      </c>
      <c r="R102" s="68">
        <v>0</v>
      </c>
      <c r="S102" s="56">
        <f t="shared" si="10"/>
        <v>0</v>
      </c>
      <c r="T102" s="96"/>
      <c r="U102" s="71">
        <v>0</v>
      </c>
      <c r="V102" s="69">
        <v>0</v>
      </c>
      <c r="W102" s="56">
        <f t="shared" si="11"/>
        <v>0</v>
      </c>
    </row>
    <row r="103" spans="1:23" ht="15.75">
      <c r="A103" s="94" t="s">
        <v>135</v>
      </c>
      <c r="B103" s="94">
        <v>70115194</v>
      </c>
      <c r="C103" s="94"/>
      <c r="D103" s="95">
        <v>0</v>
      </c>
      <c r="E103" s="72">
        <v>0</v>
      </c>
      <c r="F103" s="56">
        <f t="shared" si="6"/>
        <v>0</v>
      </c>
      <c r="G103" s="57"/>
      <c r="H103" s="71">
        <v>0</v>
      </c>
      <c r="I103" s="67">
        <v>0</v>
      </c>
      <c r="J103" s="56">
        <f t="shared" si="7"/>
        <v>0</v>
      </c>
      <c r="K103" s="59"/>
      <c r="L103" s="71">
        <v>0</v>
      </c>
      <c r="M103" s="67">
        <v>0</v>
      </c>
      <c r="N103" s="56">
        <f t="shared" si="8"/>
        <v>0</v>
      </c>
      <c r="O103" s="58">
        <f t="shared" si="9"/>
        <v>0</v>
      </c>
      <c r="P103" s="42"/>
      <c r="Q103" s="71">
        <v>0</v>
      </c>
      <c r="R103" s="68">
        <v>0</v>
      </c>
      <c r="S103" s="56">
        <f t="shared" si="10"/>
        <v>0</v>
      </c>
      <c r="T103" s="96"/>
      <c r="U103" s="71">
        <v>0</v>
      </c>
      <c r="V103" s="69">
        <v>0</v>
      </c>
      <c r="W103" s="56">
        <f t="shared" si="11"/>
        <v>0</v>
      </c>
    </row>
    <row r="104" spans="1:23" ht="15.75">
      <c r="A104" s="94" t="s">
        <v>136</v>
      </c>
      <c r="B104" s="94">
        <v>70113086</v>
      </c>
      <c r="C104" s="94"/>
      <c r="D104" s="95">
        <v>0</v>
      </c>
      <c r="E104" s="72">
        <v>0</v>
      </c>
      <c r="F104" s="56">
        <f t="shared" si="6"/>
        <v>0</v>
      </c>
      <c r="G104" s="57"/>
      <c r="H104" s="71">
        <v>0</v>
      </c>
      <c r="I104" s="67">
        <v>0</v>
      </c>
      <c r="J104" s="56">
        <f t="shared" si="7"/>
        <v>0</v>
      </c>
      <c r="K104" s="59"/>
      <c r="L104" s="71">
        <v>0</v>
      </c>
      <c r="M104" s="67">
        <v>0</v>
      </c>
      <c r="N104" s="56">
        <f t="shared" si="8"/>
        <v>0</v>
      </c>
      <c r="O104" s="58">
        <f t="shared" si="9"/>
        <v>0</v>
      </c>
      <c r="P104" s="42"/>
      <c r="Q104" s="71">
        <v>0</v>
      </c>
      <c r="R104" s="68">
        <v>0</v>
      </c>
      <c r="S104" s="56">
        <f t="shared" si="10"/>
        <v>0</v>
      </c>
      <c r="T104" s="96"/>
      <c r="U104" s="71">
        <v>0</v>
      </c>
      <c r="V104" s="69">
        <v>0</v>
      </c>
      <c r="W104" s="56">
        <f t="shared" si="11"/>
        <v>0</v>
      </c>
    </row>
    <row r="105" spans="1:23" ht="15.75">
      <c r="A105" s="94" t="s">
        <v>137</v>
      </c>
      <c r="B105" s="94">
        <v>70115701</v>
      </c>
      <c r="C105" s="94"/>
      <c r="D105" s="95">
        <v>0</v>
      </c>
      <c r="E105" s="72">
        <v>0</v>
      </c>
      <c r="F105" s="56">
        <f t="shared" si="6"/>
        <v>0</v>
      </c>
      <c r="G105" s="57"/>
      <c r="H105" s="71">
        <v>0</v>
      </c>
      <c r="I105" s="67">
        <v>0</v>
      </c>
      <c r="J105" s="56">
        <f t="shared" si="7"/>
        <v>0</v>
      </c>
      <c r="K105" s="59"/>
      <c r="L105" s="71">
        <v>0</v>
      </c>
      <c r="M105" s="67">
        <v>0</v>
      </c>
      <c r="N105" s="56">
        <f t="shared" si="8"/>
        <v>0</v>
      </c>
      <c r="O105" s="58">
        <f t="shared" si="9"/>
        <v>0</v>
      </c>
      <c r="P105" s="42"/>
      <c r="Q105" s="71">
        <v>0</v>
      </c>
      <c r="R105" s="68">
        <v>0</v>
      </c>
      <c r="S105" s="56">
        <f t="shared" si="10"/>
        <v>0</v>
      </c>
      <c r="T105" s="96"/>
      <c r="U105" s="71">
        <v>0</v>
      </c>
      <c r="V105" s="69">
        <v>0</v>
      </c>
      <c r="W105" s="56">
        <f t="shared" si="11"/>
        <v>0</v>
      </c>
    </row>
    <row r="106" spans="1:23" ht="15.75">
      <c r="A106" s="94" t="s">
        <v>138</v>
      </c>
      <c r="B106" s="94">
        <v>70115702</v>
      </c>
      <c r="C106" s="94"/>
      <c r="D106" s="95">
        <v>0</v>
      </c>
      <c r="E106" s="72">
        <v>0</v>
      </c>
      <c r="F106" s="56">
        <f t="shared" si="6"/>
        <v>0</v>
      </c>
      <c r="G106" s="57"/>
      <c r="H106" s="71">
        <v>0</v>
      </c>
      <c r="I106" s="67">
        <v>0</v>
      </c>
      <c r="J106" s="56">
        <f t="shared" si="7"/>
        <v>0</v>
      </c>
      <c r="K106" s="59"/>
      <c r="L106" s="71">
        <v>0</v>
      </c>
      <c r="M106" s="67">
        <v>0</v>
      </c>
      <c r="N106" s="56">
        <f t="shared" si="8"/>
        <v>0</v>
      </c>
      <c r="O106" s="58">
        <f t="shared" si="9"/>
        <v>0</v>
      </c>
      <c r="P106" s="42"/>
      <c r="Q106" s="71">
        <v>0</v>
      </c>
      <c r="R106" s="68">
        <v>0</v>
      </c>
      <c r="S106" s="56">
        <f t="shared" si="10"/>
        <v>0</v>
      </c>
      <c r="T106" s="96"/>
      <c r="U106" s="71">
        <v>0</v>
      </c>
      <c r="V106" s="69">
        <v>0</v>
      </c>
      <c r="W106" s="56">
        <f t="shared" si="11"/>
        <v>0</v>
      </c>
    </row>
    <row r="107" spans="1:23" ht="15.75">
      <c r="A107" s="94" t="s">
        <v>139</v>
      </c>
      <c r="B107" s="94">
        <v>70115703</v>
      </c>
      <c r="C107" s="94"/>
      <c r="D107" s="95">
        <v>0</v>
      </c>
      <c r="E107" s="72">
        <v>0</v>
      </c>
      <c r="F107" s="56">
        <f t="shared" si="6"/>
        <v>0</v>
      </c>
      <c r="G107" s="57"/>
      <c r="H107" s="71">
        <v>0</v>
      </c>
      <c r="I107" s="67">
        <v>0</v>
      </c>
      <c r="J107" s="56">
        <f t="shared" si="7"/>
        <v>0</v>
      </c>
      <c r="K107" s="59"/>
      <c r="L107" s="71">
        <v>0</v>
      </c>
      <c r="M107" s="67">
        <v>0</v>
      </c>
      <c r="N107" s="56">
        <f t="shared" si="8"/>
        <v>0</v>
      </c>
      <c r="O107" s="58">
        <f t="shared" si="9"/>
        <v>0</v>
      </c>
      <c r="P107" s="42"/>
      <c r="Q107" s="71">
        <v>0</v>
      </c>
      <c r="R107" s="68">
        <v>0</v>
      </c>
      <c r="S107" s="56">
        <f t="shared" si="10"/>
        <v>0</v>
      </c>
      <c r="T107" s="96"/>
      <c r="U107" s="71">
        <v>0</v>
      </c>
      <c r="V107" s="69">
        <v>0</v>
      </c>
      <c r="W107" s="56">
        <f t="shared" si="11"/>
        <v>0</v>
      </c>
    </row>
    <row r="108" spans="1:23" ht="15.75">
      <c r="A108" s="94" t="s">
        <v>140</v>
      </c>
      <c r="B108" s="94">
        <v>70115704</v>
      </c>
      <c r="C108" s="94"/>
      <c r="D108" s="95">
        <v>0</v>
      </c>
      <c r="E108" s="72">
        <v>0</v>
      </c>
      <c r="F108" s="56">
        <f t="shared" si="6"/>
        <v>0</v>
      </c>
      <c r="G108" s="57"/>
      <c r="H108" s="71">
        <v>0</v>
      </c>
      <c r="I108" s="67">
        <v>0</v>
      </c>
      <c r="J108" s="56">
        <f t="shared" si="7"/>
        <v>0</v>
      </c>
      <c r="K108" s="59"/>
      <c r="L108" s="71">
        <v>0</v>
      </c>
      <c r="M108" s="67">
        <v>0</v>
      </c>
      <c r="N108" s="56">
        <f t="shared" si="8"/>
        <v>0</v>
      </c>
      <c r="O108" s="58">
        <f t="shared" si="9"/>
        <v>0</v>
      </c>
      <c r="P108" s="42"/>
      <c r="Q108" s="71">
        <v>0</v>
      </c>
      <c r="R108" s="68">
        <v>0</v>
      </c>
      <c r="S108" s="56">
        <f t="shared" si="10"/>
        <v>0</v>
      </c>
      <c r="T108" s="96"/>
      <c r="U108" s="71">
        <v>0</v>
      </c>
      <c r="V108" s="69">
        <v>0</v>
      </c>
      <c r="W108" s="56">
        <f t="shared" si="11"/>
        <v>0</v>
      </c>
    </row>
    <row r="109" spans="1:23" ht="15.75">
      <c r="A109" s="94" t="s">
        <v>141</v>
      </c>
      <c r="B109" s="94">
        <v>70115705</v>
      </c>
      <c r="C109" s="94"/>
      <c r="D109" s="95">
        <v>0</v>
      </c>
      <c r="E109" s="72">
        <v>0</v>
      </c>
      <c r="F109" s="56">
        <f t="shared" si="6"/>
        <v>0</v>
      </c>
      <c r="G109" s="57"/>
      <c r="H109" s="71">
        <v>0</v>
      </c>
      <c r="I109" s="67">
        <v>0</v>
      </c>
      <c r="J109" s="56">
        <f t="shared" si="7"/>
        <v>0</v>
      </c>
      <c r="K109" s="59"/>
      <c r="L109" s="71">
        <v>0</v>
      </c>
      <c r="M109" s="67">
        <v>0</v>
      </c>
      <c r="N109" s="56">
        <f t="shared" si="8"/>
        <v>0</v>
      </c>
      <c r="O109" s="58">
        <f t="shared" si="9"/>
        <v>0</v>
      </c>
      <c r="P109" s="42"/>
      <c r="Q109" s="71">
        <v>0</v>
      </c>
      <c r="R109" s="68">
        <v>0</v>
      </c>
      <c r="S109" s="56">
        <f t="shared" si="10"/>
        <v>0</v>
      </c>
      <c r="T109" s="96"/>
      <c r="U109" s="71">
        <v>0</v>
      </c>
      <c r="V109" s="69">
        <v>0</v>
      </c>
      <c r="W109" s="56">
        <f t="shared" si="11"/>
        <v>0</v>
      </c>
    </row>
    <row r="110" spans="1:23" ht="15.75">
      <c r="A110" s="94" t="s">
        <v>142</v>
      </c>
      <c r="B110" s="94">
        <v>70115706</v>
      </c>
      <c r="C110" s="94"/>
      <c r="D110" s="95">
        <v>0</v>
      </c>
      <c r="E110" s="72">
        <v>0</v>
      </c>
      <c r="F110" s="56">
        <f t="shared" si="6"/>
        <v>0</v>
      </c>
      <c r="G110" s="57"/>
      <c r="H110" s="71">
        <v>0</v>
      </c>
      <c r="I110" s="67">
        <v>0</v>
      </c>
      <c r="J110" s="56">
        <f t="shared" si="7"/>
        <v>0</v>
      </c>
      <c r="K110" s="59"/>
      <c r="L110" s="71">
        <v>0</v>
      </c>
      <c r="M110" s="67">
        <v>0</v>
      </c>
      <c r="N110" s="56">
        <f t="shared" si="8"/>
        <v>0</v>
      </c>
      <c r="O110" s="58">
        <f t="shared" si="9"/>
        <v>0</v>
      </c>
      <c r="P110" s="42"/>
      <c r="Q110" s="71">
        <v>0</v>
      </c>
      <c r="R110" s="68">
        <v>0</v>
      </c>
      <c r="S110" s="56">
        <f t="shared" si="10"/>
        <v>0</v>
      </c>
      <c r="T110" s="96"/>
      <c r="U110" s="71">
        <v>0</v>
      </c>
      <c r="V110" s="69">
        <v>0</v>
      </c>
      <c r="W110" s="56">
        <f t="shared" si="11"/>
        <v>0</v>
      </c>
    </row>
    <row r="111" spans="1:23" ht="15.75">
      <c r="A111" s="94" t="s">
        <v>143</v>
      </c>
      <c r="B111" s="94">
        <v>70115707</v>
      </c>
      <c r="C111" s="94"/>
      <c r="D111" s="95">
        <v>0</v>
      </c>
      <c r="E111" s="72">
        <v>0</v>
      </c>
      <c r="F111" s="56">
        <f t="shared" si="6"/>
        <v>0</v>
      </c>
      <c r="G111" s="57"/>
      <c r="H111" s="71">
        <v>0</v>
      </c>
      <c r="I111" s="67">
        <v>0</v>
      </c>
      <c r="J111" s="56">
        <f t="shared" si="7"/>
        <v>0</v>
      </c>
      <c r="K111" s="59"/>
      <c r="L111" s="71">
        <v>0</v>
      </c>
      <c r="M111" s="67">
        <v>0</v>
      </c>
      <c r="N111" s="56">
        <f t="shared" si="8"/>
        <v>0</v>
      </c>
      <c r="O111" s="58">
        <f t="shared" si="9"/>
        <v>0</v>
      </c>
      <c r="P111" s="42"/>
      <c r="Q111" s="71">
        <v>0</v>
      </c>
      <c r="R111" s="68">
        <v>0</v>
      </c>
      <c r="S111" s="56">
        <f t="shared" si="10"/>
        <v>0</v>
      </c>
      <c r="T111" s="96"/>
      <c r="U111" s="71">
        <v>0</v>
      </c>
      <c r="V111" s="69">
        <v>0</v>
      </c>
      <c r="W111" s="56">
        <f t="shared" si="11"/>
        <v>0</v>
      </c>
    </row>
    <row r="112" spans="1:23" ht="15.75">
      <c r="A112" s="94" t="s">
        <v>144</v>
      </c>
      <c r="B112" s="94">
        <v>70115708</v>
      </c>
      <c r="C112" s="94"/>
      <c r="D112" s="95">
        <v>0</v>
      </c>
      <c r="E112" s="72">
        <v>0</v>
      </c>
      <c r="F112" s="56">
        <f t="shared" si="6"/>
        <v>0</v>
      </c>
      <c r="G112" s="57"/>
      <c r="H112" s="71">
        <v>0</v>
      </c>
      <c r="I112" s="67">
        <v>0</v>
      </c>
      <c r="J112" s="56">
        <f t="shared" si="7"/>
        <v>0</v>
      </c>
      <c r="K112" s="59"/>
      <c r="L112" s="71">
        <v>0</v>
      </c>
      <c r="M112" s="67">
        <v>0</v>
      </c>
      <c r="N112" s="56">
        <f t="shared" si="8"/>
        <v>0</v>
      </c>
      <c r="O112" s="58">
        <f t="shared" si="9"/>
        <v>0</v>
      </c>
      <c r="P112" s="42"/>
      <c r="Q112" s="71">
        <v>0</v>
      </c>
      <c r="R112" s="68">
        <v>0</v>
      </c>
      <c r="S112" s="56">
        <f t="shared" si="10"/>
        <v>0</v>
      </c>
      <c r="T112" s="96"/>
      <c r="U112" s="71">
        <v>0</v>
      </c>
      <c r="V112" s="69">
        <v>0</v>
      </c>
      <c r="W112" s="56">
        <f t="shared" si="11"/>
        <v>0</v>
      </c>
    </row>
    <row r="113" spans="1:23" ht="15.75">
      <c r="A113" s="94" t="s">
        <v>145</v>
      </c>
      <c r="B113" s="94">
        <v>70115710</v>
      </c>
      <c r="C113" s="94"/>
      <c r="D113" s="95">
        <v>0</v>
      </c>
      <c r="E113" s="72">
        <v>0</v>
      </c>
      <c r="F113" s="56">
        <f t="shared" si="6"/>
        <v>0</v>
      </c>
      <c r="G113" s="57"/>
      <c r="H113" s="71">
        <v>0</v>
      </c>
      <c r="I113" s="67">
        <v>0</v>
      </c>
      <c r="J113" s="56">
        <f t="shared" si="7"/>
        <v>0</v>
      </c>
      <c r="K113" s="59"/>
      <c r="L113" s="71">
        <v>0</v>
      </c>
      <c r="M113" s="67">
        <v>0</v>
      </c>
      <c r="N113" s="56">
        <f t="shared" si="8"/>
        <v>0</v>
      </c>
      <c r="O113" s="58">
        <f t="shared" si="9"/>
        <v>0</v>
      </c>
      <c r="P113" s="42"/>
      <c r="Q113" s="71">
        <v>0</v>
      </c>
      <c r="R113" s="68">
        <v>0</v>
      </c>
      <c r="S113" s="56">
        <f t="shared" si="10"/>
        <v>0</v>
      </c>
      <c r="T113" s="96"/>
      <c r="U113" s="71">
        <v>0</v>
      </c>
      <c r="V113" s="69">
        <v>0</v>
      </c>
      <c r="W113" s="56">
        <f t="shared" si="11"/>
        <v>0</v>
      </c>
    </row>
    <row r="114" spans="1:23" ht="15.75">
      <c r="A114" s="94" t="s">
        <v>146</v>
      </c>
      <c r="B114" s="94">
        <v>70115711</v>
      </c>
      <c r="C114" s="94"/>
      <c r="D114" s="95">
        <v>0</v>
      </c>
      <c r="E114" s="72">
        <v>0</v>
      </c>
      <c r="F114" s="56">
        <f t="shared" si="6"/>
        <v>0</v>
      </c>
      <c r="G114" s="57"/>
      <c r="H114" s="71">
        <v>0</v>
      </c>
      <c r="I114" s="67">
        <v>0</v>
      </c>
      <c r="J114" s="56">
        <f t="shared" si="7"/>
        <v>0</v>
      </c>
      <c r="K114" s="59"/>
      <c r="L114" s="71">
        <v>0</v>
      </c>
      <c r="M114" s="67">
        <v>0</v>
      </c>
      <c r="N114" s="56">
        <f t="shared" si="8"/>
        <v>0</v>
      </c>
      <c r="O114" s="58">
        <f t="shared" si="9"/>
        <v>0</v>
      </c>
      <c r="P114" s="42"/>
      <c r="Q114" s="71">
        <v>0</v>
      </c>
      <c r="R114" s="68">
        <v>0</v>
      </c>
      <c r="S114" s="56">
        <f t="shared" si="10"/>
        <v>0</v>
      </c>
      <c r="T114" s="96"/>
      <c r="U114" s="71">
        <v>0</v>
      </c>
      <c r="V114" s="69">
        <v>0</v>
      </c>
      <c r="W114" s="56">
        <f t="shared" si="11"/>
        <v>0</v>
      </c>
    </row>
    <row r="115" spans="1:23" ht="15.75">
      <c r="A115" s="94" t="s">
        <v>147</v>
      </c>
      <c r="B115" s="94">
        <v>70115712</v>
      </c>
      <c r="C115" s="94"/>
      <c r="D115" s="95">
        <v>0</v>
      </c>
      <c r="E115" s="72">
        <v>0</v>
      </c>
      <c r="F115" s="56">
        <f t="shared" si="6"/>
        <v>0</v>
      </c>
      <c r="G115" s="57"/>
      <c r="H115" s="71">
        <v>0</v>
      </c>
      <c r="I115" s="67">
        <v>0</v>
      </c>
      <c r="J115" s="56">
        <f t="shared" si="7"/>
        <v>0</v>
      </c>
      <c r="K115" s="59"/>
      <c r="L115" s="71">
        <v>0</v>
      </c>
      <c r="M115" s="67">
        <v>0</v>
      </c>
      <c r="N115" s="56">
        <f t="shared" si="8"/>
        <v>0</v>
      </c>
      <c r="O115" s="58">
        <f t="shared" si="9"/>
        <v>0</v>
      </c>
      <c r="P115" s="42"/>
      <c r="Q115" s="71">
        <v>0</v>
      </c>
      <c r="R115" s="68">
        <v>0</v>
      </c>
      <c r="S115" s="56">
        <f t="shared" si="10"/>
        <v>0</v>
      </c>
      <c r="T115" s="96"/>
      <c r="U115" s="71">
        <v>0</v>
      </c>
      <c r="V115" s="69">
        <v>0</v>
      </c>
      <c r="W115" s="56">
        <f t="shared" si="11"/>
        <v>0</v>
      </c>
    </row>
    <row r="116" spans="1:23" ht="15.75">
      <c r="A116" s="94" t="s">
        <v>148</v>
      </c>
      <c r="B116" s="94">
        <v>70115713</v>
      </c>
      <c r="C116" s="94"/>
      <c r="D116" s="95">
        <v>0</v>
      </c>
      <c r="E116" s="72">
        <v>0</v>
      </c>
      <c r="F116" s="56">
        <f t="shared" si="6"/>
        <v>0</v>
      </c>
      <c r="G116" s="57"/>
      <c r="H116" s="71">
        <v>0</v>
      </c>
      <c r="I116" s="67">
        <v>0</v>
      </c>
      <c r="J116" s="56">
        <f t="shared" si="7"/>
        <v>0</v>
      </c>
      <c r="K116" s="59"/>
      <c r="L116" s="71">
        <v>0</v>
      </c>
      <c r="M116" s="67">
        <v>0</v>
      </c>
      <c r="N116" s="56">
        <f t="shared" si="8"/>
        <v>0</v>
      </c>
      <c r="O116" s="58">
        <f t="shared" si="9"/>
        <v>0</v>
      </c>
      <c r="P116" s="42"/>
      <c r="Q116" s="71">
        <v>0</v>
      </c>
      <c r="R116" s="68">
        <v>0</v>
      </c>
      <c r="S116" s="56">
        <f t="shared" si="10"/>
        <v>0</v>
      </c>
      <c r="T116" s="96"/>
      <c r="U116" s="71">
        <v>0</v>
      </c>
      <c r="V116" s="69">
        <v>0</v>
      </c>
      <c r="W116" s="56">
        <f t="shared" si="11"/>
        <v>0</v>
      </c>
    </row>
    <row r="117" spans="1:23" ht="15.75">
      <c r="A117" s="94" t="s">
        <v>149</v>
      </c>
      <c r="B117" s="94">
        <v>70115714</v>
      </c>
      <c r="C117" s="94"/>
      <c r="D117" s="95">
        <v>0</v>
      </c>
      <c r="E117" s="72">
        <v>0</v>
      </c>
      <c r="F117" s="56">
        <f t="shared" si="6"/>
        <v>0</v>
      </c>
      <c r="G117" s="57"/>
      <c r="H117" s="71">
        <v>0</v>
      </c>
      <c r="I117" s="67">
        <v>0</v>
      </c>
      <c r="J117" s="56">
        <f t="shared" si="7"/>
        <v>0</v>
      </c>
      <c r="K117" s="59"/>
      <c r="L117" s="71">
        <v>0</v>
      </c>
      <c r="M117" s="67">
        <v>0</v>
      </c>
      <c r="N117" s="56">
        <f t="shared" si="8"/>
        <v>0</v>
      </c>
      <c r="O117" s="58">
        <f t="shared" si="9"/>
        <v>0</v>
      </c>
      <c r="P117" s="42"/>
      <c r="Q117" s="71">
        <v>0</v>
      </c>
      <c r="R117" s="68">
        <v>0</v>
      </c>
      <c r="S117" s="56">
        <f t="shared" si="10"/>
        <v>0</v>
      </c>
      <c r="T117" s="96"/>
      <c r="U117" s="71">
        <v>0</v>
      </c>
      <c r="V117" s="69">
        <v>0</v>
      </c>
      <c r="W117" s="56">
        <f t="shared" si="11"/>
        <v>0</v>
      </c>
    </row>
    <row r="118" spans="1:23" ht="15.75">
      <c r="A118" s="94" t="s">
        <v>150</v>
      </c>
      <c r="B118" s="94">
        <v>70115715</v>
      </c>
      <c r="C118" s="94"/>
      <c r="D118" s="95">
        <v>0</v>
      </c>
      <c r="E118" s="72">
        <v>0</v>
      </c>
      <c r="F118" s="56">
        <f t="shared" si="6"/>
        <v>0</v>
      </c>
      <c r="G118" s="57"/>
      <c r="H118" s="71">
        <v>0</v>
      </c>
      <c r="I118" s="67">
        <v>0</v>
      </c>
      <c r="J118" s="56">
        <f t="shared" si="7"/>
        <v>0</v>
      </c>
      <c r="K118" s="59"/>
      <c r="L118" s="71">
        <v>0</v>
      </c>
      <c r="M118" s="67">
        <v>0</v>
      </c>
      <c r="N118" s="56">
        <f t="shared" si="8"/>
        <v>0</v>
      </c>
      <c r="O118" s="58">
        <f t="shared" si="9"/>
        <v>0</v>
      </c>
      <c r="P118" s="42"/>
      <c r="Q118" s="71">
        <v>0</v>
      </c>
      <c r="R118" s="68">
        <v>0</v>
      </c>
      <c r="S118" s="56">
        <f t="shared" si="10"/>
        <v>0</v>
      </c>
      <c r="T118" s="96"/>
      <c r="U118" s="71">
        <v>0</v>
      </c>
      <c r="V118" s="69">
        <v>0</v>
      </c>
      <c r="W118" s="56">
        <f t="shared" si="11"/>
        <v>0</v>
      </c>
    </row>
    <row r="119" spans="1:23" ht="15.75">
      <c r="A119" s="94" t="s">
        <v>151</v>
      </c>
      <c r="B119" s="94">
        <v>70115716</v>
      </c>
      <c r="C119" s="94"/>
      <c r="D119" s="95">
        <v>0</v>
      </c>
      <c r="E119" s="72">
        <v>0</v>
      </c>
      <c r="F119" s="56">
        <f t="shared" si="6"/>
        <v>0</v>
      </c>
      <c r="G119" s="57"/>
      <c r="H119" s="71">
        <v>0</v>
      </c>
      <c r="I119" s="67">
        <v>0</v>
      </c>
      <c r="J119" s="56">
        <f t="shared" si="7"/>
        <v>0</v>
      </c>
      <c r="K119" s="59"/>
      <c r="L119" s="71">
        <v>0</v>
      </c>
      <c r="M119" s="67">
        <v>0</v>
      </c>
      <c r="N119" s="56">
        <f t="shared" si="8"/>
        <v>0</v>
      </c>
      <c r="O119" s="58">
        <f t="shared" si="9"/>
        <v>0</v>
      </c>
      <c r="P119" s="42"/>
      <c r="Q119" s="71">
        <v>0</v>
      </c>
      <c r="R119" s="68">
        <v>0</v>
      </c>
      <c r="S119" s="56">
        <f t="shared" si="10"/>
        <v>0</v>
      </c>
      <c r="T119" s="96"/>
      <c r="U119" s="71">
        <v>0</v>
      </c>
      <c r="V119" s="69">
        <v>0</v>
      </c>
      <c r="W119" s="56">
        <f t="shared" si="11"/>
        <v>0</v>
      </c>
    </row>
    <row r="120" spans="1:23" ht="15.75">
      <c r="A120" s="94" t="s">
        <v>152</v>
      </c>
      <c r="B120" s="94">
        <v>70115717</v>
      </c>
      <c r="C120" s="94"/>
      <c r="D120" s="95">
        <v>0</v>
      </c>
      <c r="E120" s="72">
        <v>0</v>
      </c>
      <c r="F120" s="56">
        <f t="shared" si="6"/>
        <v>0</v>
      </c>
      <c r="G120" s="57"/>
      <c r="H120" s="71">
        <v>0</v>
      </c>
      <c r="I120" s="67">
        <v>0</v>
      </c>
      <c r="J120" s="56">
        <f t="shared" si="7"/>
        <v>0</v>
      </c>
      <c r="K120" s="59"/>
      <c r="L120" s="71">
        <v>0</v>
      </c>
      <c r="M120" s="67">
        <v>0</v>
      </c>
      <c r="N120" s="56">
        <f t="shared" si="8"/>
        <v>0</v>
      </c>
      <c r="O120" s="58">
        <f t="shared" si="9"/>
        <v>0</v>
      </c>
      <c r="P120" s="42"/>
      <c r="Q120" s="71">
        <v>0</v>
      </c>
      <c r="R120" s="68">
        <v>0</v>
      </c>
      <c r="S120" s="56">
        <f t="shared" si="10"/>
        <v>0</v>
      </c>
      <c r="T120" s="96"/>
      <c r="U120" s="71">
        <v>0</v>
      </c>
      <c r="V120" s="69">
        <v>0</v>
      </c>
      <c r="W120" s="56">
        <f t="shared" si="11"/>
        <v>0</v>
      </c>
    </row>
    <row r="121" spans="1:23" ht="15.75">
      <c r="A121" s="94" t="s">
        <v>153</v>
      </c>
      <c r="B121" s="94">
        <v>70115718</v>
      </c>
      <c r="C121" s="94"/>
      <c r="D121" s="95">
        <v>0</v>
      </c>
      <c r="E121" s="72">
        <v>0</v>
      </c>
      <c r="F121" s="56">
        <f t="shared" si="6"/>
        <v>0</v>
      </c>
      <c r="G121" s="57"/>
      <c r="H121" s="71">
        <v>0</v>
      </c>
      <c r="I121" s="67">
        <v>0</v>
      </c>
      <c r="J121" s="56">
        <f t="shared" si="7"/>
        <v>0</v>
      </c>
      <c r="K121" s="59"/>
      <c r="L121" s="71">
        <v>0</v>
      </c>
      <c r="M121" s="67">
        <v>0</v>
      </c>
      <c r="N121" s="56">
        <f t="shared" si="8"/>
        <v>0</v>
      </c>
      <c r="O121" s="58">
        <f t="shared" si="9"/>
        <v>0</v>
      </c>
      <c r="P121" s="42"/>
      <c r="Q121" s="71">
        <v>0</v>
      </c>
      <c r="R121" s="68">
        <v>0</v>
      </c>
      <c r="S121" s="56">
        <f t="shared" si="10"/>
        <v>0</v>
      </c>
      <c r="T121" s="96"/>
      <c r="U121" s="71">
        <v>0</v>
      </c>
      <c r="V121" s="69">
        <v>0</v>
      </c>
      <c r="W121" s="56">
        <f t="shared" si="11"/>
        <v>0</v>
      </c>
    </row>
    <row r="122" spans="1:23" ht="15.75">
      <c r="A122" s="94" t="s">
        <v>154</v>
      </c>
      <c r="B122" s="94">
        <v>70115719</v>
      </c>
      <c r="C122" s="94"/>
      <c r="D122" s="95">
        <v>0</v>
      </c>
      <c r="E122" s="72">
        <v>0</v>
      </c>
      <c r="F122" s="56">
        <f t="shared" si="6"/>
        <v>0</v>
      </c>
      <c r="G122" s="57"/>
      <c r="H122" s="71">
        <v>0</v>
      </c>
      <c r="I122" s="67">
        <v>0</v>
      </c>
      <c r="J122" s="56">
        <f t="shared" si="7"/>
        <v>0</v>
      </c>
      <c r="K122" s="59"/>
      <c r="L122" s="71">
        <v>0</v>
      </c>
      <c r="M122" s="67">
        <v>0</v>
      </c>
      <c r="N122" s="56">
        <f t="shared" si="8"/>
        <v>0</v>
      </c>
      <c r="O122" s="58">
        <f t="shared" si="9"/>
        <v>0</v>
      </c>
      <c r="P122" s="42"/>
      <c r="Q122" s="71">
        <v>0</v>
      </c>
      <c r="R122" s="68">
        <v>0</v>
      </c>
      <c r="S122" s="56">
        <f t="shared" si="10"/>
        <v>0</v>
      </c>
      <c r="T122" s="96"/>
      <c r="U122" s="71">
        <v>0</v>
      </c>
      <c r="V122" s="69">
        <v>0</v>
      </c>
      <c r="W122" s="56">
        <f t="shared" si="11"/>
        <v>0</v>
      </c>
    </row>
    <row r="123" spans="1:23" ht="15.75">
      <c r="A123" s="94" t="s">
        <v>155</v>
      </c>
      <c r="B123" s="94">
        <v>70115720</v>
      </c>
      <c r="C123" s="94"/>
      <c r="D123" s="95">
        <v>0</v>
      </c>
      <c r="E123" s="72">
        <v>0</v>
      </c>
      <c r="F123" s="56">
        <f t="shared" si="6"/>
        <v>0</v>
      </c>
      <c r="G123" s="57"/>
      <c r="H123" s="71">
        <v>0</v>
      </c>
      <c r="I123" s="67">
        <v>0</v>
      </c>
      <c r="J123" s="56">
        <f t="shared" si="7"/>
        <v>0</v>
      </c>
      <c r="K123" s="59"/>
      <c r="L123" s="71">
        <v>0</v>
      </c>
      <c r="M123" s="67">
        <v>0</v>
      </c>
      <c r="N123" s="56">
        <f t="shared" si="8"/>
        <v>0</v>
      </c>
      <c r="O123" s="58">
        <f t="shared" si="9"/>
        <v>0</v>
      </c>
      <c r="P123" s="42"/>
      <c r="Q123" s="71">
        <v>0</v>
      </c>
      <c r="R123" s="68">
        <v>0</v>
      </c>
      <c r="S123" s="56">
        <f t="shared" si="10"/>
        <v>0</v>
      </c>
      <c r="T123" s="96"/>
      <c r="U123" s="71">
        <v>0</v>
      </c>
      <c r="V123" s="69">
        <v>0</v>
      </c>
      <c r="W123" s="56">
        <f t="shared" si="11"/>
        <v>0</v>
      </c>
    </row>
    <row r="124" spans="1:23" ht="15.75">
      <c r="A124" s="94" t="s">
        <v>156</v>
      </c>
      <c r="B124" s="94">
        <v>70115721</v>
      </c>
      <c r="C124" s="94"/>
      <c r="D124" s="95">
        <v>0</v>
      </c>
      <c r="E124" s="72">
        <v>0</v>
      </c>
      <c r="F124" s="56">
        <f t="shared" si="6"/>
        <v>0</v>
      </c>
      <c r="G124" s="57"/>
      <c r="H124" s="71">
        <v>0</v>
      </c>
      <c r="I124" s="67">
        <v>0</v>
      </c>
      <c r="J124" s="56">
        <f t="shared" si="7"/>
        <v>0</v>
      </c>
      <c r="K124" s="59"/>
      <c r="L124" s="71">
        <v>0</v>
      </c>
      <c r="M124" s="67">
        <v>0</v>
      </c>
      <c r="N124" s="56">
        <f t="shared" si="8"/>
        <v>0</v>
      </c>
      <c r="O124" s="58">
        <f t="shared" si="9"/>
        <v>0</v>
      </c>
      <c r="P124" s="42"/>
      <c r="Q124" s="71">
        <v>0</v>
      </c>
      <c r="R124" s="68">
        <v>0</v>
      </c>
      <c r="S124" s="56">
        <f t="shared" si="10"/>
        <v>0</v>
      </c>
      <c r="T124" s="96"/>
      <c r="U124" s="71">
        <v>0</v>
      </c>
      <c r="V124" s="69">
        <v>0</v>
      </c>
      <c r="W124" s="56">
        <f t="shared" si="11"/>
        <v>0</v>
      </c>
    </row>
    <row r="125" spans="1:23" ht="15.75">
      <c r="A125" s="94" t="s">
        <v>157</v>
      </c>
      <c r="B125" s="94">
        <v>70142093</v>
      </c>
      <c r="C125" s="94"/>
      <c r="D125" s="95">
        <v>1</v>
      </c>
      <c r="E125" s="72">
        <v>0</v>
      </c>
      <c r="F125" s="56">
        <f t="shared" si="6"/>
        <v>0</v>
      </c>
      <c r="G125" s="57"/>
      <c r="H125" s="71">
        <v>1</v>
      </c>
      <c r="I125" s="67">
        <v>0</v>
      </c>
      <c r="J125" s="56">
        <f t="shared" si="7"/>
        <v>0</v>
      </c>
      <c r="K125" s="59"/>
      <c r="L125" s="71">
        <v>1</v>
      </c>
      <c r="M125" s="67">
        <v>0</v>
      </c>
      <c r="N125" s="56">
        <f t="shared" si="8"/>
        <v>0</v>
      </c>
      <c r="O125" s="58">
        <f t="shared" si="9"/>
        <v>0</v>
      </c>
      <c r="P125" s="42"/>
      <c r="Q125" s="71">
        <v>1</v>
      </c>
      <c r="R125" s="68">
        <v>0</v>
      </c>
      <c r="S125" s="56">
        <f t="shared" si="10"/>
        <v>0</v>
      </c>
      <c r="T125" s="96"/>
      <c r="U125" s="71">
        <v>1</v>
      </c>
      <c r="V125" s="69">
        <v>0</v>
      </c>
      <c r="W125" s="56">
        <f t="shared" si="11"/>
        <v>0</v>
      </c>
    </row>
    <row r="126" spans="1:23" ht="15.75">
      <c r="A126" s="94" t="s">
        <v>158</v>
      </c>
      <c r="B126" s="94">
        <v>70115852</v>
      </c>
      <c r="C126" s="94"/>
      <c r="D126" s="95">
        <v>0</v>
      </c>
      <c r="E126" s="72">
        <v>0</v>
      </c>
      <c r="F126" s="56">
        <f t="shared" si="6"/>
        <v>0</v>
      </c>
      <c r="G126" s="57"/>
      <c r="H126" s="71">
        <v>0</v>
      </c>
      <c r="I126" s="67">
        <v>0</v>
      </c>
      <c r="J126" s="56">
        <f t="shared" si="7"/>
        <v>0</v>
      </c>
      <c r="K126" s="59"/>
      <c r="L126" s="71">
        <v>0</v>
      </c>
      <c r="M126" s="67">
        <v>0</v>
      </c>
      <c r="N126" s="56">
        <f t="shared" si="8"/>
        <v>0</v>
      </c>
      <c r="O126" s="58">
        <f t="shared" si="9"/>
        <v>0</v>
      </c>
      <c r="P126" s="42"/>
      <c r="Q126" s="71">
        <v>0</v>
      </c>
      <c r="R126" s="68">
        <v>0</v>
      </c>
      <c r="S126" s="56">
        <f t="shared" si="10"/>
        <v>0</v>
      </c>
      <c r="T126" s="96"/>
      <c r="U126" s="71">
        <v>0</v>
      </c>
      <c r="V126" s="69">
        <v>0</v>
      </c>
      <c r="W126" s="56">
        <f t="shared" si="11"/>
        <v>0</v>
      </c>
    </row>
    <row r="127" spans="1:23" ht="15.75">
      <c r="A127" s="94" t="s">
        <v>159</v>
      </c>
      <c r="B127" s="94">
        <v>70125359</v>
      </c>
      <c r="C127" s="94"/>
      <c r="D127" s="95">
        <v>0</v>
      </c>
      <c r="E127" s="72">
        <v>0</v>
      </c>
      <c r="F127" s="56">
        <f t="shared" si="6"/>
        <v>0</v>
      </c>
      <c r="G127" s="57"/>
      <c r="H127" s="71">
        <v>0</v>
      </c>
      <c r="I127" s="67">
        <v>0</v>
      </c>
      <c r="J127" s="56">
        <f t="shared" si="7"/>
        <v>0</v>
      </c>
      <c r="K127" s="59"/>
      <c r="L127" s="71">
        <v>0</v>
      </c>
      <c r="M127" s="67">
        <v>0</v>
      </c>
      <c r="N127" s="56">
        <f t="shared" si="8"/>
        <v>0</v>
      </c>
      <c r="O127" s="58">
        <f t="shared" si="9"/>
        <v>0</v>
      </c>
      <c r="P127" s="42"/>
      <c r="Q127" s="71">
        <v>0</v>
      </c>
      <c r="R127" s="68">
        <v>0</v>
      </c>
      <c r="S127" s="56">
        <f t="shared" si="10"/>
        <v>0</v>
      </c>
      <c r="T127" s="96"/>
      <c r="U127" s="71">
        <v>0</v>
      </c>
      <c r="V127" s="69">
        <v>0</v>
      </c>
      <c r="W127" s="56">
        <f t="shared" si="11"/>
        <v>0</v>
      </c>
    </row>
    <row r="128" spans="1:23" ht="15.75">
      <c r="A128" s="94" t="s">
        <v>160</v>
      </c>
      <c r="B128" s="94">
        <v>70115061</v>
      </c>
      <c r="C128" s="94"/>
      <c r="D128" s="95">
        <v>0</v>
      </c>
      <c r="E128" s="72">
        <v>0</v>
      </c>
      <c r="F128" s="56">
        <f t="shared" si="6"/>
        <v>0</v>
      </c>
      <c r="G128" s="57"/>
      <c r="H128" s="71">
        <v>0</v>
      </c>
      <c r="I128" s="67">
        <v>0</v>
      </c>
      <c r="J128" s="56">
        <f t="shared" si="7"/>
        <v>0</v>
      </c>
      <c r="K128" s="59"/>
      <c r="L128" s="71">
        <v>0</v>
      </c>
      <c r="M128" s="67">
        <v>0</v>
      </c>
      <c r="N128" s="56">
        <f t="shared" si="8"/>
        <v>0</v>
      </c>
      <c r="O128" s="58">
        <f t="shared" si="9"/>
        <v>0</v>
      </c>
      <c r="P128" s="42"/>
      <c r="Q128" s="71">
        <v>0</v>
      </c>
      <c r="R128" s="68">
        <v>0</v>
      </c>
      <c r="S128" s="56">
        <f t="shared" si="10"/>
        <v>0</v>
      </c>
      <c r="T128" s="96"/>
      <c r="U128" s="71">
        <v>0</v>
      </c>
      <c r="V128" s="69">
        <v>0</v>
      </c>
      <c r="W128" s="56">
        <f t="shared" si="11"/>
        <v>0</v>
      </c>
    </row>
    <row r="129" spans="1:23" ht="15.75">
      <c r="A129" s="94" t="s">
        <v>160</v>
      </c>
      <c r="B129" s="94">
        <v>70115313</v>
      </c>
      <c r="C129" s="94"/>
      <c r="D129" s="95">
        <v>0</v>
      </c>
      <c r="E129" s="72">
        <v>0</v>
      </c>
      <c r="F129" s="56">
        <f t="shared" si="6"/>
        <v>0</v>
      </c>
      <c r="G129" s="57"/>
      <c r="H129" s="71">
        <v>0</v>
      </c>
      <c r="I129" s="67">
        <v>0</v>
      </c>
      <c r="J129" s="56">
        <f t="shared" si="7"/>
        <v>0</v>
      </c>
      <c r="K129" s="59"/>
      <c r="L129" s="71">
        <v>0</v>
      </c>
      <c r="M129" s="67">
        <v>0</v>
      </c>
      <c r="N129" s="56">
        <f t="shared" si="8"/>
        <v>0</v>
      </c>
      <c r="O129" s="58">
        <f t="shared" si="9"/>
        <v>0</v>
      </c>
      <c r="P129" s="42"/>
      <c r="Q129" s="71">
        <v>0</v>
      </c>
      <c r="R129" s="68">
        <v>0</v>
      </c>
      <c r="S129" s="56">
        <f t="shared" si="10"/>
        <v>0</v>
      </c>
      <c r="T129" s="96"/>
      <c r="U129" s="71">
        <v>0</v>
      </c>
      <c r="V129" s="69">
        <v>0</v>
      </c>
      <c r="W129" s="56">
        <f t="shared" si="11"/>
        <v>0</v>
      </c>
    </row>
    <row r="130" spans="1:23" ht="15.75">
      <c r="A130" s="94" t="s">
        <v>161</v>
      </c>
      <c r="B130" s="94">
        <v>70142041</v>
      </c>
      <c r="C130" s="94"/>
      <c r="D130" s="95">
        <v>0</v>
      </c>
      <c r="E130" s="72">
        <v>0</v>
      </c>
      <c r="F130" s="56">
        <f t="shared" si="6"/>
        <v>0</v>
      </c>
      <c r="G130" s="57"/>
      <c r="H130" s="71">
        <v>0</v>
      </c>
      <c r="I130" s="67">
        <v>0</v>
      </c>
      <c r="J130" s="56">
        <f t="shared" si="7"/>
        <v>0</v>
      </c>
      <c r="K130" s="59"/>
      <c r="L130" s="71">
        <v>0</v>
      </c>
      <c r="M130" s="67">
        <v>0</v>
      </c>
      <c r="N130" s="56">
        <f t="shared" si="8"/>
        <v>0</v>
      </c>
      <c r="O130" s="58">
        <f t="shared" si="9"/>
        <v>0</v>
      </c>
      <c r="P130" s="42"/>
      <c r="Q130" s="71">
        <v>0</v>
      </c>
      <c r="R130" s="68">
        <v>0</v>
      </c>
      <c r="S130" s="56">
        <f t="shared" si="10"/>
        <v>0</v>
      </c>
      <c r="T130" s="96"/>
      <c r="U130" s="71">
        <v>0</v>
      </c>
      <c r="V130" s="69">
        <v>0</v>
      </c>
      <c r="W130" s="56">
        <f t="shared" si="11"/>
        <v>0</v>
      </c>
    </row>
    <row r="131" spans="1:23" ht="15.75">
      <c r="A131" s="94" t="s">
        <v>162</v>
      </c>
      <c r="B131" s="94">
        <v>70142032</v>
      </c>
      <c r="C131" s="94"/>
      <c r="D131" s="95">
        <v>0</v>
      </c>
      <c r="E131" s="72">
        <v>0</v>
      </c>
      <c r="F131" s="56">
        <f t="shared" si="6"/>
        <v>0</v>
      </c>
      <c r="G131" s="57"/>
      <c r="H131" s="71">
        <v>0</v>
      </c>
      <c r="I131" s="67">
        <v>0</v>
      </c>
      <c r="J131" s="56">
        <f t="shared" si="7"/>
        <v>0</v>
      </c>
      <c r="K131" s="59"/>
      <c r="L131" s="71">
        <v>0</v>
      </c>
      <c r="M131" s="67">
        <v>0</v>
      </c>
      <c r="N131" s="56">
        <f t="shared" si="8"/>
        <v>0</v>
      </c>
      <c r="O131" s="58">
        <f t="shared" si="9"/>
        <v>0</v>
      </c>
      <c r="P131" s="42"/>
      <c r="Q131" s="71">
        <v>0</v>
      </c>
      <c r="R131" s="68">
        <v>0</v>
      </c>
      <c r="S131" s="56">
        <f t="shared" si="10"/>
        <v>0</v>
      </c>
      <c r="T131" s="96"/>
      <c r="U131" s="71">
        <v>0</v>
      </c>
      <c r="V131" s="69">
        <v>0</v>
      </c>
      <c r="W131" s="56">
        <f t="shared" si="11"/>
        <v>0</v>
      </c>
    </row>
    <row r="132" spans="1:23" ht="15.75">
      <c r="A132" s="94" t="s">
        <v>163</v>
      </c>
      <c r="B132" s="94">
        <v>70117712</v>
      </c>
      <c r="C132" s="94"/>
      <c r="D132" s="95">
        <v>0</v>
      </c>
      <c r="E132" s="72">
        <v>0</v>
      </c>
      <c r="F132" s="56">
        <f t="shared" si="6"/>
        <v>0</v>
      </c>
      <c r="G132" s="57"/>
      <c r="H132" s="71">
        <v>0</v>
      </c>
      <c r="I132" s="67">
        <v>0</v>
      </c>
      <c r="J132" s="56">
        <f t="shared" si="7"/>
        <v>0</v>
      </c>
      <c r="K132" s="59"/>
      <c r="L132" s="71">
        <v>0</v>
      </c>
      <c r="M132" s="67">
        <v>0</v>
      </c>
      <c r="N132" s="56">
        <f t="shared" si="8"/>
        <v>0</v>
      </c>
      <c r="O132" s="58">
        <f t="shared" si="9"/>
        <v>0</v>
      </c>
      <c r="P132" s="42"/>
      <c r="Q132" s="71">
        <v>0</v>
      </c>
      <c r="R132" s="68">
        <v>0</v>
      </c>
      <c r="S132" s="56">
        <f t="shared" si="10"/>
        <v>0</v>
      </c>
      <c r="T132" s="96"/>
      <c r="U132" s="71">
        <v>0</v>
      </c>
      <c r="V132" s="69">
        <v>0</v>
      </c>
      <c r="W132" s="56">
        <f t="shared" si="11"/>
        <v>0</v>
      </c>
    </row>
    <row r="133" spans="1:23" ht="31.5">
      <c r="A133" s="94" t="s">
        <v>164</v>
      </c>
      <c r="B133" s="94">
        <v>70115170</v>
      </c>
      <c r="C133" s="94"/>
      <c r="D133" s="95">
        <v>0</v>
      </c>
      <c r="E133" s="72">
        <v>0</v>
      </c>
      <c r="F133" s="56">
        <f t="shared" si="6"/>
        <v>0</v>
      </c>
      <c r="G133" s="57"/>
      <c r="H133" s="71">
        <v>0</v>
      </c>
      <c r="I133" s="67">
        <v>0</v>
      </c>
      <c r="J133" s="56">
        <f t="shared" si="7"/>
        <v>0</v>
      </c>
      <c r="K133" s="59"/>
      <c r="L133" s="71">
        <v>0</v>
      </c>
      <c r="M133" s="67">
        <v>0</v>
      </c>
      <c r="N133" s="56">
        <f t="shared" si="8"/>
        <v>0</v>
      </c>
      <c r="O133" s="58">
        <f t="shared" si="9"/>
        <v>0</v>
      </c>
      <c r="P133" s="42"/>
      <c r="Q133" s="71">
        <v>0</v>
      </c>
      <c r="R133" s="68">
        <v>0</v>
      </c>
      <c r="S133" s="56">
        <f t="shared" si="10"/>
        <v>0</v>
      </c>
      <c r="T133" s="96"/>
      <c r="U133" s="71">
        <v>0</v>
      </c>
      <c r="V133" s="69">
        <v>0</v>
      </c>
      <c r="W133" s="56">
        <f t="shared" si="11"/>
        <v>0</v>
      </c>
    </row>
    <row r="134" spans="1:23" ht="15.75">
      <c r="A134" s="94" t="s">
        <v>165</v>
      </c>
      <c r="B134" s="94">
        <v>70145312</v>
      </c>
      <c r="C134" s="94"/>
      <c r="D134" s="95">
        <v>0</v>
      </c>
      <c r="E134" s="72">
        <v>0</v>
      </c>
      <c r="F134" s="56">
        <f t="shared" si="6"/>
        <v>0</v>
      </c>
      <c r="G134" s="57"/>
      <c r="H134" s="71">
        <v>0</v>
      </c>
      <c r="I134" s="67">
        <v>0</v>
      </c>
      <c r="J134" s="56">
        <f t="shared" si="7"/>
        <v>0</v>
      </c>
      <c r="K134" s="59"/>
      <c r="L134" s="71">
        <v>0</v>
      </c>
      <c r="M134" s="67">
        <v>0</v>
      </c>
      <c r="N134" s="56">
        <f t="shared" si="8"/>
        <v>0</v>
      </c>
      <c r="O134" s="58">
        <f t="shared" si="9"/>
        <v>0</v>
      </c>
      <c r="P134" s="42"/>
      <c r="Q134" s="71">
        <v>0</v>
      </c>
      <c r="R134" s="68">
        <v>0</v>
      </c>
      <c r="S134" s="56">
        <f t="shared" si="10"/>
        <v>0</v>
      </c>
      <c r="T134" s="96"/>
      <c r="U134" s="71">
        <v>0</v>
      </c>
      <c r="V134" s="69">
        <v>0</v>
      </c>
      <c r="W134" s="56">
        <f t="shared" si="11"/>
        <v>0</v>
      </c>
    </row>
    <row r="135" spans="1:23" ht="15.75">
      <c r="A135" s="94" t="s">
        <v>166</v>
      </c>
      <c r="B135" s="94">
        <v>70113051</v>
      </c>
      <c r="C135" s="94"/>
      <c r="D135" s="95">
        <v>0</v>
      </c>
      <c r="E135" s="72">
        <v>0</v>
      </c>
      <c r="F135" s="56">
        <f t="shared" ref="F135:F198" si="12">(E135*D135)</f>
        <v>0</v>
      </c>
      <c r="G135" s="57"/>
      <c r="H135" s="71">
        <v>0</v>
      </c>
      <c r="I135" s="67">
        <v>0</v>
      </c>
      <c r="J135" s="56">
        <f t="shared" ref="J135:J198" si="13">(I135*H135)</f>
        <v>0</v>
      </c>
      <c r="K135" s="59"/>
      <c r="L135" s="71">
        <v>0</v>
      </c>
      <c r="M135" s="67">
        <v>0</v>
      </c>
      <c r="N135" s="56">
        <f t="shared" ref="N135:N198" si="14">(M135*L135)</f>
        <v>0</v>
      </c>
      <c r="O135" s="58">
        <f t="shared" ref="O135:O198" si="15">SUM(F135+J135+N135)</f>
        <v>0</v>
      </c>
      <c r="P135" s="42"/>
      <c r="Q135" s="71">
        <v>0</v>
      </c>
      <c r="R135" s="68">
        <v>0</v>
      </c>
      <c r="S135" s="56">
        <f t="shared" ref="S135:S198" si="16">(R135*Q135)</f>
        <v>0</v>
      </c>
      <c r="T135" s="96"/>
      <c r="U135" s="71">
        <v>0</v>
      </c>
      <c r="V135" s="69">
        <v>0</v>
      </c>
      <c r="W135" s="56">
        <f t="shared" ref="W135:W198" si="17">(V135*U135)</f>
        <v>0</v>
      </c>
    </row>
    <row r="136" spans="1:23" ht="31.5">
      <c r="A136" s="94" t="s">
        <v>167</v>
      </c>
      <c r="B136" s="94">
        <v>70196002</v>
      </c>
      <c r="C136" s="94"/>
      <c r="D136" s="95">
        <v>0</v>
      </c>
      <c r="E136" s="72">
        <v>0</v>
      </c>
      <c r="F136" s="56">
        <f t="shared" si="12"/>
        <v>0</v>
      </c>
      <c r="G136" s="57"/>
      <c r="H136" s="71">
        <v>0</v>
      </c>
      <c r="I136" s="67">
        <v>0</v>
      </c>
      <c r="J136" s="56">
        <f t="shared" si="13"/>
        <v>0</v>
      </c>
      <c r="K136" s="59"/>
      <c r="L136" s="71">
        <v>0</v>
      </c>
      <c r="M136" s="67">
        <v>0</v>
      </c>
      <c r="N136" s="56">
        <f t="shared" si="14"/>
        <v>0</v>
      </c>
      <c r="O136" s="58">
        <f t="shared" si="15"/>
        <v>0</v>
      </c>
      <c r="P136" s="42"/>
      <c r="Q136" s="71">
        <v>0</v>
      </c>
      <c r="R136" s="68">
        <v>0</v>
      </c>
      <c r="S136" s="56">
        <f t="shared" si="16"/>
        <v>0</v>
      </c>
      <c r="T136" s="96"/>
      <c r="U136" s="71">
        <v>0</v>
      </c>
      <c r="V136" s="69">
        <v>0</v>
      </c>
      <c r="W136" s="56">
        <f t="shared" si="17"/>
        <v>0</v>
      </c>
    </row>
    <row r="137" spans="1:23" ht="15.75">
      <c r="A137" s="94" t="s">
        <v>168</v>
      </c>
      <c r="B137" s="94">
        <v>70113112</v>
      </c>
      <c r="C137" s="94"/>
      <c r="D137" s="95">
        <v>3</v>
      </c>
      <c r="E137" s="72">
        <v>0</v>
      </c>
      <c r="F137" s="56">
        <f t="shared" si="12"/>
        <v>0</v>
      </c>
      <c r="G137" s="57"/>
      <c r="H137" s="71">
        <v>3</v>
      </c>
      <c r="I137" s="67">
        <v>0</v>
      </c>
      <c r="J137" s="56">
        <f t="shared" si="13"/>
        <v>0</v>
      </c>
      <c r="K137" s="59"/>
      <c r="L137" s="71">
        <v>3</v>
      </c>
      <c r="M137" s="67">
        <v>0</v>
      </c>
      <c r="N137" s="56">
        <f t="shared" si="14"/>
        <v>0</v>
      </c>
      <c r="O137" s="58">
        <f t="shared" si="15"/>
        <v>0</v>
      </c>
      <c r="P137" s="42"/>
      <c r="Q137" s="71">
        <v>3</v>
      </c>
      <c r="R137" s="68">
        <v>0</v>
      </c>
      <c r="S137" s="56">
        <f t="shared" si="16"/>
        <v>0</v>
      </c>
      <c r="T137" s="96"/>
      <c r="U137" s="71">
        <v>3</v>
      </c>
      <c r="V137" s="69">
        <v>0</v>
      </c>
      <c r="W137" s="56">
        <f t="shared" si="17"/>
        <v>0</v>
      </c>
    </row>
    <row r="138" spans="1:23" ht="15.75">
      <c r="A138" s="94" t="s">
        <v>169</v>
      </c>
      <c r="B138" s="94">
        <v>70142070</v>
      </c>
      <c r="C138" s="94"/>
      <c r="D138" s="95">
        <v>0</v>
      </c>
      <c r="E138" s="72">
        <v>0</v>
      </c>
      <c r="F138" s="56">
        <f t="shared" si="12"/>
        <v>0</v>
      </c>
      <c r="G138" s="57"/>
      <c r="H138" s="71">
        <v>0</v>
      </c>
      <c r="I138" s="67">
        <v>0</v>
      </c>
      <c r="J138" s="56">
        <f t="shared" si="13"/>
        <v>0</v>
      </c>
      <c r="K138" s="59"/>
      <c r="L138" s="71">
        <v>0</v>
      </c>
      <c r="M138" s="67">
        <v>0</v>
      </c>
      <c r="N138" s="56">
        <f t="shared" si="14"/>
        <v>0</v>
      </c>
      <c r="O138" s="58">
        <f t="shared" si="15"/>
        <v>0</v>
      </c>
      <c r="P138" s="42"/>
      <c r="Q138" s="71">
        <v>0</v>
      </c>
      <c r="R138" s="68">
        <v>0</v>
      </c>
      <c r="S138" s="56">
        <f t="shared" si="16"/>
        <v>0</v>
      </c>
      <c r="T138" s="96"/>
      <c r="U138" s="71">
        <v>0</v>
      </c>
      <c r="V138" s="69">
        <v>0</v>
      </c>
      <c r="W138" s="56">
        <f t="shared" si="17"/>
        <v>0</v>
      </c>
    </row>
    <row r="139" spans="1:23" ht="15.75">
      <c r="A139" s="94" t="s">
        <v>170</v>
      </c>
      <c r="B139" s="94">
        <v>70113102</v>
      </c>
      <c r="C139" s="94"/>
      <c r="D139" s="95">
        <v>0</v>
      </c>
      <c r="E139" s="72">
        <v>0</v>
      </c>
      <c r="F139" s="56">
        <f t="shared" si="12"/>
        <v>0</v>
      </c>
      <c r="G139" s="57"/>
      <c r="H139" s="71">
        <v>0</v>
      </c>
      <c r="I139" s="67">
        <v>0</v>
      </c>
      <c r="J139" s="56">
        <f t="shared" si="13"/>
        <v>0</v>
      </c>
      <c r="K139" s="59"/>
      <c r="L139" s="71">
        <v>0</v>
      </c>
      <c r="M139" s="67">
        <v>0</v>
      </c>
      <c r="N139" s="56">
        <f t="shared" si="14"/>
        <v>0</v>
      </c>
      <c r="O139" s="58">
        <f t="shared" si="15"/>
        <v>0</v>
      </c>
      <c r="P139" s="42"/>
      <c r="Q139" s="71">
        <v>0</v>
      </c>
      <c r="R139" s="68">
        <v>0</v>
      </c>
      <c r="S139" s="56">
        <f t="shared" si="16"/>
        <v>0</v>
      </c>
      <c r="T139" s="96"/>
      <c r="U139" s="71">
        <v>0</v>
      </c>
      <c r="V139" s="69">
        <v>0</v>
      </c>
      <c r="W139" s="56">
        <f t="shared" si="17"/>
        <v>0</v>
      </c>
    </row>
    <row r="140" spans="1:23" ht="15.75">
      <c r="A140" s="94" t="s">
        <v>171</v>
      </c>
      <c r="B140" s="94">
        <v>70142051</v>
      </c>
      <c r="C140" s="94"/>
      <c r="D140" s="95">
        <v>1</v>
      </c>
      <c r="E140" s="72">
        <v>0</v>
      </c>
      <c r="F140" s="56">
        <f t="shared" si="12"/>
        <v>0</v>
      </c>
      <c r="G140" s="57"/>
      <c r="H140" s="71">
        <v>1</v>
      </c>
      <c r="I140" s="67">
        <v>0</v>
      </c>
      <c r="J140" s="56">
        <f t="shared" si="13"/>
        <v>0</v>
      </c>
      <c r="K140" s="59"/>
      <c r="L140" s="71">
        <v>1</v>
      </c>
      <c r="M140" s="67">
        <v>0</v>
      </c>
      <c r="N140" s="56">
        <f t="shared" si="14"/>
        <v>0</v>
      </c>
      <c r="O140" s="58">
        <f t="shared" si="15"/>
        <v>0</v>
      </c>
      <c r="P140" s="42"/>
      <c r="Q140" s="71">
        <v>1</v>
      </c>
      <c r="R140" s="68">
        <v>0</v>
      </c>
      <c r="S140" s="56">
        <f t="shared" si="16"/>
        <v>0</v>
      </c>
      <c r="T140" s="96"/>
      <c r="U140" s="71">
        <v>1</v>
      </c>
      <c r="V140" s="69">
        <v>0</v>
      </c>
      <c r="W140" s="56">
        <f t="shared" si="17"/>
        <v>0</v>
      </c>
    </row>
    <row r="141" spans="1:23" ht="31.5">
      <c r="A141" s="94" t="s">
        <v>172</v>
      </c>
      <c r="B141" s="94">
        <v>70142025</v>
      </c>
      <c r="C141" s="94">
        <v>82550</v>
      </c>
      <c r="D141" s="95">
        <v>3</v>
      </c>
      <c r="E141" s="72">
        <v>0</v>
      </c>
      <c r="F141" s="56">
        <f t="shared" si="12"/>
        <v>0</v>
      </c>
      <c r="G141" s="57"/>
      <c r="H141" s="71">
        <v>3</v>
      </c>
      <c r="I141" s="67">
        <v>0</v>
      </c>
      <c r="J141" s="56">
        <f t="shared" si="13"/>
        <v>0</v>
      </c>
      <c r="K141" s="59"/>
      <c r="L141" s="71">
        <v>3</v>
      </c>
      <c r="M141" s="67">
        <v>0</v>
      </c>
      <c r="N141" s="56">
        <f t="shared" si="14"/>
        <v>0</v>
      </c>
      <c r="O141" s="58">
        <f t="shared" si="15"/>
        <v>0</v>
      </c>
      <c r="P141" s="42"/>
      <c r="Q141" s="71">
        <v>3</v>
      </c>
      <c r="R141" s="68">
        <v>0</v>
      </c>
      <c r="S141" s="56">
        <f t="shared" si="16"/>
        <v>0</v>
      </c>
      <c r="T141" s="96"/>
      <c r="U141" s="71">
        <v>3</v>
      </c>
      <c r="V141" s="69">
        <v>0</v>
      </c>
      <c r="W141" s="56">
        <f t="shared" si="17"/>
        <v>0</v>
      </c>
    </row>
    <row r="142" spans="1:23" ht="15.75">
      <c r="A142" s="94" t="s">
        <v>173</v>
      </c>
      <c r="B142" s="94">
        <v>70142216</v>
      </c>
      <c r="C142" s="94"/>
      <c r="D142" s="95">
        <v>2</v>
      </c>
      <c r="E142" s="72">
        <v>0</v>
      </c>
      <c r="F142" s="56">
        <f t="shared" si="12"/>
        <v>0</v>
      </c>
      <c r="G142" s="57"/>
      <c r="H142" s="71">
        <v>2</v>
      </c>
      <c r="I142" s="67">
        <v>0</v>
      </c>
      <c r="J142" s="56">
        <f t="shared" si="13"/>
        <v>0</v>
      </c>
      <c r="K142" s="59"/>
      <c r="L142" s="71">
        <v>2</v>
      </c>
      <c r="M142" s="67">
        <v>0</v>
      </c>
      <c r="N142" s="56">
        <f t="shared" si="14"/>
        <v>0</v>
      </c>
      <c r="O142" s="58">
        <f t="shared" si="15"/>
        <v>0</v>
      </c>
      <c r="P142" s="42"/>
      <c r="Q142" s="71">
        <v>2</v>
      </c>
      <c r="R142" s="68">
        <v>0</v>
      </c>
      <c r="S142" s="56">
        <f t="shared" si="16"/>
        <v>0</v>
      </c>
      <c r="T142" s="96"/>
      <c r="U142" s="71">
        <v>2</v>
      </c>
      <c r="V142" s="69">
        <v>0</v>
      </c>
      <c r="W142" s="56">
        <f t="shared" si="17"/>
        <v>0</v>
      </c>
    </row>
    <row r="143" spans="1:23" ht="15.75">
      <c r="A143" s="94" t="s">
        <v>174</v>
      </c>
      <c r="B143" s="94">
        <v>70142037</v>
      </c>
      <c r="C143" s="94"/>
      <c r="D143" s="95">
        <v>2</v>
      </c>
      <c r="E143" s="72">
        <v>0</v>
      </c>
      <c r="F143" s="56">
        <f t="shared" si="12"/>
        <v>0</v>
      </c>
      <c r="G143" s="57"/>
      <c r="H143" s="71">
        <v>2</v>
      </c>
      <c r="I143" s="67">
        <v>0</v>
      </c>
      <c r="J143" s="56">
        <f t="shared" si="13"/>
        <v>0</v>
      </c>
      <c r="K143" s="59"/>
      <c r="L143" s="71">
        <v>2</v>
      </c>
      <c r="M143" s="67">
        <v>0</v>
      </c>
      <c r="N143" s="56">
        <f t="shared" si="14"/>
        <v>0</v>
      </c>
      <c r="O143" s="58">
        <f t="shared" si="15"/>
        <v>0</v>
      </c>
      <c r="P143" s="42"/>
      <c r="Q143" s="71">
        <v>2</v>
      </c>
      <c r="R143" s="68">
        <v>0</v>
      </c>
      <c r="S143" s="56">
        <f t="shared" si="16"/>
        <v>0</v>
      </c>
      <c r="T143" s="96"/>
      <c r="U143" s="71">
        <v>2</v>
      </c>
      <c r="V143" s="69">
        <v>0</v>
      </c>
      <c r="W143" s="56">
        <f t="shared" si="17"/>
        <v>0</v>
      </c>
    </row>
    <row r="144" spans="1:23" ht="15.75">
      <c r="A144" s="94" t="s">
        <v>175</v>
      </c>
      <c r="B144" s="94">
        <v>70154238</v>
      </c>
      <c r="C144" s="94"/>
      <c r="D144" s="95">
        <v>2</v>
      </c>
      <c r="E144" s="72">
        <v>0</v>
      </c>
      <c r="F144" s="56">
        <f t="shared" si="12"/>
        <v>0</v>
      </c>
      <c r="G144" s="57"/>
      <c r="H144" s="71">
        <v>2</v>
      </c>
      <c r="I144" s="67">
        <v>0</v>
      </c>
      <c r="J144" s="56">
        <f t="shared" si="13"/>
        <v>0</v>
      </c>
      <c r="K144" s="59"/>
      <c r="L144" s="71">
        <v>2</v>
      </c>
      <c r="M144" s="67">
        <v>0</v>
      </c>
      <c r="N144" s="56">
        <f t="shared" si="14"/>
        <v>0</v>
      </c>
      <c r="O144" s="58">
        <f t="shared" si="15"/>
        <v>0</v>
      </c>
      <c r="P144" s="42"/>
      <c r="Q144" s="71">
        <v>2</v>
      </c>
      <c r="R144" s="68">
        <v>0</v>
      </c>
      <c r="S144" s="56">
        <f t="shared" si="16"/>
        <v>0</v>
      </c>
      <c r="T144" s="96"/>
      <c r="U144" s="71">
        <v>2</v>
      </c>
      <c r="V144" s="69">
        <v>0</v>
      </c>
      <c r="W144" s="56">
        <f t="shared" si="17"/>
        <v>0</v>
      </c>
    </row>
    <row r="145" spans="1:23" ht="15.75">
      <c r="A145" s="94" t="s">
        <v>176</v>
      </c>
      <c r="B145" s="94">
        <v>70125004</v>
      </c>
      <c r="C145" s="94"/>
      <c r="D145" s="95">
        <v>0</v>
      </c>
      <c r="E145" s="72">
        <v>0</v>
      </c>
      <c r="F145" s="56">
        <f t="shared" si="12"/>
        <v>0</v>
      </c>
      <c r="G145" s="57"/>
      <c r="H145" s="71">
        <v>0</v>
      </c>
      <c r="I145" s="67">
        <v>0</v>
      </c>
      <c r="J145" s="56">
        <f t="shared" si="13"/>
        <v>0</v>
      </c>
      <c r="K145" s="59"/>
      <c r="L145" s="71">
        <v>0</v>
      </c>
      <c r="M145" s="67">
        <v>0</v>
      </c>
      <c r="N145" s="56">
        <f t="shared" si="14"/>
        <v>0</v>
      </c>
      <c r="O145" s="58">
        <f t="shared" si="15"/>
        <v>0</v>
      </c>
      <c r="P145" s="42"/>
      <c r="Q145" s="71">
        <v>0</v>
      </c>
      <c r="R145" s="68">
        <v>0</v>
      </c>
      <c r="S145" s="56">
        <f t="shared" si="16"/>
        <v>0</v>
      </c>
      <c r="T145" s="96"/>
      <c r="U145" s="71">
        <v>0</v>
      </c>
      <c r="V145" s="69">
        <v>0</v>
      </c>
      <c r="W145" s="56">
        <f t="shared" si="17"/>
        <v>0</v>
      </c>
    </row>
    <row r="146" spans="1:23" ht="15.75">
      <c r="A146" s="94" t="s">
        <v>177</v>
      </c>
      <c r="B146" s="94">
        <v>70113074</v>
      </c>
      <c r="C146" s="94"/>
      <c r="D146" s="95">
        <v>0</v>
      </c>
      <c r="E146" s="72">
        <v>0</v>
      </c>
      <c r="F146" s="56">
        <f t="shared" si="12"/>
        <v>0</v>
      </c>
      <c r="G146" s="57"/>
      <c r="H146" s="71">
        <v>0</v>
      </c>
      <c r="I146" s="67">
        <v>0</v>
      </c>
      <c r="J146" s="56">
        <f t="shared" si="13"/>
        <v>0</v>
      </c>
      <c r="K146" s="59"/>
      <c r="L146" s="71">
        <v>0</v>
      </c>
      <c r="M146" s="67">
        <v>0</v>
      </c>
      <c r="N146" s="56">
        <f t="shared" si="14"/>
        <v>0</v>
      </c>
      <c r="O146" s="58">
        <f t="shared" si="15"/>
        <v>0</v>
      </c>
      <c r="P146" s="42"/>
      <c r="Q146" s="71">
        <v>0</v>
      </c>
      <c r="R146" s="68">
        <v>0</v>
      </c>
      <c r="S146" s="56">
        <f t="shared" si="16"/>
        <v>0</v>
      </c>
      <c r="T146" s="96"/>
      <c r="U146" s="71">
        <v>0</v>
      </c>
      <c r="V146" s="69">
        <v>0</v>
      </c>
      <c r="W146" s="56">
        <f t="shared" si="17"/>
        <v>0</v>
      </c>
    </row>
    <row r="147" spans="1:23" ht="15.75">
      <c r="A147" s="94" t="s">
        <v>178</v>
      </c>
      <c r="B147" s="94">
        <v>70142065</v>
      </c>
      <c r="C147" s="94">
        <v>80162</v>
      </c>
      <c r="D147" s="95">
        <v>0</v>
      </c>
      <c r="E147" s="72">
        <v>0</v>
      </c>
      <c r="F147" s="56">
        <f t="shared" si="12"/>
        <v>0</v>
      </c>
      <c r="G147" s="57"/>
      <c r="H147" s="71">
        <v>0</v>
      </c>
      <c r="I147" s="67">
        <v>0</v>
      </c>
      <c r="J147" s="56">
        <f t="shared" si="13"/>
        <v>0</v>
      </c>
      <c r="K147" s="59"/>
      <c r="L147" s="71">
        <v>0</v>
      </c>
      <c r="M147" s="67">
        <v>0</v>
      </c>
      <c r="N147" s="56">
        <f t="shared" si="14"/>
        <v>0</v>
      </c>
      <c r="O147" s="58">
        <f t="shared" si="15"/>
        <v>0</v>
      </c>
      <c r="P147" s="42"/>
      <c r="Q147" s="71">
        <v>0</v>
      </c>
      <c r="R147" s="68">
        <v>0</v>
      </c>
      <c r="S147" s="56">
        <f t="shared" si="16"/>
        <v>0</v>
      </c>
      <c r="T147" s="96"/>
      <c r="U147" s="71">
        <v>0</v>
      </c>
      <c r="V147" s="69">
        <v>0</v>
      </c>
      <c r="W147" s="56">
        <f t="shared" si="17"/>
        <v>0</v>
      </c>
    </row>
    <row r="148" spans="1:23" ht="15.75">
      <c r="A148" s="94" t="s">
        <v>179</v>
      </c>
      <c r="B148" s="94">
        <v>70154196</v>
      </c>
      <c r="C148" s="94">
        <v>87070</v>
      </c>
      <c r="D148" s="95">
        <v>0</v>
      </c>
      <c r="E148" s="72">
        <v>0</v>
      </c>
      <c r="F148" s="56">
        <f t="shared" si="12"/>
        <v>0</v>
      </c>
      <c r="G148" s="57"/>
      <c r="H148" s="71">
        <v>0</v>
      </c>
      <c r="I148" s="67">
        <v>0</v>
      </c>
      <c r="J148" s="56">
        <f t="shared" si="13"/>
        <v>0</v>
      </c>
      <c r="K148" s="59"/>
      <c r="L148" s="71">
        <v>0</v>
      </c>
      <c r="M148" s="67">
        <v>0</v>
      </c>
      <c r="N148" s="56">
        <f t="shared" si="14"/>
        <v>0</v>
      </c>
      <c r="O148" s="58">
        <f t="shared" si="15"/>
        <v>0</v>
      </c>
      <c r="P148" s="42"/>
      <c r="Q148" s="71">
        <v>0</v>
      </c>
      <c r="R148" s="68">
        <v>0</v>
      </c>
      <c r="S148" s="56">
        <f t="shared" si="16"/>
        <v>0</v>
      </c>
      <c r="T148" s="96"/>
      <c r="U148" s="71">
        <v>0</v>
      </c>
      <c r="V148" s="69">
        <v>0</v>
      </c>
      <c r="W148" s="56">
        <f t="shared" si="17"/>
        <v>0</v>
      </c>
    </row>
    <row r="149" spans="1:23" ht="15.75">
      <c r="A149" s="94" t="s">
        <v>180</v>
      </c>
      <c r="B149" s="94">
        <v>70143019</v>
      </c>
      <c r="C149" s="94">
        <v>82670</v>
      </c>
      <c r="D149" s="95">
        <v>1</v>
      </c>
      <c r="E149" s="72">
        <v>0</v>
      </c>
      <c r="F149" s="56">
        <f t="shared" si="12"/>
        <v>0</v>
      </c>
      <c r="G149" s="57"/>
      <c r="H149" s="71">
        <v>1</v>
      </c>
      <c r="I149" s="67">
        <v>0</v>
      </c>
      <c r="J149" s="56">
        <f t="shared" si="13"/>
        <v>0</v>
      </c>
      <c r="K149" s="59"/>
      <c r="L149" s="71">
        <v>1</v>
      </c>
      <c r="M149" s="67">
        <v>0</v>
      </c>
      <c r="N149" s="56">
        <f t="shared" si="14"/>
        <v>0</v>
      </c>
      <c r="O149" s="58">
        <f t="shared" si="15"/>
        <v>0</v>
      </c>
      <c r="P149" s="42"/>
      <c r="Q149" s="71">
        <v>1</v>
      </c>
      <c r="R149" s="68">
        <v>0</v>
      </c>
      <c r="S149" s="56">
        <f t="shared" si="16"/>
        <v>0</v>
      </c>
      <c r="T149" s="96"/>
      <c r="U149" s="71">
        <v>1</v>
      </c>
      <c r="V149" s="69">
        <v>0</v>
      </c>
      <c r="W149" s="56">
        <f t="shared" si="17"/>
        <v>0</v>
      </c>
    </row>
    <row r="150" spans="1:23" ht="31.5">
      <c r="A150" s="94" t="s">
        <v>181</v>
      </c>
      <c r="B150" s="94">
        <v>70113188</v>
      </c>
      <c r="C150" s="94"/>
      <c r="D150" s="95">
        <v>0</v>
      </c>
      <c r="E150" s="72">
        <v>0</v>
      </c>
      <c r="F150" s="56">
        <f t="shared" si="12"/>
        <v>0</v>
      </c>
      <c r="G150" s="57"/>
      <c r="H150" s="71">
        <v>0</v>
      </c>
      <c r="I150" s="67">
        <v>0</v>
      </c>
      <c r="J150" s="56">
        <f t="shared" si="13"/>
        <v>0</v>
      </c>
      <c r="K150" s="59"/>
      <c r="L150" s="71">
        <v>0</v>
      </c>
      <c r="M150" s="67">
        <v>0</v>
      </c>
      <c r="N150" s="56">
        <f t="shared" si="14"/>
        <v>0</v>
      </c>
      <c r="O150" s="58">
        <f t="shared" si="15"/>
        <v>0</v>
      </c>
      <c r="P150" s="42"/>
      <c r="Q150" s="71">
        <v>0</v>
      </c>
      <c r="R150" s="68">
        <v>0</v>
      </c>
      <c r="S150" s="56">
        <f t="shared" si="16"/>
        <v>0</v>
      </c>
      <c r="T150" s="96"/>
      <c r="U150" s="71">
        <v>0</v>
      </c>
      <c r="V150" s="69">
        <v>0</v>
      </c>
      <c r="W150" s="56">
        <f t="shared" si="17"/>
        <v>0</v>
      </c>
    </row>
    <row r="151" spans="1:23" ht="31.5">
      <c r="A151" s="94" t="s">
        <v>181</v>
      </c>
      <c r="B151" s="94">
        <v>70113191</v>
      </c>
      <c r="C151" s="94"/>
      <c r="D151" s="95">
        <v>0</v>
      </c>
      <c r="E151" s="72">
        <v>0</v>
      </c>
      <c r="F151" s="56">
        <f t="shared" si="12"/>
        <v>0</v>
      </c>
      <c r="G151" s="57"/>
      <c r="H151" s="71">
        <v>0</v>
      </c>
      <c r="I151" s="67">
        <v>0</v>
      </c>
      <c r="J151" s="56">
        <f t="shared" si="13"/>
        <v>0</v>
      </c>
      <c r="K151" s="59"/>
      <c r="L151" s="71">
        <v>0</v>
      </c>
      <c r="M151" s="67">
        <v>0</v>
      </c>
      <c r="N151" s="56">
        <f t="shared" si="14"/>
        <v>0</v>
      </c>
      <c r="O151" s="58">
        <f t="shared" si="15"/>
        <v>0</v>
      </c>
      <c r="P151" s="42"/>
      <c r="Q151" s="71">
        <v>0</v>
      </c>
      <c r="R151" s="68">
        <v>0</v>
      </c>
      <c r="S151" s="56">
        <f t="shared" si="16"/>
        <v>0</v>
      </c>
      <c r="T151" s="96"/>
      <c r="U151" s="71">
        <v>0</v>
      </c>
      <c r="V151" s="69">
        <v>0</v>
      </c>
      <c r="W151" s="56">
        <f t="shared" si="17"/>
        <v>0</v>
      </c>
    </row>
    <row r="152" spans="1:23" ht="31.5">
      <c r="A152" s="94" t="s">
        <v>181</v>
      </c>
      <c r="B152" s="94">
        <v>70113192</v>
      </c>
      <c r="C152" s="94"/>
      <c r="D152" s="95">
        <v>0</v>
      </c>
      <c r="E152" s="72">
        <v>0</v>
      </c>
      <c r="F152" s="56">
        <f t="shared" si="12"/>
        <v>0</v>
      </c>
      <c r="G152" s="57"/>
      <c r="H152" s="71">
        <v>0</v>
      </c>
      <c r="I152" s="67">
        <v>0</v>
      </c>
      <c r="J152" s="56">
        <f t="shared" si="13"/>
        <v>0</v>
      </c>
      <c r="K152" s="59"/>
      <c r="L152" s="71">
        <v>0</v>
      </c>
      <c r="M152" s="67">
        <v>0</v>
      </c>
      <c r="N152" s="56">
        <f t="shared" si="14"/>
        <v>0</v>
      </c>
      <c r="O152" s="58">
        <f t="shared" si="15"/>
        <v>0</v>
      </c>
      <c r="P152" s="42"/>
      <c r="Q152" s="71">
        <v>0</v>
      </c>
      <c r="R152" s="68">
        <v>0</v>
      </c>
      <c r="S152" s="56">
        <f t="shared" si="16"/>
        <v>0</v>
      </c>
      <c r="T152" s="96"/>
      <c r="U152" s="71">
        <v>0</v>
      </c>
      <c r="V152" s="69">
        <v>0</v>
      </c>
      <c r="W152" s="56">
        <f t="shared" si="17"/>
        <v>0</v>
      </c>
    </row>
    <row r="153" spans="1:23" ht="31.5">
      <c r="A153" s="94" t="s">
        <v>181</v>
      </c>
      <c r="B153" s="94">
        <v>70113193</v>
      </c>
      <c r="C153" s="94"/>
      <c r="D153" s="95">
        <v>0</v>
      </c>
      <c r="E153" s="72">
        <v>0</v>
      </c>
      <c r="F153" s="56">
        <f t="shared" si="12"/>
        <v>0</v>
      </c>
      <c r="G153" s="57"/>
      <c r="H153" s="71">
        <v>0</v>
      </c>
      <c r="I153" s="67">
        <v>0</v>
      </c>
      <c r="J153" s="56">
        <f t="shared" si="13"/>
        <v>0</v>
      </c>
      <c r="K153" s="59"/>
      <c r="L153" s="71">
        <v>0</v>
      </c>
      <c r="M153" s="67">
        <v>0</v>
      </c>
      <c r="N153" s="56">
        <f t="shared" si="14"/>
        <v>0</v>
      </c>
      <c r="O153" s="58">
        <f t="shared" si="15"/>
        <v>0</v>
      </c>
      <c r="P153" s="42"/>
      <c r="Q153" s="71">
        <v>0</v>
      </c>
      <c r="R153" s="68">
        <v>0</v>
      </c>
      <c r="S153" s="56">
        <f t="shared" si="16"/>
        <v>0</v>
      </c>
      <c r="T153" s="96"/>
      <c r="U153" s="71">
        <v>0</v>
      </c>
      <c r="V153" s="69">
        <v>0</v>
      </c>
      <c r="W153" s="56">
        <f t="shared" si="17"/>
        <v>0</v>
      </c>
    </row>
    <row r="154" spans="1:23" ht="31.5">
      <c r="A154" s="94" t="s">
        <v>181</v>
      </c>
      <c r="B154" s="94">
        <v>70115263</v>
      </c>
      <c r="C154" s="94"/>
      <c r="D154" s="95">
        <v>0</v>
      </c>
      <c r="E154" s="72">
        <v>0</v>
      </c>
      <c r="F154" s="56">
        <f t="shared" si="12"/>
        <v>0</v>
      </c>
      <c r="G154" s="57"/>
      <c r="H154" s="71">
        <v>0</v>
      </c>
      <c r="I154" s="67">
        <v>0</v>
      </c>
      <c r="J154" s="56">
        <f t="shared" si="13"/>
        <v>0</v>
      </c>
      <c r="K154" s="59"/>
      <c r="L154" s="71">
        <v>0</v>
      </c>
      <c r="M154" s="67">
        <v>0</v>
      </c>
      <c r="N154" s="56">
        <f t="shared" si="14"/>
        <v>0</v>
      </c>
      <c r="O154" s="58">
        <f t="shared" si="15"/>
        <v>0</v>
      </c>
      <c r="P154" s="42"/>
      <c r="Q154" s="71">
        <v>0</v>
      </c>
      <c r="R154" s="68">
        <v>0</v>
      </c>
      <c r="S154" s="56">
        <f t="shared" si="16"/>
        <v>0</v>
      </c>
      <c r="T154" s="96"/>
      <c r="U154" s="71">
        <v>0</v>
      </c>
      <c r="V154" s="69">
        <v>0</v>
      </c>
      <c r="W154" s="56">
        <f t="shared" si="17"/>
        <v>0</v>
      </c>
    </row>
    <row r="155" spans="1:23" ht="15.75">
      <c r="A155" s="94" t="s">
        <v>182</v>
      </c>
      <c r="B155" s="94">
        <v>70115259</v>
      </c>
      <c r="C155" s="94"/>
      <c r="D155" s="95">
        <v>0</v>
      </c>
      <c r="E155" s="72">
        <v>0</v>
      </c>
      <c r="F155" s="56">
        <f t="shared" si="12"/>
        <v>0</v>
      </c>
      <c r="G155" s="57"/>
      <c r="H155" s="71">
        <v>0</v>
      </c>
      <c r="I155" s="67">
        <v>0</v>
      </c>
      <c r="J155" s="56">
        <f t="shared" si="13"/>
        <v>0</v>
      </c>
      <c r="K155" s="59"/>
      <c r="L155" s="71">
        <v>0</v>
      </c>
      <c r="M155" s="67">
        <v>0</v>
      </c>
      <c r="N155" s="56">
        <f t="shared" si="14"/>
        <v>0</v>
      </c>
      <c r="O155" s="58">
        <f t="shared" si="15"/>
        <v>0</v>
      </c>
      <c r="P155" s="42"/>
      <c r="Q155" s="71">
        <v>0</v>
      </c>
      <c r="R155" s="68">
        <v>0</v>
      </c>
      <c r="S155" s="56">
        <f t="shared" si="16"/>
        <v>0</v>
      </c>
      <c r="T155" s="96"/>
      <c r="U155" s="71">
        <v>0</v>
      </c>
      <c r="V155" s="69">
        <v>0</v>
      </c>
      <c r="W155" s="56">
        <f t="shared" si="17"/>
        <v>0</v>
      </c>
    </row>
    <row r="156" spans="1:23" ht="15.75">
      <c r="A156" s="94" t="s">
        <v>183</v>
      </c>
      <c r="B156" s="94">
        <v>70117778</v>
      </c>
      <c r="C156" s="94"/>
      <c r="D156" s="95">
        <v>0</v>
      </c>
      <c r="E156" s="72">
        <v>0</v>
      </c>
      <c r="F156" s="56">
        <f t="shared" si="12"/>
        <v>0</v>
      </c>
      <c r="G156" s="57"/>
      <c r="H156" s="71">
        <v>0</v>
      </c>
      <c r="I156" s="67">
        <v>0</v>
      </c>
      <c r="J156" s="56">
        <f t="shared" si="13"/>
        <v>0</v>
      </c>
      <c r="K156" s="59"/>
      <c r="L156" s="71">
        <v>0</v>
      </c>
      <c r="M156" s="67">
        <v>0</v>
      </c>
      <c r="N156" s="56">
        <f t="shared" si="14"/>
        <v>0</v>
      </c>
      <c r="O156" s="58">
        <f t="shared" si="15"/>
        <v>0</v>
      </c>
      <c r="P156" s="42"/>
      <c r="Q156" s="71">
        <v>0</v>
      </c>
      <c r="R156" s="68">
        <v>0</v>
      </c>
      <c r="S156" s="56">
        <f t="shared" si="16"/>
        <v>0</v>
      </c>
      <c r="T156" s="96"/>
      <c r="U156" s="71">
        <v>0</v>
      </c>
      <c r="V156" s="69">
        <v>0</v>
      </c>
      <c r="W156" s="56">
        <f t="shared" si="17"/>
        <v>0</v>
      </c>
    </row>
    <row r="157" spans="1:23" ht="15.75">
      <c r="A157" s="94" t="s">
        <v>184</v>
      </c>
      <c r="B157" s="94">
        <v>70132083</v>
      </c>
      <c r="C157" s="94"/>
      <c r="D157" s="95">
        <v>0</v>
      </c>
      <c r="E157" s="72">
        <v>0</v>
      </c>
      <c r="F157" s="56">
        <f t="shared" si="12"/>
        <v>0</v>
      </c>
      <c r="G157" s="57"/>
      <c r="H157" s="71">
        <v>0</v>
      </c>
      <c r="I157" s="67">
        <v>0</v>
      </c>
      <c r="J157" s="56">
        <f t="shared" si="13"/>
        <v>0</v>
      </c>
      <c r="K157" s="59"/>
      <c r="L157" s="71">
        <v>0</v>
      </c>
      <c r="M157" s="67">
        <v>0</v>
      </c>
      <c r="N157" s="56">
        <f t="shared" si="14"/>
        <v>0</v>
      </c>
      <c r="O157" s="58">
        <f t="shared" si="15"/>
        <v>0</v>
      </c>
      <c r="P157" s="42"/>
      <c r="Q157" s="71">
        <v>0</v>
      </c>
      <c r="R157" s="68">
        <v>0</v>
      </c>
      <c r="S157" s="56">
        <f t="shared" si="16"/>
        <v>0</v>
      </c>
      <c r="T157" s="96"/>
      <c r="U157" s="71">
        <v>0</v>
      </c>
      <c r="V157" s="69">
        <v>0</v>
      </c>
      <c r="W157" s="56">
        <f t="shared" si="17"/>
        <v>0</v>
      </c>
    </row>
    <row r="158" spans="1:23" ht="15.75">
      <c r="A158" s="94" t="s">
        <v>185</v>
      </c>
      <c r="B158" s="94">
        <v>70116017</v>
      </c>
      <c r="C158" s="94"/>
      <c r="D158" s="95">
        <v>0</v>
      </c>
      <c r="E158" s="72">
        <v>0</v>
      </c>
      <c r="F158" s="56">
        <f t="shared" si="12"/>
        <v>0</v>
      </c>
      <c r="G158" s="57"/>
      <c r="H158" s="71">
        <v>0</v>
      </c>
      <c r="I158" s="67">
        <v>0</v>
      </c>
      <c r="J158" s="56">
        <f t="shared" si="13"/>
        <v>0</v>
      </c>
      <c r="K158" s="59"/>
      <c r="L158" s="71">
        <v>0</v>
      </c>
      <c r="M158" s="67">
        <v>0</v>
      </c>
      <c r="N158" s="56">
        <f t="shared" si="14"/>
        <v>0</v>
      </c>
      <c r="O158" s="58">
        <f t="shared" si="15"/>
        <v>0</v>
      </c>
      <c r="P158" s="42"/>
      <c r="Q158" s="71">
        <v>0</v>
      </c>
      <c r="R158" s="68">
        <v>0</v>
      </c>
      <c r="S158" s="56">
        <f t="shared" si="16"/>
        <v>0</v>
      </c>
      <c r="T158" s="96"/>
      <c r="U158" s="71">
        <v>0</v>
      </c>
      <c r="V158" s="69">
        <v>0</v>
      </c>
      <c r="W158" s="56">
        <f t="shared" si="17"/>
        <v>0</v>
      </c>
    </row>
    <row r="159" spans="1:23" ht="31.5">
      <c r="A159" s="94" t="s">
        <v>186</v>
      </c>
      <c r="B159" s="94">
        <v>70113174</v>
      </c>
      <c r="C159" s="94"/>
      <c r="D159" s="95">
        <v>0</v>
      </c>
      <c r="E159" s="72">
        <v>0</v>
      </c>
      <c r="F159" s="56">
        <f t="shared" si="12"/>
        <v>0</v>
      </c>
      <c r="G159" s="57"/>
      <c r="H159" s="71">
        <v>0</v>
      </c>
      <c r="I159" s="67">
        <v>0</v>
      </c>
      <c r="J159" s="56">
        <f t="shared" si="13"/>
        <v>0</v>
      </c>
      <c r="K159" s="59"/>
      <c r="L159" s="71">
        <v>0</v>
      </c>
      <c r="M159" s="67">
        <v>0</v>
      </c>
      <c r="N159" s="56">
        <f t="shared" si="14"/>
        <v>0</v>
      </c>
      <c r="O159" s="58">
        <f t="shared" si="15"/>
        <v>0</v>
      </c>
      <c r="P159" s="42"/>
      <c r="Q159" s="71">
        <v>0</v>
      </c>
      <c r="R159" s="68">
        <v>0</v>
      </c>
      <c r="S159" s="56">
        <f t="shared" si="16"/>
        <v>0</v>
      </c>
      <c r="T159" s="96"/>
      <c r="U159" s="71">
        <v>0</v>
      </c>
      <c r="V159" s="69">
        <v>0</v>
      </c>
      <c r="W159" s="56">
        <f t="shared" si="17"/>
        <v>0</v>
      </c>
    </row>
    <row r="160" spans="1:23" ht="15.75">
      <c r="A160" s="94" t="s">
        <v>187</v>
      </c>
      <c r="B160" s="94">
        <v>70142203</v>
      </c>
      <c r="C160" s="94">
        <v>82746</v>
      </c>
      <c r="D160" s="95">
        <v>19</v>
      </c>
      <c r="E160" s="72">
        <v>0</v>
      </c>
      <c r="F160" s="56">
        <f t="shared" si="12"/>
        <v>0</v>
      </c>
      <c r="G160" s="57"/>
      <c r="H160" s="71">
        <v>19</v>
      </c>
      <c r="I160" s="67">
        <v>0</v>
      </c>
      <c r="J160" s="56">
        <f t="shared" si="13"/>
        <v>0</v>
      </c>
      <c r="K160" s="59"/>
      <c r="L160" s="71">
        <v>19</v>
      </c>
      <c r="M160" s="67">
        <v>0</v>
      </c>
      <c r="N160" s="56">
        <f t="shared" si="14"/>
        <v>0</v>
      </c>
      <c r="O160" s="58">
        <f t="shared" si="15"/>
        <v>0</v>
      </c>
      <c r="P160" s="42"/>
      <c r="Q160" s="71">
        <v>19</v>
      </c>
      <c r="R160" s="68">
        <v>0</v>
      </c>
      <c r="S160" s="56">
        <f t="shared" si="16"/>
        <v>0</v>
      </c>
      <c r="T160" s="96"/>
      <c r="U160" s="71">
        <v>19</v>
      </c>
      <c r="V160" s="69">
        <v>0</v>
      </c>
      <c r="W160" s="56">
        <f t="shared" si="17"/>
        <v>0</v>
      </c>
    </row>
    <row r="161" spans="1:23" ht="15.75">
      <c r="A161" s="94" t="s">
        <v>188</v>
      </c>
      <c r="B161" s="94">
        <v>70113152</v>
      </c>
      <c r="C161" s="94"/>
      <c r="D161" s="95">
        <v>0</v>
      </c>
      <c r="E161" s="72">
        <v>0</v>
      </c>
      <c r="F161" s="56">
        <f t="shared" si="12"/>
        <v>0</v>
      </c>
      <c r="G161" s="57"/>
      <c r="H161" s="71">
        <v>0</v>
      </c>
      <c r="I161" s="67">
        <v>0</v>
      </c>
      <c r="J161" s="56">
        <f t="shared" si="13"/>
        <v>0</v>
      </c>
      <c r="K161" s="59"/>
      <c r="L161" s="71">
        <v>0</v>
      </c>
      <c r="M161" s="67">
        <v>0</v>
      </c>
      <c r="N161" s="56">
        <f t="shared" si="14"/>
        <v>0</v>
      </c>
      <c r="O161" s="58">
        <f t="shared" si="15"/>
        <v>0</v>
      </c>
      <c r="P161" s="42"/>
      <c r="Q161" s="71">
        <v>0</v>
      </c>
      <c r="R161" s="68">
        <v>0</v>
      </c>
      <c r="S161" s="56">
        <f t="shared" si="16"/>
        <v>0</v>
      </c>
      <c r="T161" s="96"/>
      <c r="U161" s="71">
        <v>0</v>
      </c>
      <c r="V161" s="69">
        <v>0</v>
      </c>
      <c r="W161" s="56">
        <f t="shared" si="17"/>
        <v>0</v>
      </c>
    </row>
    <row r="162" spans="1:23" ht="15.75">
      <c r="A162" s="94" t="s">
        <v>189</v>
      </c>
      <c r="B162" s="94">
        <v>70145317</v>
      </c>
      <c r="C162" s="94"/>
      <c r="D162" s="95">
        <v>0</v>
      </c>
      <c r="E162" s="72">
        <v>0</v>
      </c>
      <c r="F162" s="56">
        <f t="shared" si="12"/>
        <v>0</v>
      </c>
      <c r="G162" s="57"/>
      <c r="H162" s="71">
        <v>0</v>
      </c>
      <c r="I162" s="67">
        <v>0</v>
      </c>
      <c r="J162" s="56">
        <f t="shared" si="13"/>
        <v>0</v>
      </c>
      <c r="K162" s="59"/>
      <c r="L162" s="71">
        <v>0</v>
      </c>
      <c r="M162" s="67">
        <v>0</v>
      </c>
      <c r="N162" s="56">
        <f t="shared" si="14"/>
        <v>0</v>
      </c>
      <c r="O162" s="58">
        <f t="shared" si="15"/>
        <v>0</v>
      </c>
      <c r="P162" s="42"/>
      <c r="Q162" s="71">
        <v>0</v>
      </c>
      <c r="R162" s="68">
        <v>0</v>
      </c>
      <c r="S162" s="56">
        <f t="shared" si="16"/>
        <v>0</v>
      </c>
      <c r="T162" s="96"/>
      <c r="U162" s="71">
        <v>0</v>
      </c>
      <c r="V162" s="69">
        <v>0</v>
      </c>
      <c r="W162" s="56">
        <f t="shared" si="17"/>
        <v>0</v>
      </c>
    </row>
    <row r="163" spans="1:23" ht="15.75">
      <c r="A163" s="94" t="s">
        <v>190</v>
      </c>
      <c r="B163" s="94">
        <v>70145318</v>
      </c>
      <c r="C163" s="94"/>
      <c r="D163" s="95">
        <v>0</v>
      </c>
      <c r="E163" s="72">
        <v>0</v>
      </c>
      <c r="F163" s="56">
        <f t="shared" si="12"/>
        <v>0</v>
      </c>
      <c r="G163" s="57"/>
      <c r="H163" s="71">
        <v>0</v>
      </c>
      <c r="I163" s="67">
        <v>0</v>
      </c>
      <c r="J163" s="56">
        <f t="shared" si="13"/>
        <v>0</v>
      </c>
      <c r="K163" s="59"/>
      <c r="L163" s="71">
        <v>0</v>
      </c>
      <c r="M163" s="67">
        <v>0</v>
      </c>
      <c r="N163" s="56">
        <f t="shared" si="14"/>
        <v>0</v>
      </c>
      <c r="O163" s="58">
        <f t="shared" si="15"/>
        <v>0</v>
      </c>
      <c r="P163" s="42"/>
      <c r="Q163" s="71">
        <v>0</v>
      </c>
      <c r="R163" s="68">
        <v>0</v>
      </c>
      <c r="S163" s="56">
        <f t="shared" si="16"/>
        <v>0</v>
      </c>
      <c r="T163" s="96"/>
      <c r="U163" s="71">
        <v>0</v>
      </c>
      <c r="V163" s="69">
        <v>0</v>
      </c>
      <c r="W163" s="56">
        <f t="shared" si="17"/>
        <v>0</v>
      </c>
    </row>
    <row r="164" spans="1:23" ht="15.75">
      <c r="A164" s="94" t="s">
        <v>191</v>
      </c>
      <c r="B164" s="94">
        <v>70143032</v>
      </c>
      <c r="C164" s="94">
        <v>83001</v>
      </c>
      <c r="D164" s="95">
        <v>4</v>
      </c>
      <c r="E164" s="72">
        <v>0</v>
      </c>
      <c r="F164" s="56">
        <f t="shared" si="12"/>
        <v>0</v>
      </c>
      <c r="G164" s="57"/>
      <c r="H164" s="71">
        <v>4</v>
      </c>
      <c r="I164" s="67">
        <v>0</v>
      </c>
      <c r="J164" s="56">
        <f t="shared" si="13"/>
        <v>0</v>
      </c>
      <c r="K164" s="59"/>
      <c r="L164" s="71">
        <v>4</v>
      </c>
      <c r="M164" s="67">
        <v>0</v>
      </c>
      <c r="N164" s="56">
        <f t="shared" si="14"/>
        <v>0</v>
      </c>
      <c r="O164" s="58">
        <f t="shared" si="15"/>
        <v>0</v>
      </c>
      <c r="P164" s="42"/>
      <c r="Q164" s="71">
        <v>4</v>
      </c>
      <c r="R164" s="68">
        <v>0</v>
      </c>
      <c r="S164" s="56">
        <f t="shared" si="16"/>
        <v>0</v>
      </c>
      <c r="T164" s="96"/>
      <c r="U164" s="71">
        <v>4</v>
      </c>
      <c r="V164" s="69">
        <v>0</v>
      </c>
      <c r="W164" s="56">
        <f t="shared" si="17"/>
        <v>0</v>
      </c>
    </row>
    <row r="165" spans="1:23" ht="15.75">
      <c r="A165" s="94" t="s">
        <v>192</v>
      </c>
      <c r="B165" s="94">
        <v>70154139</v>
      </c>
      <c r="C165" s="94"/>
      <c r="D165" s="95">
        <v>0</v>
      </c>
      <c r="E165" s="72">
        <v>0</v>
      </c>
      <c r="F165" s="56">
        <f t="shared" si="12"/>
        <v>0</v>
      </c>
      <c r="G165" s="57"/>
      <c r="H165" s="71">
        <v>0</v>
      </c>
      <c r="I165" s="67">
        <v>0</v>
      </c>
      <c r="J165" s="56">
        <f t="shared" si="13"/>
        <v>0</v>
      </c>
      <c r="K165" s="59"/>
      <c r="L165" s="71">
        <v>0</v>
      </c>
      <c r="M165" s="67">
        <v>0</v>
      </c>
      <c r="N165" s="56">
        <f t="shared" si="14"/>
        <v>0</v>
      </c>
      <c r="O165" s="58">
        <f t="shared" si="15"/>
        <v>0</v>
      </c>
      <c r="P165" s="42"/>
      <c r="Q165" s="71">
        <v>0</v>
      </c>
      <c r="R165" s="68">
        <v>0</v>
      </c>
      <c r="S165" s="56">
        <f t="shared" si="16"/>
        <v>0</v>
      </c>
      <c r="T165" s="96"/>
      <c r="U165" s="71">
        <v>0</v>
      </c>
      <c r="V165" s="69">
        <v>0</v>
      </c>
      <c r="W165" s="56">
        <f t="shared" si="17"/>
        <v>0</v>
      </c>
    </row>
    <row r="166" spans="1:23" ht="15.75">
      <c r="A166" s="94" t="s">
        <v>193</v>
      </c>
      <c r="B166" s="94">
        <v>70154050</v>
      </c>
      <c r="C166" s="94"/>
      <c r="D166" s="95">
        <v>0</v>
      </c>
      <c r="E166" s="72">
        <v>0</v>
      </c>
      <c r="F166" s="56">
        <f t="shared" si="12"/>
        <v>0</v>
      </c>
      <c r="G166" s="57"/>
      <c r="H166" s="71">
        <v>0</v>
      </c>
      <c r="I166" s="67">
        <v>0</v>
      </c>
      <c r="J166" s="56">
        <f t="shared" si="13"/>
        <v>0</v>
      </c>
      <c r="K166" s="59"/>
      <c r="L166" s="71">
        <v>0</v>
      </c>
      <c r="M166" s="67">
        <v>0</v>
      </c>
      <c r="N166" s="56">
        <f t="shared" si="14"/>
        <v>0</v>
      </c>
      <c r="O166" s="58">
        <f t="shared" si="15"/>
        <v>0</v>
      </c>
      <c r="P166" s="42"/>
      <c r="Q166" s="71">
        <v>0</v>
      </c>
      <c r="R166" s="68">
        <v>0</v>
      </c>
      <c r="S166" s="56">
        <f t="shared" si="16"/>
        <v>0</v>
      </c>
      <c r="T166" s="96"/>
      <c r="U166" s="71">
        <v>0</v>
      </c>
      <c r="V166" s="69">
        <v>0</v>
      </c>
      <c r="W166" s="56">
        <f t="shared" si="17"/>
        <v>0</v>
      </c>
    </row>
    <row r="167" spans="1:23" ht="15.75">
      <c r="A167" s="94" t="s">
        <v>194</v>
      </c>
      <c r="B167" s="94">
        <v>70142080</v>
      </c>
      <c r="C167" s="94">
        <v>82977</v>
      </c>
      <c r="D167" s="95">
        <v>0</v>
      </c>
      <c r="E167" s="72">
        <v>0</v>
      </c>
      <c r="F167" s="56">
        <f t="shared" si="12"/>
        <v>0</v>
      </c>
      <c r="G167" s="57"/>
      <c r="H167" s="71">
        <v>0</v>
      </c>
      <c r="I167" s="67">
        <v>0</v>
      </c>
      <c r="J167" s="56">
        <f t="shared" si="13"/>
        <v>0</v>
      </c>
      <c r="K167" s="59"/>
      <c r="L167" s="71">
        <v>0</v>
      </c>
      <c r="M167" s="67">
        <v>0</v>
      </c>
      <c r="N167" s="56">
        <f t="shared" si="14"/>
        <v>0</v>
      </c>
      <c r="O167" s="58">
        <f t="shared" si="15"/>
        <v>0</v>
      </c>
      <c r="P167" s="42"/>
      <c r="Q167" s="71">
        <v>0</v>
      </c>
      <c r="R167" s="68">
        <v>0</v>
      </c>
      <c r="S167" s="56">
        <f t="shared" si="16"/>
        <v>0</v>
      </c>
      <c r="T167" s="96"/>
      <c r="U167" s="71">
        <v>0</v>
      </c>
      <c r="V167" s="69">
        <v>0</v>
      </c>
      <c r="W167" s="56">
        <f t="shared" si="17"/>
        <v>0</v>
      </c>
    </row>
    <row r="168" spans="1:23" ht="15.75">
      <c r="A168" s="94" t="s">
        <v>195</v>
      </c>
      <c r="B168" s="94">
        <v>70154237</v>
      </c>
      <c r="C168" s="94"/>
      <c r="D168" s="95">
        <v>2</v>
      </c>
      <c r="E168" s="72">
        <v>0</v>
      </c>
      <c r="F168" s="56">
        <f t="shared" si="12"/>
        <v>0</v>
      </c>
      <c r="G168" s="57"/>
      <c r="H168" s="71">
        <v>2</v>
      </c>
      <c r="I168" s="67">
        <v>0</v>
      </c>
      <c r="J168" s="56">
        <f t="shared" si="13"/>
        <v>0</v>
      </c>
      <c r="K168" s="59"/>
      <c r="L168" s="71">
        <v>2</v>
      </c>
      <c r="M168" s="67">
        <v>0</v>
      </c>
      <c r="N168" s="56">
        <f t="shared" si="14"/>
        <v>0</v>
      </c>
      <c r="O168" s="58">
        <f t="shared" si="15"/>
        <v>0</v>
      </c>
      <c r="P168" s="42"/>
      <c r="Q168" s="71">
        <v>2</v>
      </c>
      <c r="R168" s="68">
        <v>0</v>
      </c>
      <c r="S168" s="56">
        <f t="shared" si="16"/>
        <v>0</v>
      </c>
      <c r="T168" s="96"/>
      <c r="U168" s="71">
        <v>2</v>
      </c>
      <c r="V168" s="69">
        <v>0</v>
      </c>
      <c r="W168" s="56">
        <f t="shared" si="17"/>
        <v>0</v>
      </c>
    </row>
    <row r="169" spans="1:23" ht="15.75">
      <c r="A169" s="94" t="s">
        <v>196</v>
      </c>
      <c r="B169" s="94">
        <v>70117134</v>
      </c>
      <c r="C169" s="94"/>
      <c r="D169" s="95">
        <v>0</v>
      </c>
      <c r="E169" s="72">
        <v>0</v>
      </c>
      <c r="F169" s="56">
        <f t="shared" si="12"/>
        <v>0</v>
      </c>
      <c r="G169" s="57"/>
      <c r="H169" s="71">
        <v>0</v>
      </c>
      <c r="I169" s="67">
        <v>0</v>
      </c>
      <c r="J169" s="56">
        <f t="shared" si="13"/>
        <v>0</v>
      </c>
      <c r="K169" s="59"/>
      <c r="L169" s="71">
        <v>0</v>
      </c>
      <c r="M169" s="67">
        <v>0</v>
      </c>
      <c r="N169" s="56">
        <f t="shared" si="14"/>
        <v>0</v>
      </c>
      <c r="O169" s="58">
        <f t="shared" si="15"/>
        <v>0</v>
      </c>
      <c r="P169" s="42"/>
      <c r="Q169" s="71">
        <v>0</v>
      </c>
      <c r="R169" s="68">
        <v>0</v>
      </c>
      <c r="S169" s="56">
        <f t="shared" si="16"/>
        <v>0</v>
      </c>
      <c r="T169" s="96"/>
      <c r="U169" s="71">
        <v>0</v>
      </c>
      <c r="V169" s="69">
        <v>0</v>
      </c>
      <c r="W169" s="56">
        <f t="shared" si="17"/>
        <v>0</v>
      </c>
    </row>
    <row r="170" spans="1:23" ht="15.75">
      <c r="A170" s="94" t="s">
        <v>197</v>
      </c>
      <c r="B170" s="94">
        <v>70117135</v>
      </c>
      <c r="C170" s="94"/>
      <c r="D170" s="95">
        <v>0</v>
      </c>
      <c r="E170" s="72">
        <v>0</v>
      </c>
      <c r="F170" s="56">
        <f t="shared" si="12"/>
        <v>0</v>
      </c>
      <c r="G170" s="57"/>
      <c r="H170" s="71">
        <v>0</v>
      </c>
      <c r="I170" s="67">
        <v>0</v>
      </c>
      <c r="J170" s="56">
        <f t="shared" si="13"/>
        <v>0</v>
      </c>
      <c r="K170" s="59"/>
      <c r="L170" s="71">
        <v>0</v>
      </c>
      <c r="M170" s="67">
        <v>0</v>
      </c>
      <c r="N170" s="56">
        <f t="shared" si="14"/>
        <v>0</v>
      </c>
      <c r="O170" s="58">
        <f t="shared" si="15"/>
        <v>0</v>
      </c>
      <c r="P170" s="42"/>
      <c r="Q170" s="71">
        <v>0</v>
      </c>
      <c r="R170" s="68">
        <v>0</v>
      </c>
      <c r="S170" s="56">
        <f t="shared" si="16"/>
        <v>0</v>
      </c>
      <c r="T170" s="96"/>
      <c r="U170" s="71">
        <v>0</v>
      </c>
      <c r="V170" s="69">
        <v>0</v>
      </c>
      <c r="W170" s="56">
        <f t="shared" si="17"/>
        <v>0</v>
      </c>
    </row>
    <row r="171" spans="1:23" ht="15.75">
      <c r="A171" s="94" t="s">
        <v>198</v>
      </c>
      <c r="B171" s="94">
        <v>70145000</v>
      </c>
      <c r="C171" s="94"/>
      <c r="D171" s="95">
        <v>14</v>
      </c>
      <c r="E171" s="72">
        <v>0</v>
      </c>
      <c r="F171" s="56">
        <f t="shared" si="12"/>
        <v>0</v>
      </c>
      <c r="G171" s="57"/>
      <c r="H171" s="71">
        <v>14</v>
      </c>
      <c r="I171" s="67">
        <v>0</v>
      </c>
      <c r="J171" s="56">
        <f t="shared" si="13"/>
        <v>0</v>
      </c>
      <c r="K171" s="59"/>
      <c r="L171" s="71">
        <v>14</v>
      </c>
      <c r="M171" s="67">
        <v>0</v>
      </c>
      <c r="N171" s="56">
        <f t="shared" si="14"/>
        <v>0</v>
      </c>
      <c r="O171" s="58">
        <f t="shared" si="15"/>
        <v>0</v>
      </c>
      <c r="P171" s="42"/>
      <c r="Q171" s="71">
        <v>14</v>
      </c>
      <c r="R171" s="68">
        <v>0</v>
      </c>
      <c r="S171" s="56">
        <f t="shared" si="16"/>
        <v>0</v>
      </c>
      <c r="T171" s="96"/>
      <c r="U171" s="71">
        <v>14</v>
      </c>
      <c r="V171" s="69">
        <v>0</v>
      </c>
      <c r="W171" s="56">
        <f t="shared" si="17"/>
        <v>0</v>
      </c>
    </row>
    <row r="172" spans="1:23" ht="15.75">
      <c r="A172" s="94" t="s">
        <v>199</v>
      </c>
      <c r="B172" s="94">
        <v>70117757</v>
      </c>
      <c r="C172" s="94"/>
      <c r="D172" s="95">
        <v>0</v>
      </c>
      <c r="E172" s="72">
        <v>0</v>
      </c>
      <c r="F172" s="56">
        <f t="shared" si="12"/>
        <v>0</v>
      </c>
      <c r="G172" s="57"/>
      <c r="H172" s="71">
        <v>0</v>
      </c>
      <c r="I172" s="67">
        <v>0</v>
      </c>
      <c r="J172" s="56">
        <f t="shared" si="13"/>
        <v>0</v>
      </c>
      <c r="K172" s="59"/>
      <c r="L172" s="71">
        <v>0</v>
      </c>
      <c r="M172" s="67">
        <v>0</v>
      </c>
      <c r="N172" s="56">
        <f t="shared" si="14"/>
        <v>0</v>
      </c>
      <c r="O172" s="58">
        <f t="shared" si="15"/>
        <v>0</v>
      </c>
      <c r="P172" s="42"/>
      <c r="Q172" s="71">
        <v>0</v>
      </c>
      <c r="R172" s="68">
        <v>0</v>
      </c>
      <c r="S172" s="56">
        <f t="shared" si="16"/>
        <v>0</v>
      </c>
      <c r="T172" s="96"/>
      <c r="U172" s="71">
        <v>0</v>
      </c>
      <c r="V172" s="69">
        <v>0</v>
      </c>
      <c r="W172" s="56">
        <f t="shared" si="17"/>
        <v>0</v>
      </c>
    </row>
    <row r="173" spans="1:23" ht="15.75">
      <c r="A173" s="94" t="s">
        <v>200</v>
      </c>
      <c r="B173" s="94">
        <v>70110390</v>
      </c>
      <c r="C173" s="94"/>
      <c r="D173" s="95">
        <v>0</v>
      </c>
      <c r="E173" s="72">
        <v>0</v>
      </c>
      <c r="F173" s="56">
        <f t="shared" si="12"/>
        <v>0</v>
      </c>
      <c r="G173" s="57"/>
      <c r="H173" s="71">
        <v>0</v>
      </c>
      <c r="I173" s="67">
        <v>0</v>
      </c>
      <c r="J173" s="56">
        <f t="shared" si="13"/>
        <v>0</v>
      </c>
      <c r="K173" s="59"/>
      <c r="L173" s="71">
        <v>0</v>
      </c>
      <c r="M173" s="67">
        <v>0</v>
      </c>
      <c r="N173" s="56">
        <f t="shared" si="14"/>
        <v>0</v>
      </c>
      <c r="O173" s="58">
        <f t="shared" si="15"/>
        <v>0</v>
      </c>
      <c r="P173" s="42"/>
      <c r="Q173" s="71">
        <v>0</v>
      </c>
      <c r="R173" s="68">
        <v>0</v>
      </c>
      <c r="S173" s="56">
        <f t="shared" si="16"/>
        <v>0</v>
      </c>
      <c r="T173" s="96"/>
      <c r="U173" s="71">
        <v>0</v>
      </c>
      <c r="V173" s="69">
        <v>0</v>
      </c>
      <c r="W173" s="56">
        <f t="shared" si="17"/>
        <v>0</v>
      </c>
    </row>
    <row r="174" spans="1:23" ht="15.75">
      <c r="A174" s="94" t="s">
        <v>201</v>
      </c>
      <c r="B174" s="94">
        <v>70154044</v>
      </c>
      <c r="C174" s="94"/>
      <c r="D174" s="95">
        <v>1</v>
      </c>
      <c r="E174" s="72">
        <v>0</v>
      </c>
      <c r="F174" s="56">
        <f t="shared" si="12"/>
        <v>0</v>
      </c>
      <c r="G174" s="57"/>
      <c r="H174" s="71">
        <v>1</v>
      </c>
      <c r="I174" s="67">
        <v>0</v>
      </c>
      <c r="J174" s="56">
        <f t="shared" si="13"/>
        <v>0</v>
      </c>
      <c r="K174" s="59"/>
      <c r="L174" s="71">
        <v>1</v>
      </c>
      <c r="M174" s="67">
        <v>0</v>
      </c>
      <c r="N174" s="56">
        <f t="shared" si="14"/>
        <v>0</v>
      </c>
      <c r="O174" s="58">
        <f t="shared" si="15"/>
        <v>0</v>
      </c>
      <c r="P174" s="42"/>
      <c r="Q174" s="71">
        <v>1</v>
      </c>
      <c r="R174" s="68">
        <v>0</v>
      </c>
      <c r="S174" s="56">
        <f t="shared" si="16"/>
        <v>0</v>
      </c>
      <c r="T174" s="96"/>
      <c r="U174" s="71">
        <v>1</v>
      </c>
      <c r="V174" s="69">
        <v>0</v>
      </c>
      <c r="W174" s="56">
        <f t="shared" si="17"/>
        <v>0</v>
      </c>
    </row>
    <row r="175" spans="1:23" ht="15.75">
      <c r="A175" s="94" t="s">
        <v>202</v>
      </c>
      <c r="B175" s="94">
        <v>70154296</v>
      </c>
      <c r="C175" s="94"/>
      <c r="D175" s="95">
        <v>4</v>
      </c>
      <c r="E175" s="72">
        <v>0</v>
      </c>
      <c r="F175" s="56">
        <f t="shared" si="12"/>
        <v>0</v>
      </c>
      <c r="G175" s="57"/>
      <c r="H175" s="71">
        <v>4</v>
      </c>
      <c r="I175" s="67">
        <v>0</v>
      </c>
      <c r="J175" s="56">
        <f t="shared" si="13"/>
        <v>0</v>
      </c>
      <c r="K175" s="59"/>
      <c r="L175" s="71">
        <v>4</v>
      </c>
      <c r="M175" s="67">
        <v>0</v>
      </c>
      <c r="N175" s="56">
        <f t="shared" si="14"/>
        <v>0</v>
      </c>
      <c r="O175" s="58">
        <f t="shared" si="15"/>
        <v>0</v>
      </c>
      <c r="P175" s="42"/>
      <c r="Q175" s="71">
        <v>4</v>
      </c>
      <c r="R175" s="68">
        <v>0</v>
      </c>
      <c r="S175" s="56">
        <f t="shared" si="16"/>
        <v>0</v>
      </c>
      <c r="T175" s="96"/>
      <c r="U175" s="71">
        <v>4</v>
      </c>
      <c r="V175" s="69">
        <v>0</v>
      </c>
      <c r="W175" s="56">
        <f t="shared" si="17"/>
        <v>0</v>
      </c>
    </row>
    <row r="176" spans="1:23" ht="15.75">
      <c r="A176" s="94" t="s">
        <v>203</v>
      </c>
      <c r="B176" s="94">
        <v>70115389</v>
      </c>
      <c r="C176" s="94"/>
      <c r="D176" s="95">
        <v>12</v>
      </c>
      <c r="E176" s="72">
        <v>0</v>
      </c>
      <c r="F176" s="56">
        <f t="shared" si="12"/>
        <v>0</v>
      </c>
      <c r="G176" s="57"/>
      <c r="H176" s="71">
        <v>12</v>
      </c>
      <c r="I176" s="67">
        <v>0</v>
      </c>
      <c r="J176" s="56">
        <f t="shared" si="13"/>
        <v>0</v>
      </c>
      <c r="K176" s="59"/>
      <c r="L176" s="71">
        <v>12</v>
      </c>
      <c r="M176" s="67">
        <v>0</v>
      </c>
      <c r="N176" s="56">
        <f t="shared" si="14"/>
        <v>0</v>
      </c>
      <c r="O176" s="58">
        <f t="shared" si="15"/>
        <v>0</v>
      </c>
      <c r="P176" s="42"/>
      <c r="Q176" s="71">
        <v>12</v>
      </c>
      <c r="R176" s="68">
        <v>0</v>
      </c>
      <c r="S176" s="56">
        <f t="shared" si="16"/>
        <v>0</v>
      </c>
      <c r="T176" s="96"/>
      <c r="U176" s="71">
        <v>12</v>
      </c>
      <c r="V176" s="69">
        <v>0</v>
      </c>
      <c r="W176" s="56">
        <f t="shared" si="17"/>
        <v>0</v>
      </c>
    </row>
    <row r="177" spans="1:23" ht="15.75">
      <c r="A177" s="94" t="s">
        <v>204</v>
      </c>
      <c r="B177" s="94">
        <v>70115207</v>
      </c>
      <c r="C177" s="94"/>
      <c r="D177" s="95">
        <v>0</v>
      </c>
      <c r="E177" s="72">
        <v>0</v>
      </c>
      <c r="F177" s="56">
        <f t="shared" si="12"/>
        <v>0</v>
      </c>
      <c r="G177" s="57"/>
      <c r="H177" s="71">
        <v>0</v>
      </c>
      <c r="I177" s="67">
        <v>0</v>
      </c>
      <c r="J177" s="56">
        <f t="shared" si="13"/>
        <v>0</v>
      </c>
      <c r="K177" s="59"/>
      <c r="L177" s="71">
        <v>0</v>
      </c>
      <c r="M177" s="67">
        <v>0</v>
      </c>
      <c r="N177" s="56">
        <f t="shared" si="14"/>
        <v>0</v>
      </c>
      <c r="O177" s="58">
        <f t="shared" si="15"/>
        <v>0</v>
      </c>
      <c r="P177" s="42"/>
      <c r="Q177" s="71">
        <v>0</v>
      </c>
      <c r="R177" s="68">
        <v>0</v>
      </c>
      <c r="S177" s="56">
        <f t="shared" si="16"/>
        <v>0</v>
      </c>
      <c r="T177" s="96"/>
      <c r="U177" s="71">
        <v>0</v>
      </c>
      <c r="V177" s="69">
        <v>0</v>
      </c>
      <c r="W177" s="56">
        <f t="shared" si="17"/>
        <v>0</v>
      </c>
    </row>
    <row r="178" spans="1:23" ht="15.75">
      <c r="A178" s="94" t="s">
        <v>205</v>
      </c>
      <c r="B178" s="94">
        <v>70142081</v>
      </c>
      <c r="C178" s="94"/>
      <c r="D178" s="95">
        <v>2</v>
      </c>
      <c r="E178" s="72">
        <v>0</v>
      </c>
      <c r="F178" s="56">
        <f t="shared" si="12"/>
        <v>0</v>
      </c>
      <c r="G178" s="57"/>
      <c r="H178" s="71">
        <v>2</v>
      </c>
      <c r="I178" s="67">
        <v>0</v>
      </c>
      <c r="J178" s="56">
        <f t="shared" si="13"/>
        <v>0</v>
      </c>
      <c r="K178" s="59"/>
      <c r="L178" s="71">
        <v>2</v>
      </c>
      <c r="M178" s="67">
        <v>0</v>
      </c>
      <c r="N178" s="56">
        <f t="shared" si="14"/>
        <v>0</v>
      </c>
      <c r="O178" s="58">
        <f t="shared" si="15"/>
        <v>0</v>
      </c>
      <c r="P178" s="42"/>
      <c r="Q178" s="71">
        <v>2</v>
      </c>
      <c r="R178" s="68">
        <v>0</v>
      </c>
      <c r="S178" s="56">
        <f t="shared" si="16"/>
        <v>0</v>
      </c>
      <c r="T178" s="96"/>
      <c r="U178" s="71">
        <v>2</v>
      </c>
      <c r="V178" s="69">
        <v>0</v>
      </c>
      <c r="W178" s="56">
        <f t="shared" si="17"/>
        <v>0</v>
      </c>
    </row>
    <row r="179" spans="1:23" ht="15.75">
      <c r="A179" s="94" t="s">
        <v>206</v>
      </c>
      <c r="B179" s="94">
        <v>70131020</v>
      </c>
      <c r="C179" s="94"/>
      <c r="D179" s="95">
        <v>0</v>
      </c>
      <c r="E179" s="72">
        <v>0</v>
      </c>
      <c r="F179" s="56">
        <f t="shared" si="12"/>
        <v>0</v>
      </c>
      <c r="G179" s="57"/>
      <c r="H179" s="71">
        <v>0</v>
      </c>
      <c r="I179" s="67">
        <v>0</v>
      </c>
      <c r="J179" s="56">
        <f t="shared" si="13"/>
        <v>0</v>
      </c>
      <c r="K179" s="59"/>
      <c r="L179" s="71">
        <v>0</v>
      </c>
      <c r="M179" s="67">
        <v>0</v>
      </c>
      <c r="N179" s="56">
        <f t="shared" si="14"/>
        <v>0</v>
      </c>
      <c r="O179" s="58">
        <f t="shared" si="15"/>
        <v>0</v>
      </c>
      <c r="P179" s="42"/>
      <c r="Q179" s="71">
        <v>0</v>
      </c>
      <c r="R179" s="68">
        <v>0</v>
      </c>
      <c r="S179" s="56">
        <f t="shared" si="16"/>
        <v>0</v>
      </c>
      <c r="T179" s="96"/>
      <c r="U179" s="71">
        <v>0</v>
      </c>
      <c r="V179" s="69">
        <v>0</v>
      </c>
      <c r="W179" s="56">
        <f t="shared" si="17"/>
        <v>0</v>
      </c>
    </row>
    <row r="180" spans="1:23" ht="15.75">
      <c r="A180" s="94" t="s">
        <v>207</v>
      </c>
      <c r="B180" s="94">
        <v>70117718</v>
      </c>
      <c r="C180" s="94"/>
      <c r="D180" s="95">
        <v>0</v>
      </c>
      <c r="E180" s="72">
        <v>0</v>
      </c>
      <c r="F180" s="56">
        <f t="shared" si="12"/>
        <v>0</v>
      </c>
      <c r="G180" s="57"/>
      <c r="H180" s="71">
        <v>0</v>
      </c>
      <c r="I180" s="67">
        <v>0</v>
      </c>
      <c r="J180" s="56">
        <f t="shared" si="13"/>
        <v>0</v>
      </c>
      <c r="K180" s="59"/>
      <c r="L180" s="71">
        <v>0</v>
      </c>
      <c r="M180" s="67">
        <v>0</v>
      </c>
      <c r="N180" s="56">
        <f t="shared" si="14"/>
        <v>0</v>
      </c>
      <c r="O180" s="58">
        <f t="shared" si="15"/>
        <v>0</v>
      </c>
      <c r="P180" s="42"/>
      <c r="Q180" s="71">
        <v>0</v>
      </c>
      <c r="R180" s="68">
        <v>0</v>
      </c>
      <c r="S180" s="56">
        <f t="shared" si="16"/>
        <v>0</v>
      </c>
      <c r="T180" s="96"/>
      <c r="U180" s="71">
        <v>0</v>
      </c>
      <c r="V180" s="69">
        <v>0</v>
      </c>
      <c r="W180" s="56">
        <f t="shared" si="17"/>
        <v>0</v>
      </c>
    </row>
    <row r="181" spans="1:23" ht="31.5">
      <c r="A181" s="94" t="s">
        <v>208</v>
      </c>
      <c r="B181" s="94">
        <v>70113003</v>
      </c>
      <c r="C181" s="94"/>
      <c r="D181" s="95">
        <v>54</v>
      </c>
      <c r="E181" s="72">
        <v>0</v>
      </c>
      <c r="F181" s="56">
        <f t="shared" si="12"/>
        <v>0</v>
      </c>
      <c r="G181" s="57"/>
      <c r="H181" s="71">
        <v>55</v>
      </c>
      <c r="I181" s="67">
        <v>0</v>
      </c>
      <c r="J181" s="56">
        <f t="shared" si="13"/>
        <v>0</v>
      </c>
      <c r="K181" s="59"/>
      <c r="L181" s="71">
        <v>56</v>
      </c>
      <c r="M181" s="67">
        <v>0</v>
      </c>
      <c r="N181" s="56">
        <f t="shared" si="14"/>
        <v>0</v>
      </c>
      <c r="O181" s="58">
        <f t="shared" si="15"/>
        <v>0</v>
      </c>
      <c r="P181" s="42"/>
      <c r="Q181" s="71">
        <v>57</v>
      </c>
      <c r="R181" s="68">
        <v>0</v>
      </c>
      <c r="S181" s="56">
        <f t="shared" si="16"/>
        <v>0</v>
      </c>
      <c r="T181" s="96"/>
      <c r="U181" s="71">
        <v>57</v>
      </c>
      <c r="V181" s="69">
        <v>0</v>
      </c>
      <c r="W181" s="56">
        <f t="shared" si="17"/>
        <v>0</v>
      </c>
    </row>
    <row r="182" spans="1:23" ht="15.75">
      <c r="A182" s="94" t="s">
        <v>209</v>
      </c>
      <c r="B182" s="94">
        <v>70113018</v>
      </c>
      <c r="C182" s="94">
        <v>80074</v>
      </c>
      <c r="D182" s="95">
        <v>0</v>
      </c>
      <c r="E182" s="72">
        <v>0</v>
      </c>
      <c r="F182" s="56">
        <f t="shared" si="12"/>
        <v>0</v>
      </c>
      <c r="G182" s="57"/>
      <c r="H182" s="71">
        <v>0</v>
      </c>
      <c r="I182" s="67">
        <v>0</v>
      </c>
      <c r="J182" s="56">
        <f t="shared" si="13"/>
        <v>0</v>
      </c>
      <c r="K182" s="59"/>
      <c r="L182" s="71">
        <v>0</v>
      </c>
      <c r="M182" s="67">
        <v>0</v>
      </c>
      <c r="N182" s="56">
        <f t="shared" si="14"/>
        <v>0</v>
      </c>
      <c r="O182" s="58">
        <f t="shared" si="15"/>
        <v>0</v>
      </c>
      <c r="P182" s="42"/>
      <c r="Q182" s="71">
        <v>0</v>
      </c>
      <c r="R182" s="68">
        <v>0</v>
      </c>
      <c r="S182" s="56">
        <f t="shared" si="16"/>
        <v>0</v>
      </c>
      <c r="T182" s="96"/>
      <c r="U182" s="71">
        <v>0</v>
      </c>
      <c r="V182" s="69">
        <v>0</v>
      </c>
      <c r="W182" s="56">
        <f t="shared" si="17"/>
        <v>0</v>
      </c>
    </row>
    <row r="183" spans="1:23" ht="15.75">
      <c r="A183" s="94" t="s">
        <v>210</v>
      </c>
      <c r="B183" s="94">
        <v>70113126</v>
      </c>
      <c r="C183" s="94"/>
      <c r="D183" s="95">
        <v>0</v>
      </c>
      <c r="E183" s="72">
        <v>0</v>
      </c>
      <c r="F183" s="56">
        <f t="shared" si="12"/>
        <v>0</v>
      </c>
      <c r="G183" s="57"/>
      <c r="H183" s="71">
        <v>0</v>
      </c>
      <c r="I183" s="67">
        <v>0</v>
      </c>
      <c r="J183" s="56">
        <f t="shared" si="13"/>
        <v>0</v>
      </c>
      <c r="K183" s="59"/>
      <c r="L183" s="71">
        <v>0</v>
      </c>
      <c r="M183" s="67">
        <v>0</v>
      </c>
      <c r="N183" s="56">
        <f t="shared" si="14"/>
        <v>0</v>
      </c>
      <c r="O183" s="58">
        <f t="shared" si="15"/>
        <v>0</v>
      </c>
      <c r="P183" s="42"/>
      <c r="Q183" s="71">
        <v>0</v>
      </c>
      <c r="R183" s="68">
        <v>0</v>
      </c>
      <c r="S183" s="56">
        <f t="shared" si="16"/>
        <v>0</v>
      </c>
      <c r="T183" s="96"/>
      <c r="U183" s="71">
        <v>0</v>
      </c>
      <c r="V183" s="69">
        <v>0</v>
      </c>
      <c r="W183" s="56">
        <f t="shared" si="17"/>
        <v>0</v>
      </c>
    </row>
    <row r="184" spans="1:23" ht="15.75">
      <c r="A184" s="94" t="s">
        <v>211</v>
      </c>
      <c r="B184" s="94">
        <v>70113082</v>
      </c>
      <c r="C184" s="94">
        <v>86706</v>
      </c>
      <c r="D184" s="95">
        <v>1</v>
      </c>
      <c r="E184" s="72">
        <v>0</v>
      </c>
      <c r="F184" s="56">
        <f t="shared" si="12"/>
        <v>0</v>
      </c>
      <c r="G184" s="57"/>
      <c r="H184" s="71">
        <v>1</v>
      </c>
      <c r="I184" s="67">
        <v>0</v>
      </c>
      <c r="J184" s="56">
        <f t="shared" si="13"/>
        <v>0</v>
      </c>
      <c r="K184" s="59"/>
      <c r="L184" s="71">
        <v>1</v>
      </c>
      <c r="M184" s="67">
        <v>0</v>
      </c>
      <c r="N184" s="56">
        <f t="shared" si="14"/>
        <v>0</v>
      </c>
      <c r="O184" s="58">
        <f t="shared" si="15"/>
        <v>0</v>
      </c>
      <c r="P184" s="42"/>
      <c r="Q184" s="71">
        <v>1</v>
      </c>
      <c r="R184" s="68">
        <v>0</v>
      </c>
      <c r="S184" s="56">
        <f t="shared" si="16"/>
        <v>0</v>
      </c>
      <c r="T184" s="96"/>
      <c r="U184" s="71">
        <v>1</v>
      </c>
      <c r="V184" s="69">
        <v>0</v>
      </c>
      <c r="W184" s="56">
        <f t="shared" si="17"/>
        <v>0</v>
      </c>
    </row>
    <row r="185" spans="1:23" ht="15.75">
      <c r="A185" s="94" t="s">
        <v>212</v>
      </c>
      <c r="B185" s="94">
        <v>70154256</v>
      </c>
      <c r="C185" s="94"/>
      <c r="D185" s="95">
        <v>1</v>
      </c>
      <c r="E185" s="72">
        <v>0</v>
      </c>
      <c r="F185" s="56">
        <f t="shared" si="12"/>
        <v>0</v>
      </c>
      <c r="G185" s="57"/>
      <c r="H185" s="71">
        <v>1</v>
      </c>
      <c r="I185" s="67">
        <v>0</v>
      </c>
      <c r="J185" s="56">
        <f t="shared" si="13"/>
        <v>0</v>
      </c>
      <c r="K185" s="59"/>
      <c r="L185" s="71">
        <v>1</v>
      </c>
      <c r="M185" s="67">
        <v>0</v>
      </c>
      <c r="N185" s="56">
        <f t="shared" si="14"/>
        <v>0</v>
      </c>
      <c r="O185" s="58">
        <f t="shared" si="15"/>
        <v>0</v>
      </c>
      <c r="P185" s="42"/>
      <c r="Q185" s="71">
        <v>1</v>
      </c>
      <c r="R185" s="68">
        <v>0</v>
      </c>
      <c r="S185" s="56">
        <f t="shared" si="16"/>
        <v>0</v>
      </c>
      <c r="T185" s="96"/>
      <c r="U185" s="71">
        <v>1</v>
      </c>
      <c r="V185" s="69">
        <v>0</v>
      </c>
      <c r="W185" s="56">
        <f t="shared" si="17"/>
        <v>0</v>
      </c>
    </row>
    <row r="186" spans="1:23" ht="15.75">
      <c r="A186" s="94" t="s">
        <v>213</v>
      </c>
      <c r="B186" s="94">
        <v>70113128</v>
      </c>
      <c r="C186" s="94"/>
      <c r="D186" s="95">
        <v>0</v>
      </c>
      <c r="E186" s="72">
        <v>0</v>
      </c>
      <c r="F186" s="56">
        <f t="shared" si="12"/>
        <v>0</v>
      </c>
      <c r="G186" s="57"/>
      <c r="H186" s="71">
        <v>0</v>
      </c>
      <c r="I186" s="67">
        <v>0</v>
      </c>
      <c r="J186" s="56">
        <f t="shared" si="13"/>
        <v>0</v>
      </c>
      <c r="K186" s="59"/>
      <c r="L186" s="71">
        <v>0</v>
      </c>
      <c r="M186" s="67">
        <v>0</v>
      </c>
      <c r="N186" s="56">
        <f t="shared" si="14"/>
        <v>0</v>
      </c>
      <c r="O186" s="58">
        <f t="shared" si="15"/>
        <v>0</v>
      </c>
      <c r="P186" s="42"/>
      <c r="Q186" s="71">
        <v>0</v>
      </c>
      <c r="R186" s="68">
        <v>0</v>
      </c>
      <c r="S186" s="56">
        <f t="shared" si="16"/>
        <v>0</v>
      </c>
      <c r="T186" s="96"/>
      <c r="U186" s="71">
        <v>0</v>
      </c>
      <c r="V186" s="69">
        <v>0</v>
      </c>
      <c r="W186" s="56">
        <f t="shared" si="17"/>
        <v>0</v>
      </c>
    </row>
    <row r="187" spans="1:23" ht="15.75">
      <c r="A187" s="94" t="s">
        <v>214</v>
      </c>
      <c r="B187" s="94">
        <v>70145300</v>
      </c>
      <c r="C187" s="94"/>
      <c r="D187" s="95">
        <v>0</v>
      </c>
      <c r="E187" s="72">
        <v>0</v>
      </c>
      <c r="F187" s="56">
        <f t="shared" si="12"/>
        <v>0</v>
      </c>
      <c r="G187" s="57"/>
      <c r="H187" s="71">
        <v>0</v>
      </c>
      <c r="I187" s="67">
        <v>0</v>
      </c>
      <c r="J187" s="56">
        <f t="shared" si="13"/>
        <v>0</v>
      </c>
      <c r="K187" s="59"/>
      <c r="L187" s="71">
        <v>0</v>
      </c>
      <c r="M187" s="67">
        <v>0</v>
      </c>
      <c r="N187" s="56">
        <f t="shared" si="14"/>
        <v>0</v>
      </c>
      <c r="O187" s="58">
        <f t="shared" si="15"/>
        <v>0</v>
      </c>
      <c r="P187" s="42"/>
      <c r="Q187" s="71">
        <v>0</v>
      </c>
      <c r="R187" s="68">
        <v>0</v>
      </c>
      <c r="S187" s="56">
        <f t="shared" si="16"/>
        <v>0</v>
      </c>
      <c r="T187" s="96"/>
      <c r="U187" s="71">
        <v>0</v>
      </c>
      <c r="V187" s="69">
        <v>0</v>
      </c>
      <c r="W187" s="56">
        <f t="shared" si="17"/>
        <v>0</v>
      </c>
    </row>
    <row r="188" spans="1:23" ht="15.75">
      <c r="A188" s="94" t="s">
        <v>215</v>
      </c>
      <c r="B188" s="94">
        <v>70145305</v>
      </c>
      <c r="C188" s="94"/>
      <c r="D188" s="95">
        <v>1</v>
      </c>
      <c r="E188" s="72">
        <v>0</v>
      </c>
      <c r="F188" s="56">
        <f t="shared" si="12"/>
        <v>0</v>
      </c>
      <c r="G188" s="57"/>
      <c r="H188" s="71">
        <v>1</v>
      </c>
      <c r="I188" s="67">
        <v>0</v>
      </c>
      <c r="J188" s="56">
        <f t="shared" si="13"/>
        <v>0</v>
      </c>
      <c r="K188" s="59"/>
      <c r="L188" s="71">
        <v>1</v>
      </c>
      <c r="M188" s="67">
        <v>0</v>
      </c>
      <c r="N188" s="56">
        <f t="shared" si="14"/>
        <v>0</v>
      </c>
      <c r="O188" s="58">
        <f t="shared" si="15"/>
        <v>0</v>
      </c>
      <c r="P188" s="42"/>
      <c r="Q188" s="71">
        <v>1</v>
      </c>
      <c r="R188" s="68">
        <v>0</v>
      </c>
      <c r="S188" s="56">
        <f t="shared" si="16"/>
        <v>0</v>
      </c>
      <c r="T188" s="96"/>
      <c r="U188" s="71">
        <v>1</v>
      </c>
      <c r="V188" s="69">
        <v>0</v>
      </c>
      <c r="W188" s="56">
        <f t="shared" si="17"/>
        <v>0</v>
      </c>
    </row>
    <row r="189" spans="1:23" ht="15.75">
      <c r="A189" s="94" t="s">
        <v>216</v>
      </c>
      <c r="B189" s="94">
        <v>70113106</v>
      </c>
      <c r="C189" s="94">
        <v>86803</v>
      </c>
      <c r="D189" s="95">
        <v>2</v>
      </c>
      <c r="E189" s="72">
        <v>0</v>
      </c>
      <c r="F189" s="56">
        <f t="shared" si="12"/>
        <v>0</v>
      </c>
      <c r="G189" s="57"/>
      <c r="H189" s="71">
        <v>2</v>
      </c>
      <c r="I189" s="67">
        <v>0</v>
      </c>
      <c r="J189" s="56">
        <f t="shared" si="13"/>
        <v>0</v>
      </c>
      <c r="K189" s="59"/>
      <c r="L189" s="71">
        <v>2</v>
      </c>
      <c r="M189" s="67">
        <v>0</v>
      </c>
      <c r="N189" s="56">
        <f t="shared" si="14"/>
        <v>0</v>
      </c>
      <c r="O189" s="58">
        <f t="shared" si="15"/>
        <v>0</v>
      </c>
      <c r="P189" s="42"/>
      <c r="Q189" s="71">
        <v>2</v>
      </c>
      <c r="R189" s="68">
        <v>0</v>
      </c>
      <c r="S189" s="56">
        <f t="shared" si="16"/>
        <v>0</v>
      </c>
      <c r="T189" s="96"/>
      <c r="U189" s="71">
        <v>2</v>
      </c>
      <c r="V189" s="69">
        <v>0</v>
      </c>
      <c r="W189" s="56">
        <f t="shared" si="17"/>
        <v>0</v>
      </c>
    </row>
    <row r="190" spans="1:23" ht="15.75">
      <c r="A190" s="94" t="s">
        <v>217</v>
      </c>
      <c r="B190" s="94">
        <v>70115101</v>
      </c>
      <c r="C190" s="94"/>
      <c r="D190" s="95">
        <v>2</v>
      </c>
      <c r="E190" s="72">
        <v>0</v>
      </c>
      <c r="F190" s="56">
        <f t="shared" si="12"/>
        <v>0</v>
      </c>
      <c r="G190" s="57"/>
      <c r="H190" s="71">
        <v>2</v>
      </c>
      <c r="I190" s="67">
        <v>0</v>
      </c>
      <c r="J190" s="56">
        <f t="shared" si="13"/>
        <v>0</v>
      </c>
      <c r="K190" s="59"/>
      <c r="L190" s="71">
        <v>2</v>
      </c>
      <c r="M190" s="67">
        <v>0</v>
      </c>
      <c r="N190" s="56">
        <f t="shared" si="14"/>
        <v>0</v>
      </c>
      <c r="O190" s="58">
        <f t="shared" si="15"/>
        <v>0</v>
      </c>
      <c r="P190" s="42"/>
      <c r="Q190" s="71">
        <v>2</v>
      </c>
      <c r="R190" s="68">
        <v>0</v>
      </c>
      <c r="S190" s="56">
        <f t="shared" si="16"/>
        <v>0</v>
      </c>
      <c r="T190" s="96"/>
      <c r="U190" s="71">
        <v>2</v>
      </c>
      <c r="V190" s="69">
        <v>0</v>
      </c>
      <c r="W190" s="56">
        <f t="shared" si="17"/>
        <v>0</v>
      </c>
    </row>
    <row r="191" spans="1:23" ht="15.75">
      <c r="A191" s="94" t="s">
        <v>218</v>
      </c>
      <c r="B191" s="94">
        <v>70131019</v>
      </c>
      <c r="C191" s="94"/>
      <c r="D191" s="95">
        <v>0</v>
      </c>
      <c r="E191" s="72">
        <v>0</v>
      </c>
      <c r="F191" s="56">
        <f t="shared" si="12"/>
        <v>0</v>
      </c>
      <c r="G191" s="57"/>
      <c r="H191" s="71">
        <v>0</v>
      </c>
      <c r="I191" s="67">
        <v>0</v>
      </c>
      <c r="J191" s="56">
        <f t="shared" si="13"/>
        <v>0</v>
      </c>
      <c r="K191" s="59"/>
      <c r="L191" s="71">
        <v>0</v>
      </c>
      <c r="M191" s="67">
        <v>0</v>
      </c>
      <c r="N191" s="56">
        <f t="shared" si="14"/>
        <v>0</v>
      </c>
      <c r="O191" s="58">
        <f t="shared" si="15"/>
        <v>0</v>
      </c>
      <c r="P191" s="42"/>
      <c r="Q191" s="71">
        <v>0</v>
      </c>
      <c r="R191" s="68">
        <v>0</v>
      </c>
      <c r="S191" s="56">
        <f t="shared" si="16"/>
        <v>0</v>
      </c>
      <c r="T191" s="96"/>
      <c r="U191" s="71">
        <v>0</v>
      </c>
      <c r="V191" s="69">
        <v>0</v>
      </c>
      <c r="W191" s="56">
        <f t="shared" si="17"/>
        <v>0</v>
      </c>
    </row>
    <row r="192" spans="1:23" ht="15.75">
      <c r="A192" s="94" t="s">
        <v>219</v>
      </c>
      <c r="B192" s="94">
        <v>70113053</v>
      </c>
      <c r="C192" s="94"/>
      <c r="D192" s="95">
        <v>0</v>
      </c>
      <c r="E192" s="72">
        <v>0</v>
      </c>
      <c r="F192" s="56">
        <f t="shared" si="12"/>
        <v>0</v>
      </c>
      <c r="G192" s="57"/>
      <c r="H192" s="71">
        <v>0</v>
      </c>
      <c r="I192" s="67">
        <v>0</v>
      </c>
      <c r="J192" s="56">
        <f t="shared" si="13"/>
        <v>0</v>
      </c>
      <c r="K192" s="59"/>
      <c r="L192" s="71">
        <v>0</v>
      </c>
      <c r="M192" s="67">
        <v>0</v>
      </c>
      <c r="N192" s="56">
        <f t="shared" si="14"/>
        <v>0</v>
      </c>
      <c r="O192" s="58">
        <f t="shared" si="15"/>
        <v>0</v>
      </c>
      <c r="P192" s="42"/>
      <c r="Q192" s="71">
        <v>0</v>
      </c>
      <c r="R192" s="68">
        <v>0</v>
      </c>
      <c r="S192" s="56">
        <f t="shared" si="16"/>
        <v>0</v>
      </c>
      <c r="T192" s="96"/>
      <c r="U192" s="71">
        <v>0</v>
      </c>
      <c r="V192" s="69">
        <v>0</v>
      </c>
      <c r="W192" s="56">
        <f t="shared" si="17"/>
        <v>0</v>
      </c>
    </row>
    <row r="193" spans="1:23" ht="15.75">
      <c r="A193" s="94" t="s">
        <v>220</v>
      </c>
      <c r="B193" s="94">
        <v>70133169</v>
      </c>
      <c r="C193" s="94"/>
      <c r="D193" s="95">
        <v>2</v>
      </c>
      <c r="E193" s="72">
        <v>0</v>
      </c>
      <c r="F193" s="56">
        <f t="shared" si="12"/>
        <v>0</v>
      </c>
      <c r="G193" s="57"/>
      <c r="H193" s="71">
        <v>2</v>
      </c>
      <c r="I193" s="67">
        <v>0</v>
      </c>
      <c r="J193" s="56">
        <f t="shared" si="13"/>
        <v>0</v>
      </c>
      <c r="K193" s="59"/>
      <c r="L193" s="71">
        <v>2</v>
      </c>
      <c r="M193" s="67">
        <v>0</v>
      </c>
      <c r="N193" s="56">
        <f t="shared" si="14"/>
        <v>0</v>
      </c>
      <c r="O193" s="58">
        <f t="shared" si="15"/>
        <v>0</v>
      </c>
      <c r="P193" s="42"/>
      <c r="Q193" s="71">
        <v>2</v>
      </c>
      <c r="R193" s="68">
        <v>0</v>
      </c>
      <c r="S193" s="56">
        <f t="shared" si="16"/>
        <v>0</v>
      </c>
      <c r="T193" s="96"/>
      <c r="U193" s="71">
        <v>2</v>
      </c>
      <c r="V193" s="69">
        <v>0</v>
      </c>
      <c r="W193" s="56">
        <f t="shared" si="17"/>
        <v>0</v>
      </c>
    </row>
    <row r="194" spans="1:23" ht="15.75">
      <c r="A194" s="94" t="s">
        <v>221</v>
      </c>
      <c r="B194" s="94">
        <v>70154111</v>
      </c>
      <c r="C194" s="94">
        <v>87077</v>
      </c>
      <c r="D194" s="95">
        <v>7</v>
      </c>
      <c r="E194" s="72">
        <v>0</v>
      </c>
      <c r="F194" s="56">
        <f t="shared" si="12"/>
        <v>0</v>
      </c>
      <c r="G194" s="57"/>
      <c r="H194" s="71">
        <v>7</v>
      </c>
      <c r="I194" s="67">
        <v>0</v>
      </c>
      <c r="J194" s="56">
        <f t="shared" si="13"/>
        <v>0</v>
      </c>
      <c r="K194" s="59"/>
      <c r="L194" s="71">
        <v>7</v>
      </c>
      <c r="M194" s="67">
        <v>0</v>
      </c>
      <c r="N194" s="56">
        <f t="shared" si="14"/>
        <v>0</v>
      </c>
      <c r="O194" s="58">
        <f t="shared" si="15"/>
        <v>0</v>
      </c>
      <c r="P194" s="42"/>
      <c r="Q194" s="71">
        <v>7</v>
      </c>
      <c r="R194" s="68">
        <v>0</v>
      </c>
      <c r="S194" s="56">
        <f t="shared" si="16"/>
        <v>0</v>
      </c>
      <c r="T194" s="96"/>
      <c r="U194" s="71">
        <v>7</v>
      </c>
      <c r="V194" s="69">
        <v>0</v>
      </c>
      <c r="W194" s="56">
        <f t="shared" si="17"/>
        <v>0</v>
      </c>
    </row>
    <row r="195" spans="1:23" ht="15.75">
      <c r="A195" s="94" t="s">
        <v>222</v>
      </c>
      <c r="B195" s="94">
        <v>70142130</v>
      </c>
      <c r="C195" s="94"/>
      <c r="D195" s="95">
        <v>1</v>
      </c>
      <c r="E195" s="72">
        <v>0</v>
      </c>
      <c r="F195" s="56">
        <f t="shared" si="12"/>
        <v>0</v>
      </c>
      <c r="G195" s="57"/>
      <c r="H195" s="71">
        <v>1</v>
      </c>
      <c r="I195" s="67">
        <v>0</v>
      </c>
      <c r="J195" s="56">
        <f t="shared" si="13"/>
        <v>0</v>
      </c>
      <c r="K195" s="59"/>
      <c r="L195" s="71">
        <v>1</v>
      </c>
      <c r="M195" s="67">
        <v>0</v>
      </c>
      <c r="N195" s="56">
        <f t="shared" si="14"/>
        <v>0</v>
      </c>
      <c r="O195" s="58">
        <f t="shared" si="15"/>
        <v>0</v>
      </c>
      <c r="P195" s="42"/>
      <c r="Q195" s="71">
        <v>1</v>
      </c>
      <c r="R195" s="68">
        <v>0</v>
      </c>
      <c r="S195" s="56">
        <f t="shared" si="16"/>
        <v>0</v>
      </c>
      <c r="T195" s="96"/>
      <c r="U195" s="71">
        <v>1</v>
      </c>
      <c r="V195" s="69">
        <v>0</v>
      </c>
      <c r="W195" s="56">
        <f t="shared" si="17"/>
        <v>0</v>
      </c>
    </row>
    <row r="196" spans="1:23" ht="15.75">
      <c r="A196" s="94" t="s">
        <v>223</v>
      </c>
      <c r="B196" s="94">
        <v>70142131</v>
      </c>
      <c r="C196" s="94"/>
      <c r="D196" s="95">
        <v>1</v>
      </c>
      <c r="E196" s="72">
        <v>0</v>
      </c>
      <c r="F196" s="56">
        <f t="shared" si="12"/>
        <v>0</v>
      </c>
      <c r="G196" s="57"/>
      <c r="H196" s="71">
        <v>1</v>
      </c>
      <c r="I196" s="67">
        <v>0</v>
      </c>
      <c r="J196" s="56">
        <f t="shared" si="13"/>
        <v>0</v>
      </c>
      <c r="K196" s="59"/>
      <c r="L196" s="71">
        <v>1</v>
      </c>
      <c r="M196" s="67">
        <v>0</v>
      </c>
      <c r="N196" s="56">
        <f t="shared" si="14"/>
        <v>0</v>
      </c>
      <c r="O196" s="58">
        <f t="shared" si="15"/>
        <v>0</v>
      </c>
      <c r="P196" s="42"/>
      <c r="Q196" s="71">
        <v>1</v>
      </c>
      <c r="R196" s="68">
        <v>0</v>
      </c>
      <c r="S196" s="56">
        <f t="shared" si="16"/>
        <v>0</v>
      </c>
      <c r="T196" s="96"/>
      <c r="U196" s="71">
        <v>1</v>
      </c>
      <c r="V196" s="69">
        <v>0</v>
      </c>
      <c r="W196" s="56">
        <f t="shared" si="17"/>
        <v>0</v>
      </c>
    </row>
    <row r="197" spans="1:23" ht="15.75">
      <c r="A197" s="94" t="s">
        <v>224</v>
      </c>
      <c r="B197" s="94">
        <v>70115383</v>
      </c>
      <c r="C197" s="94"/>
      <c r="D197" s="95">
        <v>0</v>
      </c>
      <c r="E197" s="72">
        <v>0</v>
      </c>
      <c r="F197" s="56">
        <f t="shared" si="12"/>
        <v>0</v>
      </c>
      <c r="G197" s="57"/>
      <c r="H197" s="71">
        <v>0</v>
      </c>
      <c r="I197" s="67">
        <v>0</v>
      </c>
      <c r="J197" s="56">
        <f t="shared" si="13"/>
        <v>0</v>
      </c>
      <c r="K197" s="59"/>
      <c r="L197" s="71">
        <v>0</v>
      </c>
      <c r="M197" s="67">
        <v>0</v>
      </c>
      <c r="N197" s="56">
        <f t="shared" si="14"/>
        <v>0</v>
      </c>
      <c r="O197" s="58">
        <f t="shared" si="15"/>
        <v>0</v>
      </c>
      <c r="P197" s="42"/>
      <c r="Q197" s="71">
        <v>0</v>
      </c>
      <c r="R197" s="68">
        <v>0</v>
      </c>
      <c r="S197" s="56">
        <f t="shared" si="16"/>
        <v>0</v>
      </c>
      <c r="T197" s="96"/>
      <c r="U197" s="71">
        <v>0</v>
      </c>
      <c r="V197" s="69">
        <v>0</v>
      </c>
      <c r="W197" s="56">
        <f t="shared" si="17"/>
        <v>0</v>
      </c>
    </row>
    <row r="198" spans="1:23" ht="15.75">
      <c r="A198" s="94" t="s">
        <v>225</v>
      </c>
      <c r="B198" s="94">
        <v>70115384</v>
      </c>
      <c r="C198" s="94"/>
      <c r="D198" s="95">
        <v>0</v>
      </c>
      <c r="E198" s="72">
        <v>0</v>
      </c>
      <c r="F198" s="56">
        <f t="shared" si="12"/>
        <v>0</v>
      </c>
      <c r="G198" s="57"/>
      <c r="H198" s="71">
        <v>0</v>
      </c>
      <c r="I198" s="67">
        <v>0</v>
      </c>
      <c r="J198" s="56">
        <f t="shared" si="13"/>
        <v>0</v>
      </c>
      <c r="K198" s="59"/>
      <c r="L198" s="71">
        <v>0</v>
      </c>
      <c r="M198" s="67">
        <v>0</v>
      </c>
      <c r="N198" s="56">
        <f t="shared" si="14"/>
        <v>0</v>
      </c>
      <c r="O198" s="58">
        <f t="shared" si="15"/>
        <v>0</v>
      </c>
      <c r="P198" s="42"/>
      <c r="Q198" s="71">
        <v>0</v>
      </c>
      <c r="R198" s="68">
        <v>0</v>
      </c>
      <c r="S198" s="56">
        <f t="shared" si="16"/>
        <v>0</v>
      </c>
      <c r="T198" s="96"/>
      <c r="U198" s="71">
        <v>0</v>
      </c>
      <c r="V198" s="69">
        <v>0</v>
      </c>
      <c r="W198" s="56">
        <f t="shared" si="17"/>
        <v>0</v>
      </c>
    </row>
    <row r="199" spans="1:23" ht="15.75">
      <c r="A199" s="94" t="s">
        <v>226</v>
      </c>
      <c r="B199" s="94">
        <v>70115385</v>
      </c>
      <c r="C199" s="94"/>
      <c r="D199" s="95">
        <v>0</v>
      </c>
      <c r="E199" s="72">
        <v>0</v>
      </c>
      <c r="F199" s="56">
        <f t="shared" ref="F199:F262" si="18">(E199*D199)</f>
        <v>0</v>
      </c>
      <c r="G199" s="57"/>
      <c r="H199" s="71">
        <v>0</v>
      </c>
      <c r="I199" s="67">
        <v>0</v>
      </c>
      <c r="J199" s="56">
        <f t="shared" ref="J199:J262" si="19">(I199*H199)</f>
        <v>0</v>
      </c>
      <c r="K199" s="59"/>
      <c r="L199" s="71">
        <v>0</v>
      </c>
      <c r="M199" s="67">
        <v>0</v>
      </c>
      <c r="N199" s="56">
        <f t="shared" ref="N199:N262" si="20">(M199*L199)</f>
        <v>0</v>
      </c>
      <c r="O199" s="58">
        <f t="shared" ref="O199:O262" si="21">SUM(F199+J199+N199)</f>
        <v>0</v>
      </c>
      <c r="P199" s="42"/>
      <c r="Q199" s="71">
        <v>0</v>
      </c>
      <c r="R199" s="68">
        <v>0</v>
      </c>
      <c r="S199" s="56">
        <f t="shared" ref="S199:S262" si="22">(R199*Q199)</f>
        <v>0</v>
      </c>
      <c r="T199" s="96"/>
      <c r="U199" s="71">
        <v>0</v>
      </c>
      <c r="V199" s="69">
        <v>0</v>
      </c>
      <c r="W199" s="56">
        <f t="shared" ref="W199:W262" si="23">(V199*U199)</f>
        <v>0</v>
      </c>
    </row>
    <row r="200" spans="1:23" ht="15.75">
      <c r="A200" s="94" t="s">
        <v>227</v>
      </c>
      <c r="B200" s="94">
        <v>70115386</v>
      </c>
      <c r="C200" s="94"/>
      <c r="D200" s="95">
        <v>0</v>
      </c>
      <c r="E200" s="72">
        <v>0</v>
      </c>
      <c r="F200" s="56">
        <f t="shared" si="18"/>
        <v>0</v>
      </c>
      <c r="G200" s="57"/>
      <c r="H200" s="71">
        <v>0</v>
      </c>
      <c r="I200" s="67">
        <v>0</v>
      </c>
      <c r="J200" s="56">
        <f t="shared" si="19"/>
        <v>0</v>
      </c>
      <c r="K200" s="59"/>
      <c r="L200" s="71">
        <v>0</v>
      </c>
      <c r="M200" s="67">
        <v>0</v>
      </c>
      <c r="N200" s="56">
        <f t="shared" si="20"/>
        <v>0</v>
      </c>
      <c r="O200" s="58">
        <f t="shared" si="21"/>
        <v>0</v>
      </c>
      <c r="P200" s="42"/>
      <c r="Q200" s="71">
        <v>0</v>
      </c>
      <c r="R200" s="68">
        <v>0</v>
      </c>
      <c r="S200" s="56">
        <f t="shared" si="22"/>
        <v>0</v>
      </c>
      <c r="T200" s="96"/>
      <c r="U200" s="71">
        <v>0</v>
      </c>
      <c r="V200" s="69">
        <v>0</v>
      </c>
      <c r="W200" s="56">
        <f t="shared" si="23"/>
        <v>0</v>
      </c>
    </row>
    <row r="201" spans="1:23" ht="15.75">
      <c r="A201" s="94" t="s">
        <v>228</v>
      </c>
      <c r="B201" s="94">
        <v>70142129</v>
      </c>
      <c r="C201" s="94"/>
      <c r="D201" s="95">
        <v>1</v>
      </c>
      <c r="E201" s="72">
        <v>0</v>
      </c>
      <c r="F201" s="56">
        <f t="shared" si="18"/>
        <v>0</v>
      </c>
      <c r="G201" s="57"/>
      <c r="H201" s="71">
        <v>1</v>
      </c>
      <c r="I201" s="67">
        <v>0</v>
      </c>
      <c r="J201" s="56">
        <f t="shared" si="19"/>
        <v>0</v>
      </c>
      <c r="K201" s="59"/>
      <c r="L201" s="71">
        <v>1</v>
      </c>
      <c r="M201" s="67">
        <v>0</v>
      </c>
      <c r="N201" s="56">
        <f t="shared" si="20"/>
        <v>0</v>
      </c>
      <c r="O201" s="58">
        <f t="shared" si="21"/>
        <v>0</v>
      </c>
      <c r="P201" s="42"/>
      <c r="Q201" s="71">
        <v>1</v>
      </c>
      <c r="R201" s="68">
        <v>0</v>
      </c>
      <c r="S201" s="56">
        <f t="shared" si="22"/>
        <v>0</v>
      </c>
      <c r="T201" s="96"/>
      <c r="U201" s="71">
        <v>1</v>
      </c>
      <c r="V201" s="69">
        <v>0</v>
      </c>
      <c r="W201" s="56">
        <f t="shared" si="23"/>
        <v>0</v>
      </c>
    </row>
    <row r="202" spans="1:23" ht="15.75">
      <c r="A202" s="94" t="s">
        <v>229</v>
      </c>
      <c r="B202" s="94">
        <v>70145011</v>
      </c>
      <c r="C202" s="94"/>
      <c r="D202" s="95">
        <v>0</v>
      </c>
      <c r="E202" s="72">
        <v>0</v>
      </c>
      <c r="F202" s="56">
        <f t="shared" si="18"/>
        <v>0</v>
      </c>
      <c r="G202" s="57"/>
      <c r="H202" s="71">
        <v>0</v>
      </c>
      <c r="I202" s="67">
        <v>0</v>
      </c>
      <c r="J202" s="56">
        <f t="shared" si="19"/>
        <v>0</v>
      </c>
      <c r="K202" s="59"/>
      <c r="L202" s="71">
        <v>0</v>
      </c>
      <c r="M202" s="67">
        <v>0</v>
      </c>
      <c r="N202" s="56">
        <f t="shared" si="20"/>
        <v>0</v>
      </c>
      <c r="O202" s="58">
        <f t="shared" si="21"/>
        <v>0</v>
      </c>
      <c r="P202" s="42"/>
      <c r="Q202" s="71">
        <v>0</v>
      </c>
      <c r="R202" s="68">
        <v>0</v>
      </c>
      <c r="S202" s="56">
        <f t="shared" si="22"/>
        <v>0</v>
      </c>
      <c r="T202" s="96"/>
      <c r="U202" s="71">
        <v>0</v>
      </c>
      <c r="V202" s="69">
        <v>0</v>
      </c>
      <c r="W202" s="56">
        <f t="shared" si="23"/>
        <v>0</v>
      </c>
    </row>
    <row r="203" spans="1:23" ht="31.5">
      <c r="A203" s="94" t="s">
        <v>230</v>
      </c>
      <c r="B203" s="94">
        <v>70115099</v>
      </c>
      <c r="C203" s="94"/>
      <c r="D203" s="95">
        <v>0</v>
      </c>
      <c r="E203" s="72">
        <v>0</v>
      </c>
      <c r="F203" s="56">
        <f t="shared" si="18"/>
        <v>0</v>
      </c>
      <c r="G203" s="57"/>
      <c r="H203" s="71">
        <v>0</v>
      </c>
      <c r="I203" s="67">
        <v>0</v>
      </c>
      <c r="J203" s="56">
        <f t="shared" si="19"/>
        <v>0</v>
      </c>
      <c r="K203" s="59"/>
      <c r="L203" s="71">
        <v>0</v>
      </c>
      <c r="M203" s="67">
        <v>0</v>
      </c>
      <c r="N203" s="56">
        <f t="shared" si="20"/>
        <v>0</v>
      </c>
      <c r="O203" s="58">
        <f t="shared" si="21"/>
        <v>0</v>
      </c>
      <c r="P203" s="42"/>
      <c r="Q203" s="71">
        <v>0</v>
      </c>
      <c r="R203" s="68">
        <v>0</v>
      </c>
      <c r="S203" s="56">
        <f t="shared" si="22"/>
        <v>0</v>
      </c>
      <c r="T203" s="96"/>
      <c r="U203" s="71">
        <v>0</v>
      </c>
      <c r="V203" s="69">
        <v>0</v>
      </c>
      <c r="W203" s="56">
        <f t="shared" si="23"/>
        <v>0</v>
      </c>
    </row>
    <row r="204" spans="1:23" ht="31.5">
      <c r="A204" s="94" t="s">
        <v>231</v>
      </c>
      <c r="B204" s="94">
        <v>70113107</v>
      </c>
      <c r="C204" s="94"/>
      <c r="D204" s="95">
        <v>1</v>
      </c>
      <c r="E204" s="72">
        <v>0</v>
      </c>
      <c r="F204" s="56">
        <f t="shared" si="18"/>
        <v>0</v>
      </c>
      <c r="G204" s="57"/>
      <c r="H204" s="71">
        <v>1</v>
      </c>
      <c r="I204" s="67">
        <v>0</v>
      </c>
      <c r="J204" s="56">
        <f t="shared" si="19"/>
        <v>0</v>
      </c>
      <c r="K204" s="59"/>
      <c r="L204" s="71">
        <v>1</v>
      </c>
      <c r="M204" s="67">
        <v>0</v>
      </c>
      <c r="N204" s="56">
        <f t="shared" si="20"/>
        <v>0</v>
      </c>
      <c r="O204" s="58">
        <f t="shared" si="21"/>
        <v>0</v>
      </c>
      <c r="P204" s="42"/>
      <c r="Q204" s="71">
        <v>1</v>
      </c>
      <c r="R204" s="68">
        <v>0</v>
      </c>
      <c r="S204" s="56">
        <f t="shared" si="22"/>
        <v>0</v>
      </c>
      <c r="T204" s="96"/>
      <c r="U204" s="71">
        <v>1</v>
      </c>
      <c r="V204" s="69">
        <v>0</v>
      </c>
      <c r="W204" s="56">
        <f t="shared" si="23"/>
        <v>0</v>
      </c>
    </row>
    <row r="205" spans="1:23" ht="31.5">
      <c r="A205" s="94" t="s">
        <v>232</v>
      </c>
      <c r="B205" s="94">
        <v>70142115</v>
      </c>
      <c r="C205" s="94"/>
      <c r="D205" s="95">
        <v>2</v>
      </c>
      <c r="E205" s="72">
        <v>0</v>
      </c>
      <c r="F205" s="56">
        <f t="shared" si="18"/>
        <v>0</v>
      </c>
      <c r="G205" s="57"/>
      <c r="H205" s="71">
        <v>2</v>
      </c>
      <c r="I205" s="67">
        <v>0</v>
      </c>
      <c r="J205" s="56">
        <f t="shared" si="19"/>
        <v>0</v>
      </c>
      <c r="K205" s="59"/>
      <c r="L205" s="71">
        <v>2</v>
      </c>
      <c r="M205" s="67">
        <v>0</v>
      </c>
      <c r="N205" s="56">
        <f t="shared" si="20"/>
        <v>0</v>
      </c>
      <c r="O205" s="58">
        <f t="shared" si="21"/>
        <v>0</v>
      </c>
      <c r="P205" s="42"/>
      <c r="Q205" s="71">
        <v>2</v>
      </c>
      <c r="R205" s="68">
        <v>0</v>
      </c>
      <c r="S205" s="56">
        <f t="shared" si="22"/>
        <v>0</v>
      </c>
      <c r="T205" s="96"/>
      <c r="U205" s="71">
        <v>2</v>
      </c>
      <c r="V205" s="69">
        <v>0</v>
      </c>
      <c r="W205" s="56">
        <f t="shared" si="23"/>
        <v>0</v>
      </c>
    </row>
    <row r="206" spans="1:23" ht="15.75">
      <c r="A206" s="94" t="s">
        <v>233</v>
      </c>
      <c r="B206" s="94">
        <v>70145272</v>
      </c>
      <c r="C206" s="94"/>
      <c r="D206" s="95">
        <v>0</v>
      </c>
      <c r="E206" s="72">
        <v>0</v>
      </c>
      <c r="F206" s="56">
        <f t="shared" si="18"/>
        <v>0</v>
      </c>
      <c r="G206" s="57"/>
      <c r="H206" s="71">
        <v>0</v>
      </c>
      <c r="I206" s="67">
        <v>0</v>
      </c>
      <c r="J206" s="56">
        <f t="shared" si="19"/>
        <v>0</v>
      </c>
      <c r="K206" s="59"/>
      <c r="L206" s="71">
        <v>0</v>
      </c>
      <c r="M206" s="67">
        <v>0</v>
      </c>
      <c r="N206" s="56">
        <f t="shared" si="20"/>
        <v>0</v>
      </c>
      <c r="O206" s="58">
        <f t="shared" si="21"/>
        <v>0</v>
      </c>
      <c r="P206" s="42"/>
      <c r="Q206" s="71">
        <v>0</v>
      </c>
      <c r="R206" s="68">
        <v>0</v>
      </c>
      <c r="S206" s="56">
        <f t="shared" si="22"/>
        <v>0</v>
      </c>
      <c r="T206" s="96"/>
      <c r="U206" s="71">
        <v>0</v>
      </c>
      <c r="V206" s="69">
        <v>0</v>
      </c>
      <c r="W206" s="56">
        <f t="shared" si="23"/>
        <v>0</v>
      </c>
    </row>
    <row r="207" spans="1:23" ht="15.75">
      <c r="A207" s="94" t="s">
        <v>234</v>
      </c>
      <c r="B207" s="94">
        <v>70115521</v>
      </c>
      <c r="C207" s="94"/>
      <c r="D207" s="95">
        <v>0</v>
      </c>
      <c r="E207" s="72">
        <v>0</v>
      </c>
      <c r="F207" s="56">
        <f t="shared" si="18"/>
        <v>0</v>
      </c>
      <c r="G207" s="57"/>
      <c r="H207" s="71">
        <v>0</v>
      </c>
      <c r="I207" s="67">
        <v>0</v>
      </c>
      <c r="J207" s="56">
        <f t="shared" si="19"/>
        <v>0</v>
      </c>
      <c r="K207" s="59"/>
      <c r="L207" s="71">
        <v>0</v>
      </c>
      <c r="M207" s="67">
        <v>0</v>
      </c>
      <c r="N207" s="56">
        <f t="shared" si="20"/>
        <v>0</v>
      </c>
      <c r="O207" s="58">
        <f t="shared" si="21"/>
        <v>0</v>
      </c>
      <c r="P207" s="42"/>
      <c r="Q207" s="71">
        <v>0</v>
      </c>
      <c r="R207" s="68">
        <v>0</v>
      </c>
      <c r="S207" s="56">
        <f t="shared" si="22"/>
        <v>0</v>
      </c>
      <c r="T207" s="96"/>
      <c r="U207" s="71">
        <v>0</v>
      </c>
      <c r="V207" s="69">
        <v>0</v>
      </c>
      <c r="W207" s="56">
        <f t="shared" si="23"/>
        <v>0</v>
      </c>
    </row>
    <row r="208" spans="1:23" ht="15.75">
      <c r="A208" s="94" t="s">
        <v>235</v>
      </c>
      <c r="B208" s="94">
        <v>70117647</v>
      </c>
      <c r="C208" s="94"/>
      <c r="D208" s="95">
        <v>0</v>
      </c>
      <c r="E208" s="72">
        <v>0</v>
      </c>
      <c r="F208" s="56">
        <f t="shared" si="18"/>
        <v>0</v>
      </c>
      <c r="G208" s="57"/>
      <c r="H208" s="71">
        <v>0</v>
      </c>
      <c r="I208" s="67">
        <v>0</v>
      </c>
      <c r="J208" s="56">
        <f t="shared" si="19"/>
        <v>0</v>
      </c>
      <c r="K208" s="59"/>
      <c r="L208" s="71">
        <v>0</v>
      </c>
      <c r="M208" s="67">
        <v>0</v>
      </c>
      <c r="N208" s="56">
        <f t="shared" si="20"/>
        <v>0</v>
      </c>
      <c r="O208" s="58">
        <f t="shared" si="21"/>
        <v>0</v>
      </c>
      <c r="P208" s="42"/>
      <c r="Q208" s="71">
        <v>0</v>
      </c>
      <c r="R208" s="68">
        <v>0</v>
      </c>
      <c r="S208" s="56">
        <f t="shared" si="22"/>
        <v>0</v>
      </c>
      <c r="T208" s="96"/>
      <c r="U208" s="71">
        <v>0</v>
      </c>
      <c r="V208" s="69">
        <v>0</v>
      </c>
      <c r="W208" s="56">
        <f t="shared" si="23"/>
        <v>0</v>
      </c>
    </row>
    <row r="209" spans="1:23" ht="15.75">
      <c r="A209" s="94" t="s">
        <v>236</v>
      </c>
      <c r="B209" s="94">
        <v>70113013</v>
      </c>
      <c r="C209" s="94"/>
      <c r="D209" s="95">
        <v>0</v>
      </c>
      <c r="E209" s="72">
        <v>0</v>
      </c>
      <c r="F209" s="56">
        <f t="shared" si="18"/>
        <v>0</v>
      </c>
      <c r="G209" s="57"/>
      <c r="H209" s="71">
        <v>0</v>
      </c>
      <c r="I209" s="67">
        <v>0</v>
      </c>
      <c r="J209" s="56">
        <f t="shared" si="19"/>
        <v>0</v>
      </c>
      <c r="K209" s="59"/>
      <c r="L209" s="71">
        <v>0</v>
      </c>
      <c r="M209" s="67">
        <v>0</v>
      </c>
      <c r="N209" s="56">
        <f t="shared" si="20"/>
        <v>0</v>
      </c>
      <c r="O209" s="58">
        <f t="shared" si="21"/>
        <v>0</v>
      </c>
      <c r="P209" s="42"/>
      <c r="Q209" s="71">
        <v>0</v>
      </c>
      <c r="R209" s="68">
        <v>0</v>
      </c>
      <c r="S209" s="56">
        <f t="shared" si="22"/>
        <v>0</v>
      </c>
      <c r="T209" s="96"/>
      <c r="U209" s="71">
        <v>0</v>
      </c>
      <c r="V209" s="69">
        <v>0</v>
      </c>
      <c r="W209" s="56">
        <f t="shared" si="23"/>
        <v>0</v>
      </c>
    </row>
    <row r="210" spans="1:23" ht="15.75">
      <c r="A210" s="94" t="s">
        <v>237</v>
      </c>
      <c r="B210" s="94">
        <v>70115418</v>
      </c>
      <c r="C210" s="94"/>
      <c r="D210" s="95">
        <v>0</v>
      </c>
      <c r="E210" s="72">
        <v>0</v>
      </c>
      <c r="F210" s="56">
        <f t="shared" si="18"/>
        <v>0</v>
      </c>
      <c r="G210" s="57"/>
      <c r="H210" s="71">
        <v>0</v>
      </c>
      <c r="I210" s="67">
        <v>0</v>
      </c>
      <c r="J210" s="56">
        <f t="shared" si="19"/>
        <v>0</v>
      </c>
      <c r="K210" s="59"/>
      <c r="L210" s="71">
        <v>0</v>
      </c>
      <c r="M210" s="67">
        <v>0</v>
      </c>
      <c r="N210" s="56">
        <f t="shared" si="20"/>
        <v>0</v>
      </c>
      <c r="O210" s="58">
        <f t="shared" si="21"/>
        <v>0</v>
      </c>
      <c r="P210" s="42"/>
      <c r="Q210" s="71">
        <v>0</v>
      </c>
      <c r="R210" s="68">
        <v>0</v>
      </c>
      <c r="S210" s="56">
        <f t="shared" si="22"/>
        <v>0</v>
      </c>
      <c r="T210" s="96"/>
      <c r="U210" s="71">
        <v>0</v>
      </c>
      <c r="V210" s="69">
        <v>0</v>
      </c>
      <c r="W210" s="56">
        <f t="shared" si="23"/>
        <v>0</v>
      </c>
    </row>
    <row r="211" spans="1:23" ht="15.75">
      <c r="A211" s="94" t="s">
        <v>238</v>
      </c>
      <c r="B211" s="94">
        <v>70142028</v>
      </c>
      <c r="C211" s="94"/>
      <c r="D211" s="95">
        <v>12</v>
      </c>
      <c r="E211" s="72">
        <v>0</v>
      </c>
      <c r="F211" s="56">
        <f t="shared" si="18"/>
        <v>0</v>
      </c>
      <c r="G211" s="57"/>
      <c r="H211" s="71">
        <v>12</v>
      </c>
      <c r="I211" s="67">
        <v>0</v>
      </c>
      <c r="J211" s="56">
        <f t="shared" si="19"/>
        <v>0</v>
      </c>
      <c r="K211" s="59"/>
      <c r="L211" s="71">
        <v>12</v>
      </c>
      <c r="M211" s="67">
        <v>0</v>
      </c>
      <c r="N211" s="56">
        <f t="shared" si="20"/>
        <v>0</v>
      </c>
      <c r="O211" s="58">
        <f t="shared" si="21"/>
        <v>0</v>
      </c>
      <c r="P211" s="42"/>
      <c r="Q211" s="71">
        <v>12</v>
      </c>
      <c r="R211" s="68">
        <v>0</v>
      </c>
      <c r="S211" s="56">
        <f t="shared" si="22"/>
        <v>0</v>
      </c>
      <c r="T211" s="96"/>
      <c r="U211" s="71">
        <v>12</v>
      </c>
      <c r="V211" s="69">
        <v>0</v>
      </c>
      <c r="W211" s="56">
        <f t="shared" si="23"/>
        <v>0</v>
      </c>
    </row>
    <row r="212" spans="1:23" ht="15.75">
      <c r="A212" s="94" t="s">
        <v>239</v>
      </c>
      <c r="B212" s="94">
        <v>70115050</v>
      </c>
      <c r="C212" s="94"/>
      <c r="D212" s="95">
        <v>0</v>
      </c>
      <c r="E212" s="72">
        <v>0</v>
      </c>
      <c r="F212" s="56">
        <f t="shared" si="18"/>
        <v>0</v>
      </c>
      <c r="G212" s="57"/>
      <c r="H212" s="71">
        <v>0</v>
      </c>
      <c r="I212" s="67">
        <v>0</v>
      </c>
      <c r="J212" s="56">
        <f t="shared" si="19"/>
        <v>0</v>
      </c>
      <c r="K212" s="59"/>
      <c r="L212" s="71">
        <v>0</v>
      </c>
      <c r="M212" s="67">
        <v>0</v>
      </c>
      <c r="N212" s="56">
        <f t="shared" si="20"/>
        <v>0</v>
      </c>
      <c r="O212" s="58">
        <f t="shared" si="21"/>
        <v>0</v>
      </c>
      <c r="P212" s="42"/>
      <c r="Q212" s="71">
        <v>0</v>
      </c>
      <c r="R212" s="68">
        <v>0</v>
      </c>
      <c r="S212" s="56">
        <f t="shared" si="22"/>
        <v>0</v>
      </c>
      <c r="T212" s="96"/>
      <c r="U212" s="71">
        <v>0</v>
      </c>
      <c r="V212" s="69">
        <v>0</v>
      </c>
      <c r="W212" s="56">
        <f t="shared" si="23"/>
        <v>0</v>
      </c>
    </row>
    <row r="213" spans="1:23" ht="31.5">
      <c r="A213" s="94" t="s">
        <v>240</v>
      </c>
      <c r="B213" s="94">
        <v>70154108</v>
      </c>
      <c r="C213" s="94"/>
      <c r="D213" s="95">
        <v>0</v>
      </c>
      <c r="E213" s="72">
        <v>0</v>
      </c>
      <c r="F213" s="56">
        <f t="shared" si="18"/>
        <v>0</v>
      </c>
      <c r="G213" s="57"/>
      <c r="H213" s="71">
        <v>0</v>
      </c>
      <c r="I213" s="67">
        <v>0</v>
      </c>
      <c r="J213" s="56">
        <f t="shared" si="19"/>
        <v>0</v>
      </c>
      <c r="K213" s="59"/>
      <c r="L213" s="71">
        <v>0</v>
      </c>
      <c r="M213" s="67">
        <v>0</v>
      </c>
      <c r="N213" s="56">
        <f t="shared" si="20"/>
        <v>0</v>
      </c>
      <c r="O213" s="58">
        <f t="shared" si="21"/>
        <v>0</v>
      </c>
      <c r="P213" s="42"/>
      <c r="Q213" s="71">
        <v>0</v>
      </c>
      <c r="R213" s="68">
        <v>0</v>
      </c>
      <c r="S213" s="56">
        <f t="shared" si="22"/>
        <v>0</v>
      </c>
      <c r="T213" s="96"/>
      <c r="U213" s="71">
        <v>0</v>
      </c>
      <c r="V213" s="69">
        <v>0</v>
      </c>
      <c r="W213" s="56">
        <f t="shared" si="23"/>
        <v>0</v>
      </c>
    </row>
    <row r="214" spans="1:23" ht="15.75">
      <c r="A214" s="94" t="s">
        <v>241</v>
      </c>
      <c r="B214" s="94">
        <v>70142098</v>
      </c>
      <c r="C214" s="94"/>
      <c r="D214" s="95">
        <v>0</v>
      </c>
      <c r="E214" s="72">
        <v>0</v>
      </c>
      <c r="F214" s="56">
        <f t="shared" si="18"/>
        <v>0</v>
      </c>
      <c r="G214" s="57"/>
      <c r="H214" s="71">
        <v>0</v>
      </c>
      <c r="I214" s="67">
        <v>0</v>
      </c>
      <c r="J214" s="56">
        <f t="shared" si="19"/>
        <v>0</v>
      </c>
      <c r="K214" s="59"/>
      <c r="L214" s="71">
        <v>0</v>
      </c>
      <c r="M214" s="67">
        <v>0</v>
      </c>
      <c r="N214" s="56">
        <f t="shared" si="20"/>
        <v>0</v>
      </c>
      <c r="O214" s="58">
        <f t="shared" si="21"/>
        <v>0</v>
      </c>
      <c r="P214" s="42"/>
      <c r="Q214" s="71">
        <v>0</v>
      </c>
      <c r="R214" s="68">
        <v>0</v>
      </c>
      <c r="S214" s="56">
        <f t="shared" si="22"/>
        <v>0</v>
      </c>
      <c r="T214" s="96"/>
      <c r="U214" s="71">
        <v>0</v>
      </c>
      <c r="V214" s="69">
        <v>0</v>
      </c>
      <c r="W214" s="56">
        <f t="shared" si="23"/>
        <v>0</v>
      </c>
    </row>
    <row r="215" spans="1:23" ht="15.75">
      <c r="A215" s="94" t="s">
        <v>242</v>
      </c>
      <c r="B215" s="94">
        <v>70116001</v>
      </c>
      <c r="C215" s="94" t="s">
        <v>243</v>
      </c>
      <c r="D215" s="95">
        <v>0</v>
      </c>
      <c r="E215" s="72">
        <v>0</v>
      </c>
      <c r="F215" s="56">
        <f t="shared" si="18"/>
        <v>0</v>
      </c>
      <c r="G215" s="57"/>
      <c r="H215" s="71">
        <v>0</v>
      </c>
      <c r="I215" s="67">
        <v>0</v>
      </c>
      <c r="J215" s="56">
        <f t="shared" si="19"/>
        <v>0</v>
      </c>
      <c r="K215" s="59"/>
      <c r="L215" s="71">
        <v>0</v>
      </c>
      <c r="M215" s="67">
        <v>0</v>
      </c>
      <c r="N215" s="56">
        <f t="shared" si="20"/>
        <v>0</v>
      </c>
      <c r="O215" s="58">
        <f t="shared" si="21"/>
        <v>0</v>
      </c>
      <c r="P215" s="42"/>
      <c r="Q215" s="71">
        <v>0</v>
      </c>
      <c r="R215" s="68">
        <v>0</v>
      </c>
      <c r="S215" s="56">
        <f t="shared" si="22"/>
        <v>0</v>
      </c>
      <c r="T215" s="96"/>
      <c r="U215" s="71">
        <v>0</v>
      </c>
      <c r="V215" s="69">
        <v>0</v>
      </c>
      <c r="W215" s="56">
        <f t="shared" si="23"/>
        <v>0</v>
      </c>
    </row>
    <row r="216" spans="1:23" ht="15.75">
      <c r="A216" s="94" t="s">
        <v>244</v>
      </c>
      <c r="B216" s="94">
        <v>70117673</v>
      </c>
      <c r="C216" s="94"/>
      <c r="D216" s="95">
        <v>4</v>
      </c>
      <c r="E216" s="72">
        <v>0</v>
      </c>
      <c r="F216" s="56">
        <f t="shared" si="18"/>
        <v>0</v>
      </c>
      <c r="G216" s="57"/>
      <c r="H216" s="71">
        <v>4</v>
      </c>
      <c r="I216" s="67">
        <v>0</v>
      </c>
      <c r="J216" s="56">
        <f t="shared" si="19"/>
        <v>0</v>
      </c>
      <c r="K216" s="59"/>
      <c r="L216" s="71">
        <v>4</v>
      </c>
      <c r="M216" s="67">
        <v>0</v>
      </c>
      <c r="N216" s="56">
        <f t="shared" si="20"/>
        <v>0</v>
      </c>
      <c r="O216" s="58">
        <f t="shared" si="21"/>
        <v>0</v>
      </c>
      <c r="P216" s="42"/>
      <c r="Q216" s="71">
        <v>4</v>
      </c>
      <c r="R216" s="68">
        <v>0</v>
      </c>
      <c r="S216" s="56">
        <f t="shared" si="22"/>
        <v>0</v>
      </c>
      <c r="T216" s="96"/>
      <c r="U216" s="71">
        <v>4</v>
      </c>
      <c r="V216" s="69">
        <v>0</v>
      </c>
      <c r="W216" s="56">
        <f t="shared" si="23"/>
        <v>0</v>
      </c>
    </row>
    <row r="217" spans="1:23" ht="15.75">
      <c r="A217" s="94" t="s">
        <v>245</v>
      </c>
      <c r="B217" s="94">
        <v>70142026</v>
      </c>
      <c r="C217" s="94"/>
      <c r="D217" s="95">
        <v>2</v>
      </c>
      <c r="E217" s="72">
        <v>0</v>
      </c>
      <c r="F217" s="56">
        <f t="shared" si="18"/>
        <v>0</v>
      </c>
      <c r="G217" s="57"/>
      <c r="H217" s="71">
        <v>2</v>
      </c>
      <c r="I217" s="67">
        <v>0</v>
      </c>
      <c r="J217" s="56">
        <f t="shared" si="19"/>
        <v>0</v>
      </c>
      <c r="K217" s="59"/>
      <c r="L217" s="71">
        <v>2</v>
      </c>
      <c r="M217" s="67">
        <v>0</v>
      </c>
      <c r="N217" s="56">
        <f t="shared" si="20"/>
        <v>0</v>
      </c>
      <c r="O217" s="58">
        <f t="shared" si="21"/>
        <v>0</v>
      </c>
      <c r="P217" s="42"/>
      <c r="Q217" s="71">
        <v>2</v>
      </c>
      <c r="R217" s="68">
        <v>0</v>
      </c>
      <c r="S217" s="56">
        <f t="shared" si="22"/>
        <v>0</v>
      </c>
      <c r="T217" s="96"/>
      <c r="U217" s="71">
        <v>2</v>
      </c>
      <c r="V217" s="69">
        <v>0</v>
      </c>
      <c r="W217" s="56">
        <f t="shared" si="23"/>
        <v>0</v>
      </c>
    </row>
    <row r="218" spans="1:23" ht="15.75">
      <c r="A218" s="94" t="s">
        <v>246</v>
      </c>
      <c r="B218" s="94">
        <v>70113028</v>
      </c>
      <c r="C218" s="94"/>
      <c r="D218" s="95">
        <v>2</v>
      </c>
      <c r="E218" s="72">
        <v>0</v>
      </c>
      <c r="F218" s="56">
        <f t="shared" si="18"/>
        <v>0</v>
      </c>
      <c r="G218" s="57"/>
      <c r="H218" s="71">
        <v>2</v>
      </c>
      <c r="I218" s="67">
        <v>0</v>
      </c>
      <c r="J218" s="56">
        <f t="shared" si="19"/>
        <v>0</v>
      </c>
      <c r="K218" s="59"/>
      <c r="L218" s="71">
        <v>2</v>
      </c>
      <c r="M218" s="67">
        <v>0</v>
      </c>
      <c r="N218" s="56">
        <f t="shared" si="20"/>
        <v>0</v>
      </c>
      <c r="O218" s="58">
        <f t="shared" si="21"/>
        <v>0</v>
      </c>
      <c r="P218" s="42"/>
      <c r="Q218" s="71">
        <v>2</v>
      </c>
      <c r="R218" s="68">
        <v>0</v>
      </c>
      <c r="S218" s="56">
        <f t="shared" si="22"/>
        <v>0</v>
      </c>
      <c r="T218" s="96"/>
      <c r="U218" s="71">
        <v>2</v>
      </c>
      <c r="V218" s="69">
        <v>0</v>
      </c>
      <c r="W218" s="56">
        <f t="shared" si="23"/>
        <v>0</v>
      </c>
    </row>
    <row r="219" spans="1:23" ht="15.75">
      <c r="A219" s="94" t="s">
        <v>247</v>
      </c>
      <c r="B219" s="94">
        <v>70154217</v>
      </c>
      <c r="C219" s="94"/>
      <c r="D219" s="95">
        <v>0</v>
      </c>
      <c r="E219" s="72">
        <v>0</v>
      </c>
      <c r="F219" s="56">
        <f t="shared" si="18"/>
        <v>0</v>
      </c>
      <c r="G219" s="57"/>
      <c r="H219" s="71">
        <v>0</v>
      </c>
      <c r="I219" s="67">
        <v>0</v>
      </c>
      <c r="J219" s="56">
        <f t="shared" si="19"/>
        <v>0</v>
      </c>
      <c r="K219" s="59"/>
      <c r="L219" s="71">
        <v>0</v>
      </c>
      <c r="M219" s="67">
        <v>0</v>
      </c>
      <c r="N219" s="56">
        <f t="shared" si="20"/>
        <v>0</v>
      </c>
      <c r="O219" s="58">
        <f t="shared" si="21"/>
        <v>0</v>
      </c>
      <c r="P219" s="42"/>
      <c r="Q219" s="71">
        <v>0</v>
      </c>
      <c r="R219" s="68">
        <v>0</v>
      </c>
      <c r="S219" s="56">
        <f t="shared" si="22"/>
        <v>0</v>
      </c>
      <c r="T219" s="96"/>
      <c r="U219" s="71">
        <v>0</v>
      </c>
      <c r="V219" s="69">
        <v>0</v>
      </c>
      <c r="W219" s="56">
        <f t="shared" si="23"/>
        <v>0</v>
      </c>
    </row>
    <row r="220" spans="1:23" ht="15.75">
      <c r="A220" s="94" t="s">
        <v>248</v>
      </c>
      <c r="B220" s="94">
        <v>70117674</v>
      </c>
      <c r="C220" s="94"/>
      <c r="D220" s="95">
        <v>1</v>
      </c>
      <c r="E220" s="72">
        <v>0</v>
      </c>
      <c r="F220" s="56">
        <f t="shared" si="18"/>
        <v>0</v>
      </c>
      <c r="G220" s="57"/>
      <c r="H220" s="71">
        <v>1</v>
      </c>
      <c r="I220" s="67">
        <v>0</v>
      </c>
      <c r="J220" s="56">
        <f t="shared" si="19"/>
        <v>0</v>
      </c>
      <c r="K220" s="59"/>
      <c r="L220" s="71">
        <v>1</v>
      </c>
      <c r="M220" s="67">
        <v>0</v>
      </c>
      <c r="N220" s="56">
        <f t="shared" si="20"/>
        <v>0</v>
      </c>
      <c r="O220" s="58">
        <f t="shared" si="21"/>
        <v>0</v>
      </c>
      <c r="P220" s="42"/>
      <c r="Q220" s="71">
        <v>1</v>
      </c>
      <c r="R220" s="68">
        <v>0</v>
      </c>
      <c r="S220" s="56">
        <f t="shared" si="22"/>
        <v>0</v>
      </c>
      <c r="T220" s="96"/>
      <c r="U220" s="71">
        <v>1</v>
      </c>
      <c r="V220" s="69">
        <v>0</v>
      </c>
      <c r="W220" s="56">
        <f t="shared" si="23"/>
        <v>0</v>
      </c>
    </row>
    <row r="221" spans="1:23" ht="15.75">
      <c r="A221" s="94" t="s">
        <v>249</v>
      </c>
      <c r="B221" s="94">
        <v>70115412</v>
      </c>
      <c r="C221" s="94" t="s">
        <v>243</v>
      </c>
      <c r="D221" s="95">
        <v>0</v>
      </c>
      <c r="E221" s="72">
        <v>0</v>
      </c>
      <c r="F221" s="56">
        <f t="shared" si="18"/>
        <v>0</v>
      </c>
      <c r="G221" s="57"/>
      <c r="H221" s="71">
        <v>0</v>
      </c>
      <c r="I221" s="67">
        <v>0</v>
      </c>
      <c r="J221" s="56">
        <f t="shared" si="19"/>
        <v>0</v>
      </c>
      <c r="K221" s="59"/>
      <c r="L221" s="71">
        <v>0</v>
      </c>
      <c r="M221" s="67">
        <v>0</v>
      </c>
      <c r="N221" s="56">
        <f t="shared" si="20"/>
        <v>0</v>
      </c>
      <c r="O221" s="58">
        <f t="shared" si="21"/>
        <v>0</v>
      </c>
      <c r="P221" s="42"/>
      <c r="Q221" s="71">
        <v>0</v>
      </c>
      <c r="R221" s="68">
        <v>0</v>
      </c>
      <c r="S221" s="56">
        <f t="shared" si="22"/>
        <v>0</v>
      </c>
      <c r="T221" s="96"/>
      <c r="U221" s="71">
        <v>0</v>
      </c>
      <c r="V221" s="69">
        <v>0</v>
      </c>
      <c r="W221" s="56">
        <f t="shared" si="23"/>
        <v>0</v>
      </c>
    </row>
    <row r="222" spans="1:23" ht="15.75">
      <c r="A222" s="94" t="s">
        <v>250</v>
      </c>
      <c r="B222" s="94">
        <v>70154258</v>
      </c>
      <c r="C222" s="94"/>
      <c r="D222" s="95">
        <v>0</v>
      </c>
      <c r="E222" s="72">
        <v>0</v>
      </c>
      <c r="F222" s="56">
        <f t="shared" si="18"/>
        <v>0</v>
      </c>
      <c r="G222" s="57"/>
      <c r="H222" s="71">
        <v>0</v>
      </c>
      <c r="I222" s="67">
        <v>0</v>
      </c>
      <c r="J222" s="56">
        <f t="shared" si="19"/>
        <v>0</v>
      </c>
      <c r="K222" s="59"/>
      <c r="L222" s="71">
        <v>0</v>
      </c>
      <c r="M222" s="67">
        <v>0</v>
      </c>
      <c r="N222" s="56">
        <f t="shared" si="20"/>
        <v>0</v>
      </c>
      <c r="O222" s="58">
        <f t="shared" si="21"/>
        <v>0</v>
      </c>
      <c r="P222" s="42"/>
      <c r="Q222" s="71">
        <v>0</v>
      </c>
      <c r="R222" s="68">
        <v>0</v>
      </c>
      <c r="S222" s="56">
        <f t="shared" si="22"/>
        <v>0</v>
      </c>
      <c r="T222" s="96"/>
      <c r="U222" s="71">
        <v>0</v>
      </c>
      <c r="V222" s="69">
        <v>0</v>
      </c>
      <c r="W222" s="56">
        <f t="shared" si="23"/>
        <v>0</v>
      </c>
    </row>
    <row r="223" spans="1:23" ht="15.75">
      <c r="A223" s="94" t="s">
        <v>251</v>
      </c>
      <c r="B223" s="94">
        <v>70154301</v>
      </c>
      <c r="C223" s="94"/>
      <c r="D223" s="95">
        <v>0</v>
      </c>
      <c r="E223" s="72">
        <v>0</v>
      </c>
      <c r="F223" s="56">
        <f t="shared" si="18"/>
        <v>0</v>
      </c>
      <c r="G223" s="57"/>
      <c r="H223" s="71">
        <v>0</v>
      </c>
      <c r="I223" s="67">
        <v>0</v>
      </c>
      <c r="J223" s="56">
        <f t="shared" si="19"/>
        <v>0</v>
      </c>
      <c r="K223" s="59"/>
      <c r="L223" s="71">
        <v>0</v>
      </c>
      <c r="M223" s="67">
        <v>0</v>
      </c>
      <c r="N223" s="56">
        <f t="shared" si="20"/>
        <v>0</v>
      </c>
      <c r="O223" s="58">
        <f t="shared" si="21"/>
        <v>0</v>
      </c>
      <c r="P223" s="42"/>
      <c r="Q223" s="71">
        <v>0</v>
      </c>
      <c r="R223" s="68">
        <v>0</v>
      </c>
      <c r="S223" s="56">
        <f t="shared" si="22"/>
        <v>0</v>
      </c>
      <c r="T223" s="96"/>
      <c r="U223" s="71">
        <v>0</v>
      </c>
      <c r="V223" s="69">
        <v>0</v>
      </c>
      <c r="W223" s="56">
        <f t="shared" si="23"/>
        <v>0</v>
      </c>
    </row>
    <row r="224" spans="1:23" ht="15.75">
      <c r="A224" s="94" t="s">
        <v>252</v>
      </c>
      <c r="B224" s="94">
        <v>70154300</v>
      </c>
      <c r="C224" s="94"/>
      <c r="D224" s="95">
        <v>0</v>
      </c>
      <c r="E224" s="72">
        <v>0</v>
      </c>
      <c r="F224" s="56">
        <f t="shared" si="18"/>
        <v>0</v>
      </c>
      <c r="G224" s="57"/>
      <c r="H224" s="71">
        <v>0</v>
      </c>
      <c r="I224" s="67">
        <v>0</v>
      </c>
      <c r="J224" s="56">
        <f t="shared" si="19"/>
        <v>0</v>
      </c>
      <c r="K224" s="59"/>
      <c r="L224" s="71">
        <v>0</v>
      </c>
      <c r="M224" s="67">
        <v>0</v>
      </c>
      <c r="N224" s="56">
        <f t="shared" si="20"/>
        <v>0</v>
      </c>
      <c r="O224" s="58">
        <f t="shared" si="21"/>
        <v>0</v>
      </c>
      <c r="P224" s="42"/>
      <c r="Q224" s="71">
        <v>0</v>
      </c>
      <c r="R224" s="68">
        <v>0</v>
      </c>
      <c r="S224" s="56">
        <f t="shared" si="22"/>
        <v>0</v>
      </c>
      <c r="T224" s="96"/>
      <c r="U224" s="71">
        <v>0</v>
      </c>
      <c r="V224" s="69">
        <v>0</v>
      </c>
      <c r="W224" s="56">
        <f t="shared" si="23"/>
        <v>0</v>
      </c>
    </row>
    <row r="225" spans="1:23" ht="15.75">
      <c r="A225" s="94" t="s">
        <v>253</v>
      </c>
      <c r="B225" s="94">
        <v>70142045</v>
      </c>
      <c r="C225" s="94" t="s">
        <v>243</v>
      </c>
      <c r="D225" s="95">
        <v>1</v>
      </c>
      <c r="E225" s="72">
        <v>0</v>
      </c>
      <c r="F225" s="56">
        <f t="shared" si="18"/>
        <v>0</v>
      </c>
      <c r="G225" s="57"/>
      <c r="H225" s="71">
        <v>1</v>
      </c>
      <c r="I225" s="67">
        <v>0</v>
      </c>
      <c r="J225" s="56">
        <f t="shared" si="19"/>
        <v>0</v>
      </c>
      <c r="K225" s="59"/>
      <c r="L225" s="71">
        <v>1</v>
      </c>
      <c r="M225" s="67">
        <v>0</v>
      </c>
      <c r="N225" s="56">
        <f t="shared" si="20"/>
        <v>0</v>
      </c>
      <c r="O225" s="58">
        <f t="shared" si="21"/>
        <v>0</v>
      </c>
      <c r="P225" s="42"/>
      <c r="Q225" s="71">
        <v>1</v>
      </c>
      <c r="R225" s="68">
        <v>0</v>
      </c>
      <c r="S225" s="56">
        <f t="shared" si="22"/>
        <v>0</v>
      </c>
      <c r="T225" s="96"/>
      <c r="U225" s="71">
        <v>1</v>
      </c>
      <c r="V225" s="69">
        <v>0</v>
      </c>
      <c r="W225" s="56">
        <f t="shared" si="23"/>
        <v>0</v>
      </c>
    </row>
    <row r="226" spans="1:23" ht="15.75">
      <c r="A226" s="94" t="s">
        <v>254</v>
      </c>
      <c r="B226" s="94">
        <v>70117824</v>
      </c>
      <c r="C226" s="94"/>
      <c r="D226" s="95">
        <v>1</v>
      </c>
      <c r="E226" s="72">
        <v>0</v>
      </c>
      <c r="F226" s="56">
        <f t="shared" si="18"/>
        <v>0</v>
      </c>
      <c r="G226" s="57"/>
      <c r="H226" s="71">
        <v>1</v>
      </c>
      <c r="I226" s="67">
        <v>0</v>
      </c>
      <c r="J226" s="56">
        <f t="shared" si="19"/>
        <v>0</v>
      </c>
      <c r="K226" s="59"/>
      <c r="L226" s="71">
        <v>1</v>
      </c>
      <c r="M226" s="67">
        <v>0</v>
      </c>
      <c r="N226" s="56">
        <f t="shared" si="20"/>
        <v>0</v>
      </c>
      <c r="O226" s="58">
        <f t="shared" si="21"/>
        <v>0</v>
      </c>
      <c r="P226" s="42"/>
      <c r="Q226" s="71">
        <v>1</v>
      </c>
      <c r="R226" s="68">
        <v>0</v>
      </c>
      <c r="S226" s="56">
        <f t="shared" si="22"/>
        <v>0</v>
      </c>
      <c r="T226" s="96"/>
      <c r="U226" s="71">
        <v>1</v>
      </c>
      <c r="V226" s="69">
        <v>0</v>
      </c>
      <c r="W226" s="56">
        <f t="shared" si="23"/>
        <v>0</v>
      </c>
    </row>
    <row r="227" spans="1:23" ht="15.75">
      <c r="A227" s="94" t="s">
        <v>255</v>
      </c>
      <c r="B227" s="94">
        <v>70143054</v>
      </c>
      <c r="C227" s="94" t="s">
        <v>243</v>
      </c>
      <c r="D227" s="95">
        <v>3</v>
      </c>
      <c r="E227" s="72">
        <v>0</v>
      </c>
      <c r="F227" s="56">
        <f t="shared" si="18"/>
        <v>0</v>
      </c>
      <c r="G227" s="57"/>
      <c r="H227" s="71">
        <v>3</v>
      </c>
      <c r="I227" s="67">
        <v>0</v>
      </c>
      <c r="J227" s="56">
        <f t="shared" si="19"/>
        <v>0</v>
      </c>
      <c r="K227" s="59"/>
      <c r="L227" s="71">
        <v>3</v>
      </c>
      <c r="M227" s="67">
        <v>0</v>
      </c>
      <c r="N227" s="56">
        <f t="shared" si="20"/>
        <v>0</v>
      </c>
      <c r="O227" s="58">
        <f t="shared" si="21"/>
        <v>0</v>
      </c>
      <c r="P227" s="42"/>
      <c r="Q227" s="71">
        <v>3</v>
      </c>
      <c r="R227" s="68">
        <v>0</v>
      </c>
      <c r="S227" s="56">
        <f t="shared" si="22"/>
        <v>0</v>
      </c>
      <c r="T227" s="96"/>
      <c r="U227" s="71">
        <v>3</v>
      </c>
      <c r="V227" s="69">
        <v>0</v>
      </c>
      <c r="W227" s="56">
        <f t="shared" si="23"/>
        <v>0</v>
      </c>
    </row>
    <row r="228" spans="1:23" ht="15.75">
      <c r="A228" s="94" t="s">
        <v>256</v>
      </c>
      <c r="B228" s="94">
        <v>70115043</v>
      </c>
      <c r="C228" s="94"/>
      <c r="D228" s="95">
        <v>2</v>
      </c>
      <c r="E228" s="72">
        <v>0</v>
      </c>
      <c r="F228" s="56">
        <f t="shared" si="18"/>
        <v>0</v>
      </c>
      <c r="G228" s="57"/>
      <c r="H228" s="71">
        <v>2</v>
      </c>
      <c r="I228" s="67">
        <v>0</v>
      </c>
      <c r="J228" s="56">
        <f t="shared" si="19"/>
        <v>0</v>
      </c>
      <c r="K228" s="59"/>
      <c r="L228" s="71">
        <v>2</v>
      </c>
      <c r="M228" s="67">
        <v>0</v>
      </c>
      <c r="N228" s="56">
        <f t="shared" si="20"/>
        <v>0</v>
      </c>
      <c r="O228" s="58">
        <f t="shared" si="21"/>
        <v>0</v>
      </c>
      <c r="P228" s="42"/>
      <c r="Q228" s="71">
        <v>2</v>
      </c>
      <c r="R228" s="68">
        <v>0</v>
      </c>
      <c r="S228" s="56">
        <f t="shared" si="22"/>
        <v>0</v>
      </c>
      <c r="T228" s="96"/>
      <c r="U228" s="71">
        <v>2</v>
      </c>
      <c r="V228" s="69">
        <v>0</v>
      </c>
      <c r="W228" s="56">
        <f t="shared" si="23"/>
        <v>0</v>
      </c>
    </row>
    <row r="229" spans="1:23" ht="15.75">
      <c r="A229" s="94" t="s">
        <v>68</v>
      </c>
      <c r="B229" s="94">
        <v>70113064</v>
      </c>
      <c r="C229" s="94"/>
      <c r="D229" s="95">
        <v>0</v>
      </c>
      <c r="E229" s="72">
        <v>0</v>
      </c>
      <c r="F229" s="56">
        <f t="shared" si="18"/>
        <v>0</v>
      </c>
      <c r="G229" s="57"/>
      <c r="H229" s="71">
        <v>0</v>
      </c>
      <c r="I229" s="67">
        <v>0</v>
      </c>
      <c r="J229" s="56">
        <f t="shared" si="19"/>
        <v>0</v>
      </c>
      <c r="K229" s="59"/>
      <c r="L229" s="71">
        <v>0</v>
      </c>
      <c r="M229" s="67">
        <v>0</v>
      </c>
      <c r="N229" s="56">
        <f t="shared" si="20"/>
        <v>0</v>
      </c>
      <c r="O229" s="58">
        <f t="shared" si="21"/>
        <v>0</v>
      </c>
      <c r="P229" s="42"/>
      <c r="Q229" s="71">
        <v>0</v>
      </c>
      <c r="R229" s="68">
        <v>0</v>
      </c>
      <c r="S229" s="56">
        <f t="shared" si="22"/>
        <v>0</v>
      </c>
      <c r="T229" s="96"/>
      <c r="U229" s="71">
        <v>0</v>
      </c>
      <c r="V229" s="69">
        <v>0</v>
      </c>
      <c r="W229" s="56">
        <f t="shared" si="23"/>
        <v>0</v>
      </c>
    </row>
    <row r="230" spans="1:23" ht="15.75">
      <c r="A230" s="94" t="s">
        <v>257</v>
      </c>
      <c r="B230" s="94">
        <v>70113175</v>
      </c>
      <c r="C230" s="94"/>
      <c r="D230" s="95">
        <v>0</v>
      </c>
      <c r="E230" s="72">
        <v>0</v>
      </c>
      <c r="F230" s="56">
        <f t="shared" si="18"/>
        <v>0</v>
      </c>
      <c r="G230" s="57"/>
      <c r="H230" s="71">
        <v>0</v>
      </c>
      <c r="I230" s="67">
        <v>0</v>
      </c>
      <c r="J230" s="56">
        <f t="shared" si="19"/>
        <v>0</v>
      </c>
      <c r="K230" s="59"/>
      <c r="L230" s="71">
        <v>0</v>
      </c>
      <c r="M230" s="67">
        <v>0</v>
      </c>
      <c r="N230" s="56">
        <f t="shared" si="20"/>
        <v>0</v>
      </c>
      <c r="O230" s="58">
        <f t="shared" si="21"/>
        <v>0</v>
      </c>
      <c r="P230" s="42"/>
      <c r="Q230" s="71">
        <v>0</v>
      </c>
      <c r="R230" s="68">
        <v>0</v>
      </c>
      <c r="S230" s="56">
        <f t="shared" si="22"/>
        <v>0</v>
      </c>
      <c r="T230" s="96"/>
      <c r="U230" s="71">
        <v>0</v>
      </c>
      <c r="V230" s="69">
        <v>0</v>
      </c>
      <c r="W230" s="56">
        <f t="shared" si="23"/>
        <v>0</v>
      </c>
    </row>
    <row r="231" spans="1:23" ht="15.75">
      <c r="A231" s="94" t="s">
        <v>258</v>
      </c>
      <c r="B231" s="94">
        <v>70154288</v>
      </c>
      <c r="C231" s="94"/>
      <c r="D231" s="95">
        <v>1</v>
      </c>
      <c r="E231" s="72">
        <v>0</v>
      </c>
      <c r="F231" s="56">
        <f t="shared" si="18"/>
        <v>0</v>
      </c>
      <c r="G231" s="57"/>
      <c r="H231" s="71">
        <v>1</v>
      </c>
      <c r="I231" s="67">
        <v>0</v>
      </c>
      <c r="J231" s="56">
        <f t="shared" si="19"/>
        <v>0</v>
      </c>
      <c r="K231" s="59"/>
      <c r="L231" s="71">
        <v>1</v>
      </c>
      <c r="M231" s="67">
        <v>0</v>
      </c>
      <c r="N231" s="56">
        <f t="shared" si="20"/>
        <v>0</v>
      </c>
      <c r="O231" s="58">
        <f t="shared" si="21"/>
        <v>0</v>
      </c>
      <c r="P231" s="42"/>
      <c r="Q231" s="71">
        <v>1</v>
      </c>
      <c r="R231" s="68">
        <v>0</v>
      </c>
      <c r="S231" s="56">
        <f t="shared" si="22"/>
        <v>0</v>
      </c>
      <c r="T231" s="96"/>
      <c r="U231" s="71">
        <v>1</v>
      </c>
      <c r="V231" s="69">
        <v>0</v>
      </c>
      <c r="W231" s="56">
        <f t="shared" si="23"/>
        <v>0</v>
      </c>
    </row>
    <row r="232" spans="1:23" ht="15.75">
      <c r="A232" s="94" t="s">
        <v>259</v>
      </c>
      <c r="B232" s="94">
        <v>70154169</v>
      </c>
      <c r="C232" s="94"/>
      <c r="D232" s="95">
        <v>0</v>
      </c>
      <c r="E232" s="72">
        <v>0</v>
      </c>
      <c r="F232" s="56">
        <f t="shared" si="18"/>
        <v>0</v>
      </c>
      <c r="G232" s="57"/>
      <c r="H232" s="71">
        <v>0</v>
      </c>
      <c r="I232" s="67">
        <v>0</v>
      </c>
      <c r="J232" s="56">
        <f t="shared" si="19"/>
        <v>0</v>
      </c>
      <c r="K232" s="59"/>
      <c r="L232" s="71">
        <v>0</v>
      </c>
      <c r="M232" s="67">
        <v>0</v>
      </c>
      <c r="N232" s="56">
        <f t="shared" si="20"/>
        <v>0</v>
      </c>
      <c r="O232" s="58">
        <f t="shared" si="21"/>
        <v>0</v>
      </c>
      <c r="P232" s="42"/>
      <c r="Q232" s="71">
        <v>0</v>
      </c>
      <c r="R232" s="68">
        <v>0</v>
      </c>
      <c r="S232" s="56">
        <f t="shared" si="22"/>
        <v>0</v>
      </c>
      <c r="T232" s="96"/>
      <c r="U232" s="71">
        <v>0</v>
      </c>
      <c r="V232" s="69">
        <v>0</v>
      </c>
      <c r="W232" s="56">
        <f t="shared" si="23"/>
        <v>0</v>
      </c>
    </row>
    <row r="233" spans="1:23" ht="15.75">
      <c r="A233" s="94" t="s">
        <v>260</v>
      </c>
      <c r="B233" s="94">
        <v>70154107</v>
      </c>
      <c r="C233" s="94">
        <v>87176</v>
      </c>
      <c r="D233" s="95">
        <v>2</v>
      </c>
      <c r="E233" s="72">
        <v>0</v>
      </c>
      <c r="F233" s="56">
        <f t="shared" si="18"/>
        <v>0</v>
      </c>
      <c r="G233" s="57"/>
      <c r="H233" s="71">
        <v>2</v>
      </c>
      <c r="I233" s="67">
        <v>0</v>
      </c>
      <c r="J233" s="56">
        <f t="shared" si="19"/>
        <v>0</v>
      </c>
      <c r="K233" s="59"/>
      <c r="L233" s="71">
        <v>2</v>
      </c>
      <c r="M233" s="67">
        <v>0</v>
      </c>
      <c r="N233" s="56">
        <f t="shared" si="20"/>
        <v>0</v>
      </c>
      <c r="O233" s="58">
        <f t="shared" si="21"/>
        <v>0</v>
      </c>
      <c r="P233" s="42"/>
      <c r="Q233" s="71">
        <v>2</v>
      </c>
      <c r="R233" s="68">
        <v>0</v>
      </c>
      <c r="S233" s="56">
        <f t="shared" si="22"/>
        <v>0</v>
      </c>
      <c r="T233" s="96"/>
      <c r="U233" s="71">
        <v>2</v>
      </c>
      <c r="V233" s="69">
        <v>0</v>
      </c>
      <c r="W233" s="56">
        <f t="shared" si="23"/>
        <v>0</v>
      </c>
    </row>
    <row r="234" spans="1:23" ht="31.5">
      <c r="A234" s="94" t="s">
        <v>261</v>
      </c>
      <c r="B234" s="94">
        <v>70145280</v>
      </c>
      <c r="C234" s="94"/>
      <c r="D234" s="95">
        <v>0</v>
      </c>
      <c r="E234" s="72">
        <v>0</v>
      </c>
      <c r="F234" s="56">
        <f t="shared" si="18"/>
        <v>0</v>
      </c>
      <c r="G234" s="57"/>
      <c r="H234" s="71">
        <v>0</v>
      </c>
      <c r="I234" s="67">
        <v>0</v>
      </c>
      <c r="J234" s="56">
        <f t="shared" si="19"/>
        <v>0</v>
      </c>
      <c r="K234" s="59"/>
      <c r="L234" s="71">
        <v>0</v>
      </c>
      <c r="M234" s="67">
        <v>0</v>
      </c>
      <c r="N234" s="56">
        <f t="shared" si="20"/>
        <v>0</v>
      </c>
      <c r="O234" s="58">
        <f t="shared" si="21"/>
        <v>0</v>
      </c>
      <c r="P234" s="42"/>
      <c r="Q234" s="71">
        <v>0</v>
      </c>
      <c r="R234" s="68">
        <v>0</v>
      </c>
      <c r="S234" s="56">
        <f t="shared" si="22"/>
        <v>0</v>
      </c>
      <c r="T234" s="96"/>
      <c r="U234" s="71">
        <v>0</v>
      </c>
      <c r="V234" s="69">
        <v>0</v>
      </c>
      <c r="W234" s="56">
        <f t="shared" si="23"/>
        <v>0</v>
      </c>
    </row>
    <row r="235" spans="1:23" ht="15.75">
      <c r="A235" s="94" t="s">
        <v>262</v>
      </c>
      <c r="B235" s="94">
        <v>70117741</v>
      </c>
      <c r="C235" s="94"/>
      <c r="D235" s="95">
        <v>0</v>
      </c>
      <c r="E235" s="72">
        <v>0</v>
      </c>
      <c r="F235" s="56">
        <f t="shared" si="18"/>
        <v>0</v>
      </c>
      <c r="G235" s="57"/>
      <c r="H235" s="71">
        <v>0</v>
      </c>
      <c r="I235" s="67">
        <v>0</v>
      </c>
      <c r="J235" s="56">
        <f t="shared" si="19"/>
        <v>0</v>
      </c>
      <c r="K235" s="59"/>
      <c r="L235" s="71">
        <v>0</v>
      </c>
      <c r="M235" s="67">
        <v>0</v>
      </c>
      <c r="N235" s="56">
        <f t="shared" si="20"/>
        <v>0</v>
      </c>
      <c r="O235" s="58">
        <f t="shared" si="21"/>
        <v>0</v>
      </c>
      <c r="P235" s="42"/>
      <c r="Q235" s="71">
        <v>0</v>
      </c>
      <c r="R235" s="68">
        <v>0</v>
      </c>
      <c r="S235" s="56">
        <f t="shared" si="22"/>
        <v>0</v>
      </c>
      <c r="T235" s="96"/>
      <c r="U235" s="71">
        <v>0</v>
      </c>
      <c r="V235" s="69">
        <v>0</v>
      </c>
      <c r="W235" s="56">
        <f t="shared" si="23"/>
        <v>0</v>
      </c>
    </row>
    <row r="236" spans="1:23" ht="15.75">
      <c r="A236" s="94" t="s">
        <v>263</v>
      </c>
      <c r="B236" s="94">
        <v>70114151</v>
      </c>
      <c r="C236" s="94"/>
      <c r="D236" s="95">
        <v>51</v>
      </c>
      <c r="E236" s="72">
        <v>0</v>
      </c>
      <c r="F236" s="56">
        <f t="shared" si="18"/>
        <v>0</v>
      </c>
      <c r="G236" s="57"/>
      <c r="H236" s="71">
        <v>52</v>
      </c>
      <c r="I236" s="67">
        <v>0</v>
      </c>
      <c r="J236" s="56">
        <f t="shared" si="19"/>
        <v>0</v>
      </c>
      <c r="K236" s="59"/>
      <c r="L236" s="71">
        <v>53</v>
      </c>
      <c r="M236" s="67">
        <v>0</v>
      </c>
      <c r="N236" s="56">
        <f t="shared" si="20"/>
        <v>0</v>
      </c>
      <c r="O236" s="58">
        <f t="shared" si="21"/>
        <v>0</v>
      </c>
      <c r="P236" s="42"/>
      <c r="Q236" s="71">
        <v>54</v>
      </c>
      <c r="R236" s="68">
        <v>0</v>
      </c>
      <c r="S236" s="56">
        <f t="shared" si="22"/>
        <v>0</v>
      </c>
      <c r="T236" s="96"/>
      <c r="U236" s="71">
        <v>54</v>
      </c>
      <c r="V236" s="69">
        <v>0</v>
      </c>
      <c r="W236" s="56">
        <f t="shared" si="23"/>
        <v>0</v>
      </c>
    </row>
    <row r="237" spans="1:23" ht="15.75">
      <c r="A237" s="94" t="s">
        <v>263</v>
      </c>
      <c r="B237" s="94">
        <v>70145302</v>
      </c>
      <c r="C237" s="94" t="s">
        <v>243</v>
      </c>
      <c r="D237" s="95">
        <v>0</v>
      </c>
      <c r="E237" s="72">
        <v>0</v>
      </c>
      <c r="F237" s="56">
        <f t="shared" si="18"/>
        <v>0</v>
      </c>
      <c r="G237" s="57"/>
      <c r="H237" s="71">
        <v>0</v>
      </c>
      <c r="I237" s="67">
        <v>0</v>
      </c>
      <c r="J237" s="56">
        <f t="shared" si="19"/>
        <v>0</v>
      </c>
      <c r="K237" s="59"/>
      <c r="L237" s="71">
        <v>0</v>
      </c>
      <c r="M237" s="67">
        <v>0</v>
      </c>
      <c r="N237" s="56">
        <f t="shared" si="20"/>
        <v>0</v>
      </c>
      <c r="O237" s="58">
        <f t="shared" si="21"/>
        <v>0</v>
      </c>
      <c r="P237" s="42"/>
      <c r="Q237" s="71">
        <v>0</v>
      </c>
      <c r="R237" s="68">
        <v>0</v>
      </c>
      <c r="S237" s="56">
        <f t="shared" si="22"/>
        <v>0</v>
      </c>
      <c r="T237" s="96"/>
      <c r="U237" s="71">
        <v>0</v>
      </c>
      <c r="V237" s="69">
        <v>0</v>
      </c>
      <c r="W237" s="56">
        <f t="shared" si="23"/>
        <v>0</v>
      </c>
    </row>
    <row r="238" spans="1:23" ht="15.75">
      <c r="A238" s="94" t="s">
        <v>264</v>
      </c>
      <c r="B238" s="94">
        <v>70117137</v>
      </c>
      <c r="C238" s="94"/>
      <c r="D238" s="95">
        <v>0</v>
      </c>
      <c r="E238" s="72">
        <v>0</v>
      </c>
      <c r="F238" s="56">
        <f t="shared" si="18"/>
        <v>0</v>
      </c>
      <c r="G238" s="57"/>
      <c r="H238" s="71">
        <v>0</v>
      </c>
      <c r="I238" s="67">
        <v>0</v>
      </c>
      <c r="J238" s="56">
        <f t="shared" si="19"/>
        <v>0</v>
      </c>
      <c r="K238" s="59"/>
      <c r="L238" s="71">
        <v>0</v>
      </c>
      <c r="M238" s="67">
        <v>0</v>
      </c>
      <c r="N238" s="56">
        <f t="shared" si="20"/>
        <v>0</v>
      </c>
      <c r="O238" s="58">
        <f t="shared" si="21"/>
        <v>0</v>
      </c>
      <c r="P238" s="42"/>
      <c r="Q238" s="71">
        <v>0</v>
      </c>
      <c r="R238" s="68">
        <v>0</v>
      </c>
      <c r="S238" s="56">
        <f t="shared" si="22"/>
        <v>0</v>
      </c>
      <c r="T238" s="96"/>
      <c r="U238" s="71">
        <v>0</v>
      </c>
      <c r="V238" s="69">
        <v>0</v>
      </c>
      <c r="W238" s="56">
        <f t="shared" si="23"/>
        <v>0</v>
      </c>
    </row>
    <row r="239" spans="1:23" ht="15.75">
      <c r="A239" s="94" t="s">
        <v>265</v>
      </c>
      <c r="B239" s="94">
        <v>70113021</v>
      </c>
      <c r="C239" s="94"/>
      <c r="D239" s="95">
        <v>0</v>
      </c>
      <c r="E239" s="72">
        <v>0</v>
      </c>
      <c r="F239" s="56">
        <f t="shared" si="18"/>
        <v>0</v>
      </c>
      <c r="G239" s="57"/>
      <c r="H239" s="71">
        <v>0</v>
      </c>
      <c r="I239" s="67">
        <v>0</v>
      </c>
      <c r="J239" s="56">
        <f t="shared" si="19"/>
        <v>0</v>
      </c>
      <c r="K239" s="59"/>
      <c r="L239" s="71">
        <v>0</v>
      </c>
      <c r="M239" s="67">
        <v>0</v>
      </c>
      <c r="N239" s="56">
        <f t="shared" si="20"/>
        <v>0</v>
      </c>
      <c r="O239" s="58">
        <f t="shared" si="21"/>
        <v>0</v>
      </c>
      <c r="P239" s="42"/>
      <c r="Q239" s="71">
        <v>0</v>
      </c>
      <c r="R239" s="68">
        <v>0</v>
      </c>
      <c r="S239" s="56">
        <f t="shared" si="22"/>
        <v>0</v>
      </c>
      <c r="T239" s="96"/>
      <c r="U239" s="71">
        <v>0</v>
      </c>
      <c r="V239" s="69">
        <v>0</v>
      </c>
      <c r="W239" s="56">
        <f t="shared" si="23"/>
        <v>0</v>
      </c>
    </row>
    <row r="240" spans="1:23" ht="15.75">
      <c r="A240" s="94" t="s">
        <v>266</v>
      </c>
      <c r="B240" s="94">
        <v>70113132</v>
      </c>
      <c r="C240" s="94"/>
      <c r="D240" s="95">
        <v>2</v>
      </c>
      <c r="E240" s="72">
        <v>0</v>
      </c>
      <c r="F240" s="56">
        <f t="shared" si="18"/>
        <v>0</v>
      </c>
      <c r="G240" s="57"/>
      <c r="H240" s="71">
        <v>2</v>
      </c>
      <c r="I240" s="67">
        <v>0</v>
      </c>
      <c r="J240" s="56">
        <f t="shared" si="19"/>
        <v>0</v>
      </c>
      <c r="K240" s="59"/>
      <c r="L240" s="71">
        <v>2</v>
      </c>
      <c r="M240" s="67">
        <v>0</v>
      </c>
      <c r="N240" s="56">
        <f t="shared" si="20"/>
        <v>0</v>
      </c>
      <c r="O240" s="58">
        <f t="shared" si="21"/>
        <v>0</v>
      </c>
      <c r="P240" s="42"/>
      <c r="Q240" s="71">
        <v>2</v>
      </c>
      <c r="R240" s="68">
        <v>0</v>
      </c>
      <c r="S240" s="56">
        <f t="shared" si="22"/>
        <v>0</v>
      </c>
      <c r="T240" s="96"/>
      <c r="U240" s="71">
        <v>2</v>
      </c>
      <c r="V240" s="69">
        <v>0</v>
      </c>
      <c r="W240" s="56">
        <f t="shared" si="23"/>
        <v>0</v>
      </c>
    </row>
    <row r="241" spans="1:23" ht="15.75">
      <c r="A241" s="94" t="s">
        <v>267</v>
      </c>
      <c r="B241" s="94">
        <v>70154034</v>
      </c>
      <c r="C241" s="94"/>
      <c r="D241" s="95">
        <v>0</v>
      </c>
      <c r="E241" s="72">
        <v>0</v>
      </c>
      <c r="F241" s="56">
        <f t="shared" si="18"/>
        <v>0</v>
      </c>
      <c r="G241" s="57"/>
      <c r="H241" s="71">
        <v>0</v>
      </c>
      <c r="I241" s="67">
        <v>0</v>
      </c>
      <c r="J241" s="56">
        <f t="shared" si="19"/>
        <v>0</v>
      </c>
      <c r="K241" s="59"/>
      <c r="L241" s="71">
        <v>0</v>
      </c>
      <c r="M241" s="67">
        <v>0</v>
      </c>
      <c r="N241" s="56">
        <f t="shared" si="20"/>
        <v>0</v>
      </c>
      <c r="O241" s="58">
        <f t="shared" si="21"/>
        <v>0</v>
      </c>
      <c r="P241" s="42"/>
      <c r="Q241" s="71">
        <v>0</v>
      </c>
      <c r="R241" s="68">
        <v>0</v>
      </c>
      <c r="S241" s="56">
        <f t="shared" si="22"/>
        <v>0</v>
      </c>
      <c r="T241" s="96"/>
      <c r="U241" s="71">
        <v>0</v>
      </c>
      <c r="V241" s="69">
        <v>0</v>
      </c>
      <c r="W241" s="56">
        <f t="shared" si="23"/>
        <v>0</v>
      </c>
    </row>
    <row r="242" spans="1:23" ht="15.75">
      <c r="A242" s="94" t="s">
        <v>268</v>
      </c>
      <c r="B242" s="94"/>
      <c r="C242" s="94"/>
      <c r="D242" s="95">
        <v>0</v>
      </c>
      <c r="E242" s="72">
        <v>0</v>
      </c>
      <c r="F242" s="56">
        <f t="shared" si="18"/>
        <v>0</v>
      </c>
      <c r="G242" s="57"/>
      <c r="H242" s="71">
        <v>0</v>
      </c>
      <c r="I242" s="67">
        <v>0</v>
      </c>
      <c r="J242" s="56">
        <f t="shared" si="19"/>
        <v>0</v>
      </c>
      <c r="K242" s="59"/>
      <c r="L242" s="71">
        <v>0</v>
      </c>
      <c r="M242" s="67">
        <v>0</v>
      </c>
      <c r="N242" s="56">
        <f t="shared" si="20"/>
        <v>0</v>
      </c>
      <c r="O242" s="58">
        <f t="shared" si="21"/>
        <v>0</v>
      </c>
      <c r="P242" s="42"/>
      <c r="Q242" s="71">
        <v>0</v>
      </c>
      <c r="R242" s="68">
        <v>0</v>
      </c>
      <c r="S242" s="56">
        <f t="shared" si="22"/>
        <v>0</v>
      </c>
      <c r="T242" s="96"/>
      <c r="U242" s="71">
        <v>0</v>
      </c>
      <c r="V242" s="69">
        <v>0</v>
      </c>
      <c r="W242" s="56">
        <f t="shared" si="23"/>
        <v>0</v>
      </c>
    </row>
    <row r="243" spans="1:23" ht="15.75">
      <c r="A243" s="94" t="s">
        <v>269</v>
      </c>
      <c r="B243" s="94">
        <v>70117819</v>
      </c>
      <c r="C243" s="94"/>
      <c r="D243" s="95">
        <v>2</v>
      </c>
      <c r="E243" s="72">
        <v>0</v>
      </c>
      <c r="F243" s="56">
        <f t="shared" si="18"/>
        <v>0</v>
      </c>
      <c r="G243" s="57"/>
      <c r="H243" s="71">
        <v>2</v>
      </c>
      <c r="I243" s="67">
        <v>0</v>
      </c>
      <c r="J243" s="56">
        <f t="shared" si="19"/>
        <v>0</v>
      </c>
      <c r="K243" s="59"/>
      <c r="L243" s="71">
        <v>2</v>
      </c>
      <c r="M243" s="67">
        <v>0</v>
      </c>
      <c r="N243" s="56">
        <f t="shared" si="20"/>
        <v>0</v>
      </c>
      <c r="O243" s="58">
        <f t="shared" si="21"/>
        <v>0</v>
      </c>
      <c r="P243" s="42"/>
      <c r="Q243" s="71">
        <v>2</v>
      </c>
      <c r="R243" s="68">
        <v>0</v>
      </c>
      <c r="S243" s="56">
        <f t="shared" si="22"/>
        <v>0</v>
      </c>
      <c r="T243" s="96"/>
      <c r="U243" s="71">
        <v>2</v>
      </c>
      <c r="V243" s="69">
        <v>0</v>
      </c>
      <c r="W243" s="56">
        <f t="shared" si="23"/>
        <v>0</v>
      </c>
    </row>
    <row r="244" spans="1:23" ht="15.75">
      <c r="A244" s="94" t="s">
        <v>270</v>
      </c>
      <c r="B244" s="94">
        <v>70142046</v>
      </c>
      <c r="C244" s="94"/>
      <c r="D244" s="95">
        <v>0</v>
      </c>
      <c r="E244" s="72">
        <v>0</v>
      </c>
      <c r="F244" s="56">
        <f t="shared" si="18"/>
        <v>0</v>
      </c>
      <c r="G244" s="57"/>
      <c r="H244" s="71">
        <v>0</v>
      </c>
      <c r="I244" s="67">
        <v>0</v>
      </c>
      <c r="J244" s="56">
        <f t="shared" si="19"/>
        <v>0</v>
      </c>
      <c r="K244" s="59"/>
      <c r="L244" s="71">
        <v>0</v>
      </c>
      <c r="M244" s="67">
        <v>0</v>
      </c>
      <c r="N244" s="56">
        <f t="shared" si="20"/>
        <v>0</v>
      </c>
      <c r="O244" s="58">
        <f t="shared" si="21"/>
        <v>0</v>
      </c>
      <c r="P244" s="42"/>
      <c r="Q244" s="71">
        <v>0</v>
      </c>
      <c r="R244" s="68">
        <v>0</v>
      </c>
      <c r="S244" s="56">
        <f t="shared" si="22"/>
        <v>0</v>
      </c>
      <c r="T244" s="96"/>
      <c r="U244" s="71">
        <v>0</v>
      </c>
      <c r="V244" s="69">
        <v>0</v>
      </c>
      <c r="W244" s="56">
        <f t="shared" si="23"/>
        <v>0</v>
      </c>
    </row>
    <row r="245" spans="1:23" ht="15.75">
      <c r="A245" s="94" t="s">
        <v>271</v>
      </c>
      <c r="B245" s="94">
        <v>70142008</v>
      </c>
      <c r="C245" s="94"/>
      <c r="D245" s="95">
        <v>0</v>
      </c>
      <c r="E245" s="72">
        <v>0</v>
      </c>
      <c r="F245" s="56">
        <f t="shared" si="18"/>
        <v>0</v>
      </c>
      <c r="G245" s="57"/>
      <c r="H245" s="71">
        <v>0</v>
      </c>
      <c r="I245" s="67">
        <v>0</v>
      </c>
      <c r="J245" s="56">
        <f t="shared" si="19"/>
        <v>0</v>
      </c>
      <c r="K245" s="59"/>
      <c r="L245" s="71">
        <v>0</v>
      </c>
      <c r="M245" s="67">
        <v>0</v>
      </c>
      <c r="N245" s="56">
        <f t="shared" si="20"/>
        <v>0</v>
      </c>
      <c r="O245" s="58">
        <f t="shared" si="21"/>
        <v>0</v>
      </c>
      <c r="P245" s="42"/>
      <c r="Q245" s="71">
        <v>0</v>
      </c>
      <c r="R245" s="68">
        <v>0</v>
      </c>
      <c r="S245" s="56">
        <f t="shared" si="22"/>
        <v>0</v>
      </c>
      <c r="T245" s="96"/>
      <c r="U245" s="71">
        <v>0</v>
      </c>
      <c r="V245" s="69">
        <v>0</v>
      </c>
      <c r="W245" s="56">
        <f t="shared" si="23"/>
        <v>0</v>
      </c>
    </row>
    <row r="246" spans="1:23" ht="15.75">
      <c r="A246" s="94" t="s">
        <v>272</v>
      </c>
      <c r="B246" s="94">
        <v>70117675</v>
      </c>
      <c r="C246" s="94"/>
      <c r="D246" s="95">
        <v>1</v>
      </c>
      <c r="E246" s="72">
        <v>0</v>
      </c>
      <c r="F246" s="56">
        <f t="shared" si="18"/>
        <v>0</v>
      </c>
      <c r="G246" s="57"/>
      <c r="H246" s="71">
        <v>1</v>
      </c>
      <c r="I246" s="67">
        <v>0</v>
      </c>
      <c r="J246" s="56">
        <f t="shared" si="19"/>
        <v>0</v>
      </c>
      <c r="K246" s="59"/>
      <c r="L246" s="71">
        <v>1</v>
      </c>
      <c r="M246" s="67">
        <v>0</v>
      </c>
      <c r="N246" s="56">
        <f t="shared" si="20"/>
        <v>0</v>
      </c>
      <c r="O246" s="58">
        <f t="shared" si="21"/>
        <v>0</v>
      </c>
      <c r="P246" s="42"/>
      <c r="Q246" s="71">
        <v>1</v>
      </c>
      <c r="R246" s="68">
        <v>0</v>
      </c>
      <c r="S246" s="56">
        <f t="shared" si="22"/>
        <v>0</v>
      </c>
      <c r="T246" s="96"/>
      <c r="U246" s="71">
        <v>1</v>
      </c>
      <c r="V246" s="69">
        <v>0</v>
      </c>
      <c r="W246" s="56">
        <f t="shared" si="23"/>
        <v>0</v>
      </c>
    </row>
    <row r="247" spans="1:23" ht="15.75">
      <c r="A247" s="94" t="s">
        <v>273</v>
      </c>
      <c r="B247" s="94">
        <v>70115221</v>
      </c>
      <c r="C247" s="94"/>
      <c r="D247" s="95">
        <v>0</v>
      </c>
      <c r="E247" s="72">
        <v>0</v>
      </c>
      <c r="F247" s="56">
        <f t="shared" si="18"/>
        <v>0</v>
      </c>
      <c r="G247" s="57"/>
      <c r="H247" s="71">
        <v>0</v>
      </c>
      <c r="I247" s="67">
        <v>0</v>
      </c>
      <c r="J247" s="56">
        <f t="shared" si="19"/>
        <v>0</v>
      </c>
      <c r="K247" s="59"/>
      <c r="L247" s="71">
        <v>0</v>
      </c>
      <c r="M247" s="67">
        <v>0</v>
      </c>
      <c r="N247" s="56">
        <f t="shared" si="20"/>
        <v>0</v>
      </c>
      <c r="O247" s="58">
        <f t="shared" si="21"/>
        <v>0</v>
      </c>
      <c r="P247" s="42"/>
      <c r="Q247" s="71">
        <v>0</v>
      </c>
      <c r="R247" s="68">
        <v>0</v>
      </c>
      <c r="S247" s="56">
        <f t="shared" si="22"/>
        <v>0</v>
      </c>
      <c r="T247" s="96"/>
      <c r="U247" s="71">
        <v>0</v>
      </c>
      <c r="V247" s="69">
        <v>0</v>
      </c>
      <c r="W247" s="56">
        <f t="shared" si="23"/>
        <v>0</v>
      </c>
    </row>
    <row r="248" spans="1:23" ht="15.75">
      <c r="A248" s="94" t="s">
        <v>274</v>
      </c>
      <c r="B248" s="94">
        <v>70143970</v>
      </c>
      <c r="C248" s="94"/>
      <c r="D248" s="95">
        <v>4</v>
      </c>
      <c r="E248" s="72">
        <v>0</v>
      </c>
      <c r="F248" s="56">
        <f t="shared" si="18"/>
        <v>0</v>
      </c>
      <c r="G248" s="57"/>
      <c r="H248" s="71">
        <v>4</v>
      </c>
      <c r="I248" s="67">
        <v>0</v>
      </c>
      <c r="J248" s="56">
        <f t="shared" si="19"/>
        <v>0</v>
      </c>
      <c r="K248" s="59"/>
      <c r="L248" s="71">
        <v>4</v>
      </c>
      <c r="M248" s="67">
        <v>0</v>
      </c>
      <c r="N248" s="56">
        <f t="shared" si="20"/>
        <v>0</v>
      </c>
      <c r="O248" s="58">
        <f t="shared" si="21"/>
        <v>0</v>
      </c>
      <c r="P248" s="42"/>
      <c r="Q248" s="71">
        <v>4</v>
      </c>
      <c r="R248" s="68">
        <v>0</v>
      </c>
      <c r="S248" s="56">
        <f t="shared" si="22"/>
        <v>0</v>
      </c>
      <c r="T248" s="96"/>
      <c r="U248" s="71">
        <v>4</v>
      </c>
      <c r="V248" s="69">
        <v>0</v>
      </c>
      <c r="W248" s="56">
        <f t="shared" si="23"/>
        <v>0</v>
      </c>
    </row>
    <row r="249" spans="1:23" ht="15.75">
      <c r="A249" s="94" t="s">
        <v>275</v>
      </c>
      <c r="B249" s="94">
        <v>70142077</v>
      </c>
      <c r="C249" s="94">
        <v>80185</v>
      </c>
      <c r="D249" s="95">
        <v>0</v>
      </c>
      <c r="E249" s="72">
        <v>0</v>
      </c>
      <c r="F249" s="56">
        <f t="shared" si="18"/>
        <v>0</v>
      </c>
      <c r="G249" s="57"/>
      <c r="H249" s="71">
        <v>0</v>
      </c>
      <c r="I249" s="67">
        <v>0</v>
      </c>
      <c r="J249" s="56">
        <f t="shared" si="19"/>
        <v>0</v>
      </c>
      <c r="K249" s="59"/>
      <c r="L249" s="71">
        <v>0</v>
      </c>
      <c r="M249" s="67">
        <v>0</v>
      </c>
      <c r="N249" s="56">
        <f t="shared" si="20"/>
        <v>0</v>
      </c>
      <c r="O249" s="58">
        <f t="shared" si="21"/>
        <v>0</v>
      </c>
      <c r="P249" s="42"/>
      <c r="Q249" s="71">
        <v>0</v>
      </c>
      <c r="R249" s="68">
        <v>0</v>
      </c>
      <c r="S249" s="56">
        <f t="shared" si="22"/>
        <v>0</v>
      </c>
      <c r="T249" s="96"/>
      <c r="U249" s="71">
        <v>0</v>
      </c>
      <c r="V249" s="69">
        <v>0</v>
      </c>
      <c r="W249" s="56">
        <f t="shared" si="23"/>
        <v>0</v>
      </c>
    </row>
    <row r="250" spans="1:23" ht="15.75">
      <c r="A250" s="94" t="s">
        <v>276</v>
      </c>
      <c r="B250" s="94">
        <v>70113153</v>
      </c>
      <c r="C250" s="94"/>
      <c r="D250" s="95">
        <v>0</v>
      </c>
      <c r="E250" s="72">
        <v>0</v>
      </c>
      <c r="F250" s="56">
        <f t="shared" si="18"/>
        <v>0</v>
      </c>
      <c r="G250" s="57"/>
      <c r="H250" s="71">
        <v>0</v>
      </c>
      <c r="I250" s="67">
        <v>0</v>
      </c>
      <c r="J250" s="56">
        <f t="shared" si="19"/>
        <v>0</v>
      </c>
      <c r="K250" s="59"/>
      <c r="L250" s="71">
        <v>0</v>
      </c>
      <c r="M250" s="67">
        <v>0</v>
      </c>
      <c r="N250" s="56">
        <f t="shared" si="20"/>
        <v>0</v>
      </c>
      <c r="O250" s="58">
        <f t="shared" si="21"/>
        <v>0</v>
      </c>
      <c r="P250" s="42"/>
      <c r="Q250" s="71">
        <v>0</v>
      </c>
      <c r="R250" s="68">
        <v>0</v>
      </c>
      <c r="S250" s="56">
        <f t="shared" si="22"/>
        <v>0</v>
      </c>
      <c r="T250" s="96"/>
      <c r="U250" s="71">
        <v>0</v>
      </c>
      <c r="V250" s="69">
        <v>0</v>
      </c>
      <c r="W250" s="56">
        <f t="shared" si="23"/>
        <v>0</v>
      </c>
    </row>
    <row r="251" spans="1:23" ht="15.75">
      <c r="A251" s="94" t="s">
        <v>277</v>
      </c>
      <c r="B251" s="94">
        <v>70142031</v>
      </c>
      <c r="C251" s="94">
        <v>84100</v>
      </c>
      <c r="D251" s="95">
        <v>5</v>
      </c>
      <c r="E251" s="72">
        <v>0</v>
      </c>
      <c r="F251" s="56">
        <f t="shared" si="18"/>
        <v>0</v>
      </c>
      <c r="G251" s="57"/>
      <c r="H251" s="71">
        <v>5</v>
      </c>
      <c r="I251" s="67">
        <v>0</v>
      </c>
      <c r="J251" s="56">
        <f t="shared" si="19"/>
        <v>0</v>
      </c>
      <c r="K251" s="59"/>
      <c r="L251" s="71">
        <v>5</v>
      </c>
      <c r="M251" s="67">
        <v>0</v>
      </c>
      <c r="N251" s="56">
        <f t="shared" si="20"/>
        <v>0</v>
      </c>
      <c r="O251" s="58">
        <f t="shared" si="21"/>
        <v>0</v>
      </c>
      <c r="P251" s="42"/>
      <c r="Q251" s="71">
        <v>5</v>
      </c>
      <c r="R251" s="68">
        <v>0</v>
      </c>
      <c r="S251" s="56">
        <f t="shared" si="22"/>
        <v>0</v>
      </c>
      <c r="T251" s="96"/>
      <c r="U251" s="71">
        <v>5</v>
      </c>
      <c r="V251" s="69">
        <v>0</v>
      </c>
      <c r="W251" s="56">
        <f t="shared" si="23"/>
        <v>0</v>
      </c>
    </row>
    <row r="252" spans="1:23" ht="15.75">
      <c r="A252" s="94" t="s">
        <v>278</v>
      </c>
      <c r="B252" s="94">
        <v>70131021</v>
      </c>
      <c r="C252" s="94"/>
      <c r="D252" s="95">
        <v>0</v>
      </c>
      <c r="E252" s="72">
        <v>0</v>
      </c>
      <c r="F252" s="56">
        <f t="shared" si="18"/>
        <v>0</v>
      </c>
      <c r="G252" s="57"/>
      <c r="H252" s="71">
        <v>0</v>
      </c>
      <c r="I252" s="67">
        <v>0</v>
      </c>
      <c r="J252" s="56">
        <f t="shared" si="19"/>
        <v>0</v>
      </c>
      <c r="K252" s="59"/>
      <c r="L252" s="71">
        <v>0</v>
      </c>
      <c r="M252" s="67">
        <v>0</v>
      </c>
      <c r="N252" s="56">
        <f t="shared" si="20"/>
        <v>0</v>
      </c>
      <c r="O252" s="58">
        <f t="shared" si="21"/>
        <v>0</v>
      </c>
      <c r="P252" s="42"/>
      <c r="Q252" s="71">
        <v>0</v>
      </c>
      <c r="R252" s="68">
        <v>0</v>
      </c>
      <c r="S252" s="56">
        <f t="shared" si="22"/>
        <v>0</v>
      </c>
      <c r="T252" s="96"/>
      <c r="U252" s="71">
        <v>0</v>
      </c>
      <c r="V252" s="69">
        <v>0</v>
      </c>
      <c r="W252" s="56">
        <f t="shared" si="23"/>
        <v>0</v>
      </c>
    </row>
    <row r="253" spans="1:23" ht="15.75">
      <c r="A253" s="94" t="s">
        <v>279</v>
      </c>
      <c r="B253" s="94">
        <v>70117100</v>
      </c>
      <c r="C253" s="94"/>
      <c r="D253" s="95">
        <v>0</v>
      </c>
      <c r="E253" s="72">
        <v>0</v>
      </c>
      <c r="F253" s="56">
        <f t="shared" si="18"/>
        <v>0</v>
      </c>
      <c r="G253" s="57"/>
      <c r="H253" s="71">
        <v>0</v>
      </c>
      <c r="I253" s="67">
        <v>0</v>
      </c>
      <c r="J253" s="56">
        <f t="shared" si="19"/>
        <v>0</v>
      </c>
      <c r="K253" s="59"/>
      <c r="L253" s="71">
        <v>0</v>
      </c>
      <c r="M253" s="67">
        <v>0</v>
      </c>
      <c r="N253" s="56">
        <f t="shared" si="20"/>
        <v>0</v>
      </c>
      <c r="O253" s="58">
        <f t="shared" si="21"/>
        <v>0</v>
      </c>
      <c r="P253" s="42"/>
      <c r="Q253" s="71">
        <v>0</v>
      </c>
      <c r="R253" s="68">
        <v>0</v>
      </c>
      <c r="S253" s="56">
        <f t="shared" si="22"/>
        <v>0</v>
      </c>
      <c r="T253" s="96"/>
      <c r="U253" s="71">
        <v>0</v>
      </c>
      <c r="V253" s="69">
        <v>0</v>
      </c>
      <c r="W253" s="56">
        <f t="shared" si="23"/>
        <v>0</v>
      </c>
    </row>
    <row r="254" spans="1:23" ht="15.75">
      <c r="A254" s="94" t="s">
        <v>280</v>
      </c>
      <c r="B254" s="94">
        <v>70115493</v>
      </c>
      <c r="C254" s="94"/>
      <c r="D254" s="95">
        <v>0</v>
      </c>
      <c r="E254" s="72">
        <v>0</v>
      </c>
      <c r="F254" s="56">
        <f t="shared" si="18"/>
        <v>0</v>
      </c>
      <c r="G254" s="57"/>
      <c r="H254" s="71">
        <v>0</v>
      </c>
      <c r="I254" s="67">
        <v>0</v>
      </c>
      <c r="J254" s="56">
        <f t="shared" si="19"/>
        <v>0</v>
      </c>
      <c r="K254" s="59"/>
      <c r="L254" s="71">
        <v>0</v>
      </c>
      <c r="M254" s="67">
        <v>0</v>
      </c>
      <c r="N254" s="56">
        <f t="shared" si="20"/>
        <v>0</v>
      </c>
      <c r="O254" s="58">
        <f t="shared" si="21"/>
        <v>0</v>
      </c>
      <c r="P254" s="42"/>
      <c r="Q254" s="71">
        <v>0</v>
      </c>
      <c r="R254" s="68">
        <v>0</v>
      </c>
      <c r="S254" s="56">
        <f t="shared" si="22"/>
        <v>0</v>
      </c>
      <c r="T254" s="96"/>
      <c r="U254" s="71">
        <v>0</v>
      </c>
      <c r="V254" s="69">
        <v>0</v>
      </c>
      <c r="W254" s="56">
        <f t="shared" si="23"/>
        <v>0</v>
      </c>
    </row>
    <row r="255" spans="1:23" ht="15.75">
      <c r="A255" s="94" t="s">
        <v>281</v>
      </c>
      <c r="B255" s="94">
        <v>70142040</v>
      </c>
      <c r="C255" s="94">
        <v>84132</v>
      </c>
      <c r="D255" s="95">
        <v>2</v>
      </c>
      <c r="E255" s="72">
        <v>0</v>
      </c>
      <c r="F255" s="56">
        <f t="shared" si="18"/>
        <v>0</v>
      </c>
      <c r="G255" s="57"/>
      <c r="H255" s="71">
        <v>2</v>
      </c>
      <c r="I255" s="67">
        <v>0</v>
      </c>
      <c r="J255" s="56">
        <f t="shared" si="19"/>
        <v>0</v>
      </c>
      <c r="K255" s="59"/>
      <c r="L255" s="71">
        <v>2</v>
      </c>
      <c r="M255" s="67">
        <v>0</v>
      </c>
      <c r="N255" s="56">
        <f t="shared" si="20"/>
        <v>0</v>
      </c>
      <c r="O255" s="58">
        <f t="shared" si="21"/>
        <v>0</v>
      </c>
      <c r="P255" s="42"/>
      <c r="Q255" s="71">
        <v>2</v>
      </c>
      <c r="R255" s="68">
        <v>0</v>
      </c>
      <c r="S255" s="56">
        <f t="shared" si="22"/>
        <v>0</v>
      </c>
      <c r="T255" s="96"/>
      <c r="U255" s="71">
        <v>2</v>
      </c>
      <c r="V255" s="69">
        <v>0</v>
      </c>
      <c r="W255" s="56">
        <f t="shared" si="23"/>
        <v>0</v>
      </c>
    </row>
    <row r="256" spans="1:23" ht="15.75">
      <c r="A256" s="94" t="s">
        <v>282</v>
      </c>
      <c r="B256" s="94">
        <v>70142112</v>
      </c>
      <c r="C256" s="94"/>
      <c r="D256" s="95">
        <v>2</v>
      </c>
      <c r="E256" s="72">
        <v>0</v>
      </c>
      <c r="F256" s="56">
        <f t="shared" si="18"/>
        <v>0</v>
      </c>
      <c r="G256" s="57"/>
      <c r="H256" s="71">
        <v>2</v>
      </c>
      <c r="I256" s="67">
        <v>0</v>
      </c>
      <c r="J256" s="56">
        <f t="shared" si="19"/>
        <v>0</v>
      </c>
      <c r="K256" s="59"/>
      <c r="L256" s="71">
        <v>2</v>
      </c>
      <c r="M256" s="67">
        <v>0</v>
      </c>
      <c r="N256" s="56">
        <f t="shared" si="20"/>
        <v>0</v>
      </c>
      <c r="O256" s="58">
        <f t="shared" si="21"/>
        <v>0</v>
      </c>
      <c r="P256" s="42"/>
      <c r="Q256" s="71">
        <v>2</v>
      </c>
      <c r="R256" s="68">
        <v>0</v>
      </c>
      <c r="S256" s="56">
        <f t="shared" si="22"/>
        <v>0</v>
      </c>
      <c r="T256" s="96"/>
      <c r="U256" s="71">
        <v>2</v>
      </c>
      <c r="V256" s="69">
        <v>0</v>
      </c>
      <c r="W256" s="56">
        <f t="shared" si="23"/>
        <v>0</v>
      </c>
    </row>
    <row r="257" spans="1:23" ht="15.75">
      <c r="A257" s="94" t="s">
        <v>283</v>
      </c>
      <c r="B257" s="94">
        <v>70117132</v>
      </c>
      <c r="C257" s="94"/>
      <c r="D257" s="95">
        <v>0</v>
      </c>
      <c r="E257" s="72">
        <v>0</v>
      </c>
      <c r="F257" s="56">
        <f t="shared" si="18"/>
        <v>0</v>
      </c>
      <c r="G257" s="57"/>
      <c r="H257" s="71">
        <v>0</v>
      </c>
      <c r="I257" s="67">
        <v>0</v>
      </c>
      <c r="J257" s="56">
        <f t="shared" si="19"/>
        <v>0</v>
      </c>
      <c r="K257" s="59"/>
      <c r="L257" s="71">
        <v>0</v>
      </c>
      <c r="M257" s="67">
        <v>0</v>
      </c>
      <c r="N257" s="56">
        <f t="shared" si="20"/>
        <v>0</v>
      </c>
      <c r="O257" s="58">
        <f t="shared" si="21"/>
        <v>0</v>
      </c>
      <c r="P257" s="42"/>
      <c r="Q257" s="71">
        <v>0</v>
      </c>
      <c r="R257" s="68">
        <v>0</v>
      </c>
      <c r="S257" s="56">
        <f t="shared" si="22"/>
        <v>0</v>
      </c>
      <c r="T257" s="96"/>
      <c r="U257" s="71">
        <v>0</v>
      </c>
      <c r="V257" s="69">
        <v>0</v>
      </c>
      <c r="W257" s="56">
        <f t="shared" si="23"/>
        <v>0</v>
      </c>
    </row>
    <row r="258" spans="1:23" ht="15.75">
      <c r="A258" s="94" t="s">
        <v>284</v>
      </c>
      <c r="B258" s="94">
        <v>701484745</v>
      </c>
      <c r="C258" s="94"/>
      <c r="D258" s="95">
        <v>1</v>
      </c>
      <c r="E258" s="72">
        <v>0</v>
      </c>
      <c r="F258" s="56">
        <f t="shared" si="18"/>
        <v>0</v>
      </c>
      <c r="G258" s="57"/>
      <c r="H258" s="71">
        <v>1</v>
      </c>
      <c r="I258" s="67">
        <v>0</v>
      </c>
      <c r="J258" s="56">
        <f t="shared" si="19"/>
        <v>0</v>
      </c>
      <c r="K258" s="59"/>
      <c r="L258" s="71">
        <v>1</v>
      </c>
      <c r="M258" s="67">
        <v>0</v>
      </c>
      <c r="N258" s="56">
        <f t="shared" si="20"/>
        <v>0</v>
      </c>
      <c r="O258" s="58">
        <f t="shared" si="21"/>
        <v>0</v>
      </c>
      <c r="P258" s="42"/>
      <c r="Q258" s="71">
        <v>1</v>
      </c>
      <c r="R258" s="68">
        <v>0</v>
      </c>
      <c r="S258" s="56">
        <f t="shared" si="22"/>
        <v>0</v>
      </c>
      <c r="T258" s="96"/>
      <c r="U258" s="71">
        <v>1</v>
      </c>
      <c r="V258" s="69">
        <v>0</v>
      </c>
      <c r="W258" s="56">
        <f t="shared" si="23"/>
        <v>0</v>
      </c>
    </row>
    <row r="259" spans="1:23" ht="15.75">
      <c r="A259" s="94" t="s">
        <v>285</v>
      </c>
      <c r="B259" s="94">
        <v>70145022</v>
      </c>
      <c r="C259" s="94"/>
      <c r="D259" s="95">
        <v>1</v>
      </c>
      <c r="E259" s="72">
        <v>0</v>
      </c>
      <c r="F259" s="56">
        <f t="shared" si="18"/>
        <v>0</v>
      </c>
      <c r="G259" s="57"/>
      <c r="H259" s="71">
        <v>1</v>
      </c>
      <c r="I259" s="67">
        <v>0</v>
      </c>
      <c r="J259" s="56">
        <f t="shared" si="19"/>
        <v>0</v>
      </c>
      <c r="K259" s="59"/>
      <c r="L259" s="71">
        <v>1</v>
      </c>
      <c r="M259" s="67">
        <v>0</v>
      </c>
      <c r="N259" s="56">
        <f t="shared" si="20"/>
        <v>0</v>
      </c>
      <c r="O259" s="58">
        <f t="shared" si="21"/>
        <v>0</v>
      </c>
      <c r="P259" s="42"/>
      <c r="Q259" s="71">
        <v>1</v>
      </c>
      <c r="R259" s="68">
        <v>0</v>
      </c>
      <c r="S259" s="56">
        <f t="shared" si="22"/>
        <v>0</v>
      </c>
      <c r="T259" s="96"/>
      <c r="U259" s="71">
        <v>1</v>
      </c>
      <c r="V259" s="69">
        <v>0</v>
      </c>
      <c r="W259" s="56">
        <f t="shared" si="23"/>
        <v>0</v>
      </c>
    </row>
    <row r="260" spans="1:23" ht="15.75">
      <c r="A260" s="94" t="s">
        <v>286</v>
      </c>
      <c r="B260" s="94">
        <v>70115368</v>
      </c>
      <c r="C260" s="94"/>
      <c r="D260" s="95">
        <v>0</v>
      </c>
      <c r="E260" s="72">
        <v>0</v>
      </c>
      <c r="F260" s="56">
        <f t="shared" si="18"/>
        <v>0</v>
      </c>
      <c r="G260" s="57"/>
      <c r="H260" s="71">
        <v>0</v>
      </c>
      <c r="I260" s="67">
        <v>0</v>
      </c>
      <c r="J260" s="56">
        <f t="shared" si="19"/>
        <v>0</v>
      </c>
      <c r="K260" s="59"/>
      <c r="L260" s="71">
        <v>0</v>
      </c>
      <c r="M260" s="67">
        <v>0</v>
      </c>
      <c r="N260" s="56">
        <f t="shared" si="20"/>
        <v>0</v>
      </c>
      <c r="O260" s="58">
        <f t="shared" si="21"/>
        <v>0</v>
      </c>
      <c r="P260" s="42"/>
      <c r="Q260" s="71">
        <v>0</v>
      </c>
      <c r="R260" s="68">
        <v>0</v>
      </c>
      <c r="S260" s="56">
        <f t="shared" si="22"/>
        <v>0</v>
      </c>
      <c r="T260" s="96"/>
      <c r="U260" s="71">
        <v>0</v>
      </c>
      <c r="V260" s="69">
        <v>0</v>
      </c>
      <c r="W260" s="56">
        <f t="shared" si="23"/>
        <v>0</v>
      </c>
    </row>
    <row r="261" spans="1:23" ht="15.75">
      <c r="A261" s="94" t="s">
        <v>287</v>
      </c>
      <c r="B261" s="94">
        <v>70143063</v>
      </c>
      <c r="C261" s="94">
        <v>84146</v>
      </c>
      <c r="D261" s="95">
        <v>4</v>
      </c>
      <c r="E261" s="72">
        <v>0</v>
      </c>
      <c r="F261" s="56">
        <f t="shared" si="18"/>
        <v>0</v>
      </c>
      <c r="G261" s="57"/>
      <c r="H261" s="71">
        <v>4</v>
      </c>
      <c r="I261" s="67">
        <v>0</v>
      </c>
      <c r="J261" s="56">
        <f t="shared" si="19"/>
        <v>0</v>
      </c>
      <c r="K261" s="59"/>
      <c r="L261" s="71">
        <v>4</v>
      </c>
      <c r="M261" s="67">
        <v>0</v>
      </c>
      <c r="N261" s="56">
        <f t="shared" si="20"/>
        <v>0</v>
      </c>
      <c r="O261" s="58">
        <f t="shared" si="21"/>
        <v>0</v>
      </c>
      <c r="P261" s="42"/>
      <c r="Q261" s="71">
        <v>4</v>
      </c>
      <c r="R261" s="68">
        <v>0</v>
      </c>
      <c r="S261" s="56">
        <f t="shared" si="22"/>
        <v>0</v>
      </c>
      <c r="T261" s="96"/>
      <c r="U261" s="71">
        <v>4</v>
      </c>
      <c r="V261" s="69">
        <v>0</v>
      </c>
      <c r="W261" s="56">
        <f t="shared" si="23"/>
        <v>0</v>
      </c>
    </row>
    <row r="262" spans="1:23" ht="15.75">
      <c r="A262" s="94" t="s">
        <v>288</v>
      </c>
      <c r="B262" s="94">
        <v>70143083</v>
      </c>
      <c r="C262" s="94"/>
      <c r="D262" s="95">
        <v>3</v>
      </c>
      <c r="E262" s="72">
        <v>0</v>
      </c>
      <c r="F262" s="56">
        <f t="shared" si="18"/>
        <v>0</v>
      </c>
      <c r="G262" s="57"/>
      <c r="H262" s="71">
        <v>3</v>
      </c>
      <c r="I262" s="67">
        <v>0</v>
      </c>
      <c r="J262" s="56">
        <f t="shared" si="19"/>
        <v>0</v>
      </c>
      <c r="K262" s="59"/>
      <c r="L262" s="71">
        <v>3</v>
      </c>
      <c r="M262" s="67">
        <v>0</v>
      </c>
      <c r="N262" s="56">
        <f t="shared" si="20"/>
        <v>0</v>
      </c>
      <c r="O262" s="58">
        <f t="shared" si="21"/>
        <v>0</v>
      </c>
      <c r="P262" s="42"/>
      <c r="Q262" s="71">
        <v>3</v>
      </c>
      <c r="R262" s="68">
        <v>0</v>
      </c>
      <c r="S262" s="56">
        <f t="shared" si="22"/>
        <v>0</v>
      </c>
      <c r="T262" s="96"/>
      <c r="U262" s="71">
        <v>3</v>
      </c>
      <c r="V262" s="69">
        <v>0</v>
      </c>
      <c r="W262" s="56">
        <f t="shared" si="23"/>
        <v>0</v>
      </c>
    </row>
    <row r="263" spans="1:23" ht="15.75">
      <c r="A263" s="94" t="s">
        <v>289</v>
      </c>
      <c r="B263" s="94">
        <v>70145270</v>
      </c>
      <c r="C263" s="94"/>
      <c r="D263" s="95">
        <v>0</v>
      </c>
      <c r="E263" s="72">
        <v>0</v>
      </c>
      <c r="F263" s="56">
        <f t="shared" ref="F263:F326" si="24">(E263*D263)</f>
        <v>0</v>
      </c>
      <c r="G263" s="57"/>
      <c r="H263" s="71">
        <v>0</v>
      </c>
      <c r="I263" s="67">
        <v>0</v>
      </c>
      <c r="J263" s="56">
        <f t="shared" ref="J263:J326" si="25">(I263*H263)</f>
        <v>0</v>
      </c>
      <c r="K263" s="59"/>
      <c r="L263" s="71">
        <v>0</v>
      </c>
      <c r="M263" s="67">
        <v>0</v>
      </c>
      <c r="N263" s="56">
        <f t="shared" ref="N263:N326" si="26">(M263*L263)</f>
        <v>0</v>
      </c>
      <c r="O263" s="58">
        <f t="shared" ref="O263:O326" si="27">SUM(F263+J263+N263)</f>
        <v>0</v>
      </c>
      <c r="P263" s="42"/>
      <c r="Q263" s="71">
        <v>0</v>
      </c>
      <c r="R263" s="68">
        <v>0</v>
      </c>
      <c r="S263" s="56">
        <f t="shared" ref="S263:S326" si="28">(R263*Q263)</f>
        <v>0</v>
      </c>
      <c r="T263" s="96"/>
      <c r="U263" s="71">
        <v>0</v>
      </c>
      <c r="V263" s="69">
        <v>0</v>
      </c>
      <c r="W263" s="56">
        <f t="shared" ref="W263:W326" si="29">(V263*U263)</f>
        <v>0</v>
      </c>
    </row>
    <row r="264" spans="1:23" ht="15.75">
      <c r="A264" s="94" t="s">
        <v>290</v>
      </c>
      <c r="B264" s="94">
        <v>70142066</v>
      </c>
      <c r="C264" s="94"/>
      <c r="D264" s="95">
        <v>3</v>
      </c>
      <c r="E264" s="72">
        <v>0</v>
      </c>
      <c r="F264" s="56">
        <f t="shared" si="24"/>
        <v>0</v>
      </c>
      <c r="G264" s="57"/>
      <c r="H264" s="71">
        <v>3</v>
      </c>
      <c r="I264" s="67">
        <v>0</v>
      </c>
      <c r="J264" s="56">
        <f t="shared" si="25"/>
        <v>0</v>
      </c>
      <c r="K264" s="59"/>
      <c r="L264" s="71">
        <v>3</v>
      </c>
      <c r="M264" s="67">
        <v>0</v>
      </c>
      <c r="N264" s="56">
        <f t="shared" si="26"/>
        <v>0</v>
      </c>
      <c r="O264" s="58">
        <f t="shared" si="27"/>
        <v>0</v>
      </c>
      <c r="P264" s="42"/>
      <c r="Q264" s="71">
        <v>3</v>
      </c>
      <c r="R264" s="68">
        <v>0</v>
      </c>
      <c r="S264" s="56">
        <f t="shared" si="28"/>
        <v>0</v>
      </c>
      <c r="T264" s="96"/>
      <c r="U264" s="71">
        <v>3</v>
      </c>
      <c r="V264" s="69">
        <v>0</v>
      </c>
      <c r="W264" s="56">
        <f t="shared" si="29"/>
        <v>0</v>
      </c>
    </row>
    <row r="265" spans="1:23" ht="15.75">
      <c r="A265" s="94" t="s">
        <v>291</v>
      </c>
      <c r="B265" s="94">
        <v>70143081</v>
      </c>
      <c r="C265" s="94"/>
      <c r="D265" s="95">
        <v>1</v>
      </c>
      <c r="E265" s="72">
        <v>0</v>
      </c>
      <c r="F265" s="56">
        <f t="shared" si="24"/>
        <v>0</v>
      </c>
      <c r="G265" s="57"/>
      <c r="H265" s="71">
        <v>1</v>
      </c>
      <c r="I265" s="67">
        <v>0</v>
      </c>
      <c r="J265" s="56">
        <f t="shared" si="25"/>
        <v>0</v>
      </c>
      <c r="K265" s="59"/>
      <c r="L265" s="71">
        <v>1</v>
      </c>
      <c r="M265" s="67">
        <v>0</v>
      </c>
      <c r="N265" s="56">
        <f t="shared" si="26"/>
        <v>0</v>
      </c>
      <c r="O265" s="58">
        <f t="shared" si="27"/>
        <v>0</v>
      </c>
      <c r="P265" s="42"/>
      <c r="Q265" s="71">
        <v>1</v>
      </c>
      <c r="R265" s="68">
        <v>0</v>
      </c>
      <c r="S265" s="56">
        <f t="shared" si="28"/>
        <v>0</v>
      </c>
      <c r="T265" s="96"/>
      <c r="U265" s="71">
        <v>1</v>
      </c>
      <c r="V265" s="69">
        <v>0</v>
      </c>
      <c r="W265" s="56">
        <f t="shared" si="29"/>
        <v>0</v>
      </c>
    </row>
    <row r="266" spans="1:23" ht="15.75">
      <c r="A266" s="94" t="s">
        <v>292</v>
      </c>
      <c r="B266" s="94"/>
      <c r="C266" s="94">
        <v>84156</v>
      </c>
      <c r="D266" s="95">
        <v>0</v>
      </c>
      <c r="E266" s="72">
        <v>0</v>
      </c>
      <c r="F266" s="56">
        <f t="shared" si="24"/>
        <v>0</v>
      </c>
      <c r="G266" s="57"/>
      <c r="H266" s="71">
        <v>0</v>
      </c>
      <c r="I266" s="67">
        <v>0</v>
      </c>
      <c r="J266" s="56">
        <f t="shared" si="25"/>
        <v>0</v>
      </c>
      <c r="K266" s="59"/>
      <c r="L266" s="71">
        <v>0</v>
      </c>
      <c r="M266" s="67">
        <v>0</v>
      </c>
      <c r="N266" s="56">
        <f t="shared" si="26"/>
        <v>0</v>
      </c>
      <c r="O266" s="58">
        <f t="shared" si="27"/>
        <v>0</v>
      </c>
      <c r="P266" s="42"/>
      <c r="Q266" s="71">
        <v>0</v>
      </c>
      <c r="R266" s="68">
        <v>0</v>
      </c>
      <c r="S266" s="56">
        <f t="shared" si="28"/>
        <v>0</v>
      </c>
      <c r="T266" s="96"/>
      <c r="U266" s="71">
        <v>0</v>
      </c>
      <c r="V266" s="69">
        <v>0</v>
      </c>
      <c r="W266" s="56">
        <f t="shared" si="29"/>
        <v>0</v>
      </c>
    </row>
    <row r="267" spans="1:23" ht="15.75">
      <c r="A267" s="94" t="s">
        <v>293</v>
      </c>
      <c r="B267" s="94">
        <v>70117136</v>
      </c>
      <c r="C267" s="94"/>
      <c r="D267" s="95">
        <v>0</v>
      </c>
      <c r="E267" s="72">
        <v>0</v>
      </c>
      <c r="F267" s="56">
        <f t="shared" si="24"/>
        <v>0</v>
      </c>
      <c r="G267" s="57"/>
      <c r="H267" s="71">
        <v>0</v>
      </c>
      <c r="I267" s="67">
        <v>0</v>
      </c>
      <c r="J267" s="56">
        <f t="shared" si="25"/>
        <v>0</v>
      </c>
      <c r="K267" s="59"/>
      <c r="L267" s="71">
        <v>0</v>
      </c>
      <c r="M267" s="67">
        <v>0</v>
      </c>
      <c r="N267" s="56">
        <f t="shared" si="26"/>
        <v>0</v>
      </c>
      <c r="O267" s="58">
        <f t="shared" si="27"/>
        <v>0</v>
      </c>
      <c r="P267" s="42"/>
      <c r="Q267" s="71">
        <v>0</v>
      </c>
      <c r="R267" s="68">
        <v>0</v>
      </c>
      <c r="S267" s="56">
        <f t="shared" si="28"/>
        <v>0</v>
      </c>
      <c r="T267" s="96"/>
      <c r="U267" s="71">
        <v>0</v>
      </c>
      <c r="V267" s="69">
        <v>0</v>
      </c>
      <c r="W267" s="56">
        <f t="shared" si="29"/>
        <v>0</v>
      </c>
    </row>
    <row r="268" spans="1:23" ht="15.75">
      <c r="A268" s="94" t="s">
        <v>294</v>
      </c>
      <c r="B268" s="94">
        <v>70115884</v>
      </c>
      <c r="C268" s="94"/>
      <c r="D268" s="95">
        <v>0</v>
      </c>
      <c r="E268" s="72">
        <v>0</v>
      </c>
      <c r="F268" s="56">
        <f t="shared" si="24"/>
        <v>0</v>
      </c>
      <c r="G268" s="57"/>
      <c r="H268" s="71">
        <v>0</v>
      </c>
      <c r="I268" s="67">
        <v>0</v>
      </c>
      <c r="J268" s="56">
        <f t="shared" si="25"/>
        <v>0</v>
      </c>
      <c r="K268" s="59"/>
      <c r="L268" s="71">
        <v>0</v>
      </c>
      <c r="M268" s="67">
        <v>0</v>
      </c>
      <c r="N268" s="56">
        <f t="shared" si="26"/>
        <v>0</v>
      </c>
      <c r="O268" s="58">
        <f t="shared" si="27"/>
        <v>0</v>
      </c>
      <c r="P268" s="42"/>
      <c r="Q268" s="71">
        <v>0</v>
      </c>
      <c r="R268" s="68">
        <v>0</v>
      </c>
      <c r="S268" s="56">
        <f t="shared" si="28"/>
        <v>0</v>
      </c>
      <c r="T268" s="96"/>
      <c r="U268" s="71">
        <v>0</v>
      </c>
      <c r="V268" s="69">
        <v>0</v>
      </c>
      <c r="W268" s="56">
        <f t="shared" si="29"/>
        <v>0</v>
      </c>
    </row>
    <row r="269" spans="1:23" ht="15.75">
      <c r="A269" s="94" t="s">
        <v>295</v>
      </c>
      <c r="B269" s="94">
        <v>70113000</v>
      </c>
      <c r="C269" s="94"/>
      <c r="D269" s="95">
        <v>2</v>
      </c>
      <c r="E269" s="72">
        <v>0</v>
      </c>
      <c r="F269" s="56">
        <f t="shared" si="24"/>
        <v>0</v>
      </c>
      <c r="G269" s="57"/>
      <c r="H269" s="71">
        <v>2</v>
      </c>
      <c r="I269" s="67">
        <v>0</v>
      </c>
      <c r="J269" s="56">
        <f t="shared" si="25"/>
        <v>0</v>
      </c>
      <c r="K269" s="59"/>
      <c r="L269" s="71">
        <v>2</v>
      </c>
      <c r="M269" s="67">
        <v>0</v>
      </c>
      <c r="N269" s="56">
        <f t="shared" si="26"/>
        <v>0</v>
      </c>
      <c r="O269" s="58">
        <f t="shared" si="27"/>
        <v>0</v>
      </c>
      <c r="P269" s="42"/>
      <c r="Q269" s="71">
        <v>2</v>
      </c>
      <c r="R269" s="68">
        <v>0</v>
      </c>
      <c r="S269" s="56">
        <f t="shared" si="28"/>
        <v>0</v>
      </c>
      <c r="T269" s="96"/>
      <c r="U269" s="71">
        <v>2</v>
      </c>
      <c r="V269" s="69">
        <v>0</v>
      </c>
      <c r="W269" s="56">
        <f t="shared" si="29"/>
        <v>0</v>
      </c>
    </row>
    <row r="270" spans="1:23" ht="15.75">
      <c r="A270" s="94" t="s">
        <v>296</v>
      </c>
      <c r="B270" s="94">
        <v>70113000</v>
      </c>
      <c r="C270" s="94"/>
      <c r="D270" s="95">
        <v>0</v>
      </c>
      <c r="E270" s="72">
        <v>0</v>
      </c>
      <c r="F270" s="56">
        <f t="shared" si="24"/>
        <v>0</v>
      </c>
      <c r="G270" s="57"/>
      <c r="H270" s="71">
        <v>0</v>
      </c>
      <c r="I270" s="67">
        <v>0</v>
      </c>
      <c r="J270" s="56">
        <f t="shared" si="25"/>
        <v>0</v>
      </c>
      <c r="K270" s="59"/>
      <c r="L270" s="71">
        <v>0</v>
      </c>
      <c r="M270" s="67">
        <v>0</v>
      </c>
      <c r="N270" s="56">
        <f t="shared" si="26"/>
        <v>0</v>
      </c>
      <c r="O270" s="58">
        <f t="shared" si="27"/>
        <v>0</v>
      </c>
      <c r="P270" s="42"/>
      <c r="Q270" s="71">
        <v>0</v>
      </c>
      <c r="R270" s="68">
        <v>0</v>
      </c>
      <c r="S270" s="56">
        <f t="shared" si="28"/>
        <v>0</v>
      </c>
      <c r="T270" s="96"/>
      <c r="U270" s="71">
        <v>0</v>
      </c>
      <c r="V270" s="69">
        <v>0</v>
      </c>
      <c r="W270" s="56">
        <f t="shared" si="29"/>
        <v>0</v>
      </c>
    </row>
    <row r="271" spans="1:23" ht="15.75">
      <c r="A271" s="94" t="s">
        <v>297</v>
      </c>
      <c r="B271" s="94">
        <v>70113000</v>
      </c>
      <c r="C271" s="94"/>
      <c r="D271" s="95">
        <v>0</v>
      </c>
      <c r="E271" s="72">
        <v>0</v>
      </c>
      <c r="F271" s="56">
        <f t="shared" si="24"/>
        <v>0</v>
      </c>
      <c r="G271" s="57"/>
      <c r="H271" s="71">
        <v>0</v>
      </c>
      <c r="I271" s="67">
        <v>0</v>
      </c>
      <c r="J271" s="56">
        <f t="shared" si="25"/>
        <v>0</v>
      </c>
      <c r="K271" s="59"/>
      <c r="L271" s="71">
        <v>0</v>
      </c>
      <c r="M271" s="67">
        <v>0</v>
      </c>
      <c r="N271" s="56">
        <f t="shared" si="26"/>
        <v>0</v>
      </c>
      <c r="O271" s="58">
        <f t="shared" si="27"/>
        <v>0</v>
      </c>
      <c r="P271" s="42"/>
      <c r="Q271" s="71">
        <v>0</v>
      </c>
      <c r="R271" s="68">
        <v>0</v>
      </c>
      <c r="S271" s="56">
        <f t="shared" si="28"/>
        <v>0</v>
      </c>
      <c r="T271" s="96"/>
      <c r="U271" s="71">
        <v>0</v>
      </c>
      <c r="V271" s="69">
        <v>0</v>
      </c>
      <c r="W271" s="56">
        <f t="shared" si="29"/>
        <v>0</v>
      </c>
    </row>
    <row r="272" spans="1:23" ht="15.75">
      <c r="A272" s="94" t="s">
        <v>298</v>
      </c>
      <c r="B272" s="94">
        <v>70113000</v>
      </c>
      <c r="C272" s="94"/>
      <c r="D272" s="95">
        <v>0</v>
      </c>
      <c r="E272" s="72">
        <v>0</v>
      </c>
      <c r="F272" s="56">
        <f t="shared" si="24"/>
        <v>0</v>
      </c>
      <c r="G272" s="57"/>
      <c r="H272" s="71">
        <v>0</v>
      </c>
      <c r="I272" s="67">
        <v>0</v>
      </c>
      <c r="J272" s="56">
        <f t="shared" si="25"/>
        <v>0</v>
      </c>
      <c r="K272" s="59"/>
      <c r="L272" s="71">
        <v>0</v>
      </c>
      <c r="M272" s="67">
        <v>0</v>
      </c>
      <c r="N272" s="56">
        <f t="shared" si="26"/>
        <v>0</v>
      </c>
      <c r="O272" s="58">
        <f t="shared" si="27"/>
        <v>0</v>
      </c>
      <c r="P272" s="42"/>
      <c r="Q272" s="71">
        <v>0</v>
      </c>
      <c r="R272" s="68">
        <v>0</v>
      </c>
      <c r="S272" s="56">
        <f t="shared" si="28"/>
        <v>0</v>
      </c>
      <c r="T272" s="96"/>
      <c r="U272" s="71">
        <v>0</v>
      </c>
      <c r="V272" s="69">
        <v>0</v>
      </c>
      <c r="W272" s="56">
        <f t="shared" si="29"/>
        <v>0</v>
      </c>
    </row>
    <row r="273" spans="1:23" ht="31.5">
      <c r="A273" s="94" t="s">
        <v>299</v>
      </c>
      <c r="B273" s="94">
        <v>70113000</v>
      </c>
      <c r="C273" s="94"/>
      <c r="D273" s="95">
        <v>0</v>
      </c>
      <c r="E273" s="72">
        <v>0</v>
      </c>
      <c r="F273" s="56">
        <f t="shared" si="24"/>
        <v>0</v>
      </c>
      <c r="G273" s="57"/>
      <c r="H273" s="71">
        <v>0</v>
      </c>
      <c r="I273" s="67">
        <v>0</v>
      </c>
      <c r="J273" s="56">
        <f t="shared" si="25"/>
        <v>0</v>
      </c>
      <c r="K273" s="59"/>
      <c r="L273" s="71">
        <v>0</v>
      </c>
      <c r="M273" s="67">
        <v>0</v>
      </c>
      <c r="N273" s="56">
        <f t="shared" si="26"/>
        <v>0</v>
      </c>
      <c r="O273" s="58">
        <f t="shared" si="27"/>
        <v>0</v>
      </c>
      <c r="P273" s="42"/>
      <c r="Q273" s="71">
        <v>0</v>
      </c>
      <c r="R273" s="68">
        <v>0</v>
      </c>
      <c r="S273" s="56">
        <f t="shared" si="28"/>
        <v>0</v>
      </c>
      <c r="T273" s="96"/>
      <c r="U273" s="71">
        <v>0</v>
      </c>
      <c r="V273" s="69">
        <v>0</v>
      </c>
      <c r="W273" s="56">
        <f t="shared" si="29"/>
        <v>0</v>
      </c>
    </row>
    <row r="274" spans="1:23" ht="15.75">
      <c r="A274" s="94" t="s">
        <v>300</v>
      </c>
      <c r="B274" s="94">
        <v>70113000</v>
      </c>
      <c r="C274" s="94">
        <v>80299</v>
      </c>
      <c r="D274" s="95">
        <v>0</v>
      </c>
      <c r="E274" s="72">
        <v>0</v>
      </c>
      <c r="F274" s="56">
        <f t="shared" si="24"/>
        <v>0</v>
      </c>
      <c r="G274" s="57"/>
      <c r="H274" s="71">
        <v>0</v>
      </c>
      <c r="I274" s="67">
        <v>0</v>
      </c>
      <c r="J274" s="56">
        <f t="shared" si="25"/>
        <v>0</v>
      </c>
      <c r="K274" s="59"/>
      <c r="L274" s="71">
        <v>0</v>
      </c>
      <c r="M274" s="67">
        <v>0</v>
      </c>
      <c r="N274" s="56">
        <f t="shared" si="26"/>
        <v>0</v>
      </c>
      <c r="O274" s="58">
        <f t="shared" si="27"/>
        <v>0</v>
      </c>
      <c r="P274" s="42"/>
      <c r="Q274" s="71">
        <v>0</v>
      </c>
      <c r="R274" s="68">
        <v>0</v>
      </c>
      <c r="S274" s="56">
        <f t="shared" si="28"/>
        <v>0</v>
      </c>
      <c r="T274" s="96"/>
      <c r="U274" s="71">
        <v>0</v>
      </c>
      <c r="V274" s="69">
        <v>0</v>
      </c>
      <c r="W274" s="56">
        <f t="shared" si="29"/>
        <v>0</v>
      </c>
    </row>
    <row r="275" spans="1:23" ht="15.75">
      <c r="A275" s="94" t="s">
        <v>301</v>
      </c>
      <c r="B275" s="94">
        <v>70113000</v>
      </c>
      <c r="C275" s="94">
        <v>80299</v>
      </c>
      <c r="D275" s="95">
        <v>2</v>
      </c>
      <c r="E275" s="72">
        <v>0</v>
      </c>
      <c r="F275" s="56">
        <f t="shared" si="24"/>
        <v>0</v>
      </c>
      <c r="G275" s="57"/>
      <c r="H275" s="71">
        <v>2</v>
      </c>
      <c r="I275" s="67">
        <v>0</v>
      </c>
      <c r="J275" s="56">
        <f t="shared" si="25"/>
        <v>0</v>
      </c>
      <c r="K275" s="59"/>
      <c r="L275" s="71">
        <v>2</v>
      </c>
      <c r="M275" s="67">
        <v>0</v>
      </c>
      <c r="N275" s="56">
        <f t="shared" si="26"/>
        <v>0</v>
      </c>
      <c r="O275" s="58">
        <f t="shared" si="27"/>
        <v>0</v>
      </c>
      <c r="P275" s="42"/>
      <c r="Q275" s="71">
        <v>2</v>
      </c>
      <c r="R275" s="68">
        <v>0</v>
      </c>
      <c r="S275" s="56">
        <f t="shared" si="28"/>
        <v>0</v>
      </c>
      <c r="T275" s="96"/>
      <c r="U275" s="71">
        <v>2</v>
      </c>
      <c r="V275" s="69">
        <v>0</v>
      </c>
      <c r="W275" s="56">
        <f t="shared" si="29"/>
        <v>0</v>
      </c>
    </row>
    <row r="276" spans="1:23" ht="15.75">
      <c r="A276" s="94" t="s">
        <v>302</v>
      </c>
      <c r="B276" s="94">
        <v>70113000</v>
      </c>
      <c r="C276" s="94"/>
      <c r="D276" s="95">
        <v>4</v>
      </c>
      <c r="E276" s="72">
        <v>0</v>
      </c>
      <c r="F276" s="56">
        <f t="shared" si="24"/>
        <v>0</v>
      </c>
      <c r="G276" s="57"/>
      <c r="H276" s="71">
        <v>4</v>
      </c>
      <c r="I276" s="67">
        <v>0</v>
      </c>
      <c r="J276" s="56">
        <f t="shared" si="25"/>
        <v>0</v>
      </c>
      <c r="K276" s="59"/>
      <c r="L276" s="71">
        <v>4</v>
      </c>
      <c r="M276" s="67">
        <v>0</v>
      </c>
      <c r="N276" s="56">
        <f t="shared" si="26"/>
        <v>0</v>
      </c>
      <c r="O276" s="58">
        <f t="shared" si="27"/>
        <v>0</v>
      </c>
      <c r="P276" s="42"/>
      <c r="Q276" s="71">
        <v>4</v>
      </c>
      <c r="R276" s="68">
        <v>0</v>
      </c>
      <c r="S276" s="56">
        <f t="shared" si="28"/>
        <v>0</v>
      </c>
      <c r="T276" s="96"/>
      <c r="U276" s="71">
        <v>4</v>
      </c>
      <c r="V276" s="69">
        <v>0</v>
      </c>
      <c r="W276" s="56">
        <f t="shared" si="29"/>
        <v>0</v>
      </c>
    </row>
    <row r="277" spans="1:23" ht="15.75">
      <c r="A277" s="94" t="s">
        <v>303</v>
      </c>
      <c r="B277" s="94">
        <v>70113000</v>
      </c>
      <c r="C277" s="94"/>
      <c r="D277" s="95">
        <v>0</v>
      </c>
      <c r="E277" s="72">
        <v>0</v>
      </c>
      <c r="F277" s="56">
        <f t="shared" si="24"/>
        <v>0</v>
      </c>
      <c r="G277" s="57"/>
      <c r="H277" s="71">
        <v>0</v>
      </c>
      <c r="I277" s="67">
        <v>0</v>
      </c>
      <c r="J277" s="56">
        <f t="shared" si="25"/>
        <v>0</v>
      </c>
      <c r="K277" s="59"/>
      <c r="L277" s="71">
        <v>0</v>
      </c>
      <c r="M277" s="67">
        <v>0</v>
      </c>
      <c r="N277" s="56">
        <f t="shared" si="26"/>
        <v>0</v>
      </c>
      <c r="O277" s="58">
        <f t="shared" si="27"/>
        <v>0</v>
      </c>
      <c r="P277" s="42"/>
      <c r="Q277" s="71">
        <v>0</v>
      </c>
      <c r="R277" s="68">
        <v>0</v>
      </c>
      <c r="S277" s="56">
        <f t="shared" si="28"/>
        <v>0</v>
      </c>
      <c r="T277" s="96"/>
      <c r="U277" s="71">
        <v>0</v>
      </c>
      <c r="V277" s="69">
        <v>0</v>
      </c>
      <c r="W277" s="56">
        <f t="shared" si="29"/>
        <v>0</v>
      </c>
    </row>
    <row r="278" spans="1:23" ht="15.75">
      <c r="A278" s="94" t="s">
        <v>304</v>
      </c>
      <c r="B278" s="94">
        <v>70113000</v>
      </c>
      <c r="C278" s="94"/>
      <c r="D278" s="95">
        <v>0</v>
      </c>
      <c r="E278" s="72">
        <v>0</v>
      </c>
      <c r="F278" s="56">
        <f t="shared" si="24"/>
        <v>0</v>
      </c>
      <c r="G278" s="57"/>
      <c r="H278" s="71">
        <v>0</v>
      </c>
      <c r="I278" s="67">
        <v>0</v>
      </c>
      <c r="J278" s="56">
        <f t="shared" si="25"/>
        <v>0</v>
      </c>
      <c r="K278" s="59"/>
      <c r="L278" s="71">
        <v>0</v>
      </c>
      <c r="M278" s="67">
        <v>0</v>
      </c>
      <c r="N278" s="56">
        <f t="shared" si="26"/>
        <v>0</v>
      </c>
      <c r="O278" s="58">
        <f t="shared" si="27"/>
        <v>0</v>
      </c>
      <c r="P278" s="42"/>
      <c r="Q278" s="71">
        <v>0</v>
      </c>
      <c r="R278" s="68">
        <v>0</v>
      </c>
      <c r="S278" s="56">
        <f t="shared" si="28"/>
        <v>0</v>
      </c>
      <c r="T278" s="96"/>
      <c r="U278" s="71">
        <v>0</v>
      </c>
      <c r="V278" s="69">
        <v>0</v>
      </c>
      <c r="W278" s="56">
        <f t="shared" si="29"/>
        <v>0</v>
      </c>
    </row>
    <row r="279" spans="1:23" ht="15.75">
      <c r="A279" s="94" t="s">
        <v>305</v>
      </c>
      <c r="B279" s="94">
        <v>70113000</v>
      </c>
      <c r="C279" s="94"/>
      <c r="D279" s="95">
        <v>0</v>
      </c>
      <c r="E279" s="72">
        <v>0</v>
      </c>
      <c r="F279" s="56">
        <f t="shared" si="24"/>
        <v>0</v>
      </c>
      <c r="G279" s="57"/>
      <c r="H279" s="71">
        <v>0</v>
      </c>
      <c r="I279" s="67">
        <v>0</v>
      </c>
      <c r="J279" s="56">
        <f t="shared" si="25"/>
        <v>0</v>
      </c>
      <c r="K279" s="59"/>
      <c r="L279" s="71">
        <v>0</v>
      </c>
      <c r="M279" s="67">
        <v>0</v>
      </c>
      <c r="N279" s="56">
        <f t="shared" si="26"/>
        <v>0</v>
      </c>
      <c r="O279" s="58">
        <f t="shared" si="27"/>
        <v>0</v>
      </c>
      <c r="P279" s="42"/>
      <c r="Q279" s="71">
        <v>0</v>
      </c>
      <c r="R279" s="68">
        <v>0</v>
      </c>
      <c r="S279" s="56">
        <f t="shared" si="28"/>
        <v>0</v>
      </c>
      <c r="T279" s="96"/>
      <c r="U279" s="71">
        <v>0</v>
      </c>
      <c r="V279" s="69">
        <v>0</v>
      </c>
      <c r="W279" s="56">
        <f t="shared" si="29"/>
        <v>0</v>
      </c>
    </row>
    <row r="280" spans="1:23" ht="15.75">
      <c r="A280" s="94" t="s">
        <v>306</v>
      </c>
      <c r="B280" s="94">
        <v>70113000</v>
      </c>
      <c r="C280" s="94"/>
      <c r="D280" s="95">
        <v>0</v>
      </c>
      <c r="E280" s="72">
        <v>0</v>
      </c>
      <c r="F280" s="56">
        <f t="shared" si="24"/>
        <v>0</v>
      </c>
      <c r="G280" s="57"/>
      <c r="H280" s="71">
        <v>0</v>
      </c>
      <c r="I280" s="67">
        <v>0</v>
      </c>
      <c r="J280" s="56">
        <f t="shared" si="25"/>
        <v>0</v>
      </c>
      <c r="K280" s="59"/>
      <c r="L280" s="71">
        <v>0</v>
      </c>
      <c r="M280" s="67">
        <v>0</v>
      </c>
      <c r="N280" s="56">
        <f t="shared" si="26"/>
        <v>0</v>
      </c>
      <c r="O280" s="58">
        <f t="shared" si="27"/>
        <v>0</v>
      </c>
      <c r="P280" s="42"/>
      <c r="Q280" s="71">
        <v>0</v>
      </c>
      <c r="R280" s="68">
        <v>0</v>
      </c>
      <c r="S280" s="56">
        <f t="shared" si="28"/>
        <v>0</v>
      </c>
      <c r="T280" s="96"/>
      <c r="U280" s="71">
        <v>0</v>
      </c>
      <c r="V280" s="69">
        <v>0</v>
      </c>
      <c r="W280" s="56">
        <f t="shared" si="29"/>
        <v>0</v>
      </c>
    </row>
    <row r="281" spans="1:23" ht="31.5">
      <c r="A281" s="94" t="s">
        <v>307</v>
      </c>
      <c r="B281" s="94">
        <v>70113000</v>
      </c>
      <c r="C281" s="94"/>
      <c r="D281" s="95">
        <v>0</v>
      </c>
      <c r="E281" s="72">
        <v>0</v>
      </c>
      <c r="F281" s="56">
        <f t="shared" si="24"/>
        <v>0</v>
      </c>
      <c r="G281" s="57"/>
      <c r="H281" s="71">
        <v>0</v>
      </c>
      <c r="I281" s="67">
        <v>0</v>
      </c>
      <c r="J281" s="56">
        <f t="shared" si="25"/>
        <v>0</v>
      </c>
      <c r="K281" s="59"/>
      <c r="L281" s="71">
        <v>0</v>
      </c>
      <c r="M281" s="67">
        <v>0</v>
      </c>
      <c r="N281" s="56">
        <f t="shared" si="26"/>
        <v>0</v>
      </c>
      <c r="O281" s="58">
        <f t="shared" si="27"/>
        <v>0</v>
      </c>
      <c r="P281" s="42"/>
      <c r="Q281" s="71">
        <v>0</v>
      </c>
      <c r="R281" s="68">
        <v>0</v>
      </c>
      <c r="S281" s="56">
        <f t="shared" si="28"/>
        <v>0</v>
      </c>
      <c r="T281" s="96"/>
      <c r="U281" s="71">
        <v>0</v>
      </c>
      <c r="V281" s="69">
        <v>0</v>
      </c>
      <c r="W281" s="56">
        <f t="shared" si="29"/>
        <v>0</v>
      </c>
    </row>
    <row r="282" spans="1:23" ht="31.5">
      <c r="A282" s="94" t="s">
        <v>308</v>
      </c>
      <c r="B282" s="94">
        <v>70113000</v>
      </c>
      <c r="C282" s="94"/>
      <c r="D282" s="95">
        <v>0</v>
      </c>
      <c r="E282" s="72">
        <v>0</v>
      </c>
      <c r="F282" s="56">
        <f t="shared" si="24"/>
        <v>0</v>
      </c>
      <c r="G282" s="57"/>
      <c r="H282" s="71">
        <v>0</v>
      </c>
      <c r="I282" s="67">
        <v>0</v>
      </c>
      <c r="J282" s="56">
        <f t="shared" si="25"/>
        <v>0</v>
      </c>
      <c r="K282" s="59"/>
      <c r="L282" s="71">
        <v>0</v>
      </c>
      <c r="M282" s="67">
        <v>0</v>
      </c>
      <c r="N282" s="56">
        <f t="shared" si="26"/>
        <v>0</v>
      </c>
      <c r="O282" s="58">
        <f t="shared" si="27"/>
        <v>0</v>
      </c>
      <c r="P282" s="42"/>
      <c r="Q282" s="71">
        <v>0</v>
      </c>
      <c r="R282" s="68">
        <v>0</v>
      </c>
      <c r="S282" s="56">
        <f t="shared" si="28"/>
        <v>0</v>
      </c>
      <c r="T282" s="96"/>
      <c r="U282" s="71">
        <v>0</v>
      </c>
      <c r="V282" s="69">
        <v>0</v>
      </c>
      <c r="W282" s="56">
        <f t="shared" si="29"/>
        <v>0</v>
      </c>
    </row>
    <row r="283" spans="1:23" ht="15.75">
      <c r="A283" s="94" t="s">
        <v>309</v>
      </c>
      <c r="B283" s="94">
        <v>70113000</v>
      </c>
      <c r="C283" s="94"/>
      <c r="D283" s="95">
        <v>0</v>
      </c>
      <c r="E283" s="72">
        <v>0</v>
      </c>
      <c r="F283" s="56">
        <f t="shared" si="24"/>
        <v>0</v>
      </c>
      <c r="G283" s="57"/>
      <c r="H283" s="71">
        <v>0</v>
      </c>
      <c r="I283" s="67">
        <v>0</v>
      </c>
      <c r="J283" s="56">
        <f t="shared" si="25"/>
        <v>0</v>
      </c>
      <c r="K283" s="59"/>
      <c r="L283" s="71">
        <v>0</v>
      </c>
      <c r="M283" s="67">
        <v>0</v>
      </c>
      <c r="N283" s="56">
        <f t="shared" si="26"/>
        <v>0</v>
      </c>
      <c r="O283" s="58">
        <f t="shared" si="27"/>
        <v>0</v>
      </c>
      <c r="P283" s="42"/>
      <c r="Q283" s="71">
        <v>0</v>
      </c>
      <c r="R283" s="68">
        <v>0</v>
      </c>
      <c r="S283" s="56">
        <f t="shared" si="28"/>
        <v>0</v>
      </c>
      <c r="T283" s="96"/>
      <c r="U283" s="71">
        <v>0</v>
      </c>
      <c r="V283" s="69">
        <v>0</v>
      </c>
      <c r="W283" s="56">
        <f t="shared" si="29"/>
        <v>0</v>
      </c>
    </row>
    <row r="284" spans="1:23" ht="31.5">
      <c r="A284" s="94" t="s">
        <v>310</v>
      </c>
      <c r="B284" s="94">
        <v>70113000</v>
      </c>
      <c r="C284" s="94"/>
      <c r="D284" s="95">
        <v>0</v>
      </c>
      <c r="E284" s="72">
        <v>0</v>
      </c>
      <c r="F284" s="56">
        <f t="shared" si="24"/>
        <v>0</v>
      </c>
      <c r="G284" s="57"/>
      <c r="H284" s="71">
        <v>0</v>
      </c>
      <c r="I284" s="67">
        <v>0</v>
      </c>
      <c r="J284" s="56">
        <f t="shared" si="25"/>
        <v>0</v>
      </c>
      <c r="K284" s="59"/>
      <c r="L284" s="71">
        <v>0</v>
      </c>
      <c r="M284" s="67">
        <v>0</v>
      </c>
      <c r="N284" s="56">
        <f t="shared" si="26"/>
        <v>0</v>
      </c>
      <c r="O284" s="58">
        <f t="shared" si="27"/>
        <v>0</v>
      </c>
      <c r="P284" s="42"/>
      <c r="Q284" s="71">
        <v>0</v>
      </c>
      <c r="R284" s="68">
        <v>0</v>
      </c>
      <c r="S284" s="56">
        <f t="shared" si="28"/>
        <v>0</v>
      </c>
      <c r="T284" s="96"/>
      <c r="U284" s="71">
        <v>0</v>
      </c>
      <c r="V284" s="69">
        <v>0</v>
      </c>
      <c r="W284" s="56">
        <f t="shared" si="29"/>
        <v>0</v>
      </c>
    </row>
    <row r="285" spans="1:23" ht="31.5">
      <c r="A285" s="94" t="s">
        <v>311</v>
      </c>
      <c r="B285" s="94">
        <v>70113000</v>
      </c>
      <c r="C285" s="94"/>
      <c r="D285" s="95">
        <v>0</v>
      </c>
      <c r="E285" s="72">
        <v>0</v>
      </c>
      <c r="F285" s="56">
        <f t="shared" si="24"/>
        <v>0</v>
      </c>
      <c r="G285" s="57"/>
      <c r="H285" s="71">
        <v>0</v>
      </c>
      <c r="I285" s="67">
        <v>0</v>
      </c>
      <c r="J285" s="56">
        <f t="shared" si="25"/>
        <v>0</v>
      </c>
      <c r="K285" s="59"/>
      <c r="L285" s="71">
        <v>0</v>
      </c>
      <c r="M285" s="67">
        <v>0</v>
      </c>
      <c r="N285" s="56">
        <f t="shared" si="26"/>
        <v>0</v>
      </c>
      <c r="O285" s="58">
        <f t="shared" si="27"/>
        <v>0</v>
      </c>
      <c r="P285" s="42"/>
      <c r="Q285" s="71">
        <v>0</v>
      </c>
      <c r="R285" s="68">
        <v>0</v>
      </c>
      <c r="S285" s="56">
        <f t="shared" si="28"/>
        <v>0</v>
      </c>
      <c r="T285" s="96"/>
      <c r="U285" s="71">
        <v>0</v>
      </c>
      <c r="V285" s="69">
        <v>0</v>
      </c>
      <c r="W285" s="56">
        <f t="shared" si="29"/>
        <v>0</v>
      </c>
    </row>
    <row r="286" spans="1:23" ht="15.75">
      <c r="A286" s="94" t="s">
        <v>312</v>
      </c>
      <c r="B286" s="94">
        <v>70113000</v>
      </c>
      <c r="C286" s="94"/>
      <c r="D286" s="95">
        <v>0</v>
      </c>
      <c r="E286" s="72">
        <v>0</v>
      </c>
      <c r="F286" s="56">
        <f t="shared" si="24"/>
        <v>0</v>
      </c>
      <c r="G286" s="57"/>
      <c r="H286" s="71">
        <v>0</v>
      </c>
      <c r="I286" s="67">
        <v>0</v>
      </c>
      <c r="J286" s="56">
        <f t="shared" si="25"/>
        <v>0</v>
      </c>
      <c r="K286" s="59"/>
      <c r="L286" s="71">
        <v>0</v>
      </c>
      <c r="M286" s="67">
        <v>0</v>
      </c>
      <c r="N286" s="56">
        <f t="shared" si="26"/>
        <v>0</v>
      </c>
      <c r="O286" s="58">
        <f t="shared" si="27"/>
        <v>0</v>
      </c>
      <c r="P286" s="42"/>
      <c r="Q286" s="71">
        <v>0</v>
      </c>
      <c r="R286" s="68">
        <v>0</v>
      </c>
      <c r="S286" s="56">
        <f t="shared" si="28"/>
        <v>0</v>
      </c>
      <c r="T286" s="96"/>
      <c r="U286" s="71">
        <v>0</v>
      </c>
      <c r="V286" s="69">
        <v>0</v>
      </c>
      <c r="W286" s="56">
        <f t="shared" si="29"/>
        <v>0</v>
      </c>
    </row>
    <row r="287" spans="1:23" ht="15.75">
      <c r="A287" s="94" t="s">
        <v>313</v>
      </c>
      <c r="B287" s="94">
        <v>70113000</v>
      </c>
      <c r="C287" s="94"/>
      <c r="D287" s="95">
        <v>0</v>
      </c>
      <c r="E287" s="72">
        <v>0</v>
      </c>
      <c r="F287" s="56">
        <f t="shared" si="24"/>
        <v>0</v>
      </c>
      <c r="G287" s="57"/>
      <c r="H287" s="71">
        <v>0</v>
      </c>
      <c r="I287" s="67">
        <v>0</v>
      </c>
      <c r="J287" s="56">
        <f t="shared" si="25"/>
        <v>0</v>
      </c>
      <c r="K287" s="59"/>
      <c r="L287" s="71">
        <v>0</v>
      </c>
      <c r="M287" s="67">
        <v>0</v>
      </c>
      <c r="N287" s="56">
        <f t="shared" si="26"/>
        <v>0</v>
      </c>
      <c r="O287" s="58">
        <f t="shared" si="27"/>
        <v>0</v>
      </c>
      <c r="P287" s="42"/>
      <c r="Q287" s="71">
        <v>0</v>
      </c>
      <c r="R287" s="68">
        <v>0</v>
      </c>
      <c r="S287" s="56">
        <f t="shared" si="28"/>
        <v>0</v>
      </c>
      <c r="T287" s="96"/>
      <c r="U287" s="71">
        <v>0</v>
      </c>
      <c r="V287" s="69">
        <v>0</v>
      </c>
      <c r="W287" s="56">
        <f t="shared" si="29"/>
        <v>0</v>
      </c>
    </row>
    <row r="288" spans="1:23" ht="15.75">
      <c r="A288" s="94" t="s">
        <v>314</v>
      </c>
      <c r="B288" s="94">
        <v>70113000</v>
      </c>
      <c r="C288" s="94"/>
      <c r="D288" s="95">
        <v>0</v>
      </c>
      <c r="E288" s="72">
        <v>0</v>
      </c>
      <c r="F288" s="56">
        <f t="shared" si="24"/>
        <v>0</v>
      </c>
      <c r="G288" s="57"/>
      <c r="H288" s="71">
        <v>0</v>
      </c>
      <c r="I288" s="67">
        <v>0</v>
      </c>
      <c r="J288" s="56">
        <f t="shared" si="25"/>
        <v>0</v>
      </c>
      <c r="K288" s="59"/>
      <c r="L288" s="71">
        <v>0</v>
      </c>
      <c r="M288" s="67">
        <v>0</v>
      </c>
      <c r="N288" s="56">
        <f t="shared" si="26"/>
        <v>0</v>
      </c>
      <c r="O288" s="58">
        <f t="shared" si="27"/>
        <v>0</v>
      </c>
      <c r="P288" s="42"/>
      <c r="Q288" s="71">
        <v>0</v>
      </c>
      <c r="R288" s="68">
        <v>0</v>
      </c>
      <c r="S288" s="56">
        <f t="shared" si="28"/>
        <v>0</v>
      </c>
      <c r="T288" s="96"/>
      <c r="U288" s="71">
        <v>0</v>
      </c>
      <c r="V288" s="69">
        <v>0</v>
      </c>
      <c r="W288" s="56">
        <f t="shared" si="29"/>
        <v>0</v>
      </c>
    </row>
    <row r="289" spans="1:23" ht="15.75">
      <c r="A289" s="94" t="s">
        <v>315</v>
      </c>
      <c r="B289" s="94">
        <v>70113000</v>
      </c>
      <c r="C289" s="94"/>
      <c r="D289" s="95">
        <v>0</v>
      </c>
      <c r="E289" s="72">
        <v>0</v>
      </c>
      <c r="F289" s="56">
        <f t="shared" si="24"/>
        <v>0</v>
      </c>
      <c r="G289" s="57"/>
      <c r="H289" s="71">
        <v>0</v>
      </c>
      <c r="I289" s="67">
        <v>0</v>
      </c>
      <c r="J289" s="56">
        <f t="shared" si="25"/>
        <v>0</v>
      </c>
      <c r="K289" s="59"/>
      <c r="L289" s="71">
        <v>0</v>
      </c>
      <c r="M289" s="67">
        <v>0</v>
      </c>
      <c r="N289" s="56">
        <f t="shared" si="26"/>
        <v>0</v>
      </c>
      <c r="O289" s="58">
        <f t="shared" si="27"/>
        <v>0</v>
      </c>
      <c r="P289" s="42"/>
      <c r="Q289" s="71">
        <v>0</v>
      </c>
      <c r="R289" s="68">
        <v>0</v>
      </c>
      <c r="S289" s="56">
        <f t="shared" si="28"/>
        <v>0</v>
      </c>
      <c r="T289" s="96"/>
      <c r="U289" s="71">
        <v>0</v>
      </c>
      <c r="V289" s="69">
        <v>0</v>
      </c>
      <c r="W289" s="56">
        <f t="shared" si="29"/>
        <v>0</v>
      </c>
    </row>
    <row r="290" spans="1:23" ht="15.75">
      <c r="A290" s="94" t="s">
        <v>316</v>
      </c>
      <c r="B290" s="94">
        <v>70113000</v>
      </c>
      <c r="C290" s="94"/>
      <c r="D290" s="95">
        <v>0</v>
      </c>
      <c r="E290" s="72">
        <v>0</v>
      </c>
      <c r="F290" s="56">
        <f t="shared" si="24"/>
        <v>0</v>
      </c>
      <c r="G290" s="57"/>
      <c r="H290" s="71">
        <v>0</v>
      </c>
      <c r="I290" s="67">
        <v>0</v>
      </c>
      <c r="J290" s="56">
        <f t="shared" si="25"/>
        <v>0</v>
      </c>
      <c r="K290" s="59"/>
      <c r="L290" s="71">
        <v>0</v>
      </c>
      <c r="M290" s="67">
        <v>0</v>
      </c>
      <c r="N290" s="56">
        <f t="shared" si="26"/>
        <v>0</v>
      </c>
      <c r="O290" s="58">
        <f t="shared" si="27"/>
        <v>0</v>
      </c>
      <c r="P290" s="42"/>
      <c r="Q290" s="71">
        <v>0</v>
      </c>
      <c r="R290" s="68">
        <v>0</v>
      </c>
      <c r="S290" s="56">
        <f t="shared" si="28"/>
        <v>0</v>
      </c>
      <c r="T290" s="96"/>
      <c r="U290" s="71">
        <v>0</v>
      </c>
      <c r="V290" s="69">
        <v>0</v>
      </c>
      <c r="W290" s="56">
        <f t="shared" si="29"/>
        <v>0</v>
      </c>
    </row>
    <row r="291" spans="1:23" ht="15.75">
      <c r="A291" s="94" t="s">
        <v>317</v>
      </c>
      <c r="B291" s="94">
        <v>70113000</v>
      </c>
      <c r="C291" s="94"/>
      <c r="D291" s="95">
        <v>0</v>
      </c>
      <c r="E291" s="72">
        <v>0</v>
      </c>
      <c r="F291" s="56">
        <f t="shared" si="24"/>
        <v>0</v>
      </c>
      <c r="G291" s="57"/>
      <c r="H291" s="71">
        <v>0</v>
      </c>
      <c r="I291" s="67">
        <v>0</v>
      </c>
      <c r="J291" s="56">
        <f t="shared" si="25"/>
        <v>0</v>
      </c>
      <c r="K291" s="59"/>
      <c r="L291" s="71">
        <v>0</v>
      </c>
      <c r="M291" s="67">
        <v>0</v>
      </c>
      <c r="N291" s="56">
        <f t="shared" si="26"/>
        <v>0</v>
      </c>
      <c r="O291" s="58">
        <f t="shared" si="27"/>
        <v>0</v>
      </c>
      <c r="P291" s="42"/>
      <c r="Q291" s="71">
        <v>0</v>
      </c>
      <c r="R291" s="68">
        <v>0</v>
      </c>
      <c r="S291" s="56">
        <f t="shared" si="28"/>
        <v>0</v>
      </c>
      <c r="T291" s="96"/>
      <c r="U291" s="71">
        <v>0</v>
      </c>
      <c r="V291" s="69">
        <v>0</v>
      </c>
      <c r="W291" s="56">
        <f t="shared" si="29"/>
        <v>0</v>
      </c>
    </row>
    <row r="292" spans="1:23" ht="15.75">
      <c r="A292" s="94" t="s">
        <v>318</v>
      </c>
      <c r="B292" s="94">
        <v>70113000</v>
      </c>
      <c r="C292" s="94"/>
      <c r="D292" s="95">
        <v>0</v>
      </c>
      <c r="E292" s="72">
        <v>0</v>
      </c>
      <c r="F292" s="56">
        <f t="shared" si="24"/>
        <v>0</v>
      </c>
      <c r="G292" s="57"/>
      <c r="H292" s="71">
        <v>0</v>
      </c>
      <c r="I292" s="67">
        <v>0</v>
      </c>
      <c r="J292" s="56">
        <f t="shared" si="25"/>
        <v>0</v>
      </c>
      <c r="K292" s="59"/>
      <c r="L292" s="71">
        <v>0</v>
      </c>
      <c r="M292" s="67">
        <v>0</v>
      </c>
      <c r="N292" s="56">
        <f t="shared" si="26"/>
        <v>0</v>
      </c>
      <c r="O292" s="58">
        <f t="shared" si="27"/>
        <v>0</v>
      </c>
      <c r="P292" s="42"/>
      <c r="Q292" s="71">
        <v>0</v>
      </c>
      <c r="R292" s="68">
        <v>0</v>
      </c>
      <c r="S292" s="56">
        <f t="shared" si="28"/>
        <v>0</v>
      </c>
      <c r="T292" s="96"/>
      <c r="U292" s="71">
        <v>0</v>
      </c>
      <c r="V292" s="69">
        <v>0</v>
      </c>
      <c r="W292" s="56">
        <f t="shared" si="29"/>
        <v>0</v>
      </c>
    </row>
    <row r="293" spans="1:23" ht="31.5">
      <c r="A293" s="94" t="s">
        <v>319</v>
      </c>
      <c r="B293" s="94">
        <v>70113000</v>
      </c>
      <c r="C293" s="94"/>
      <c r="D293" s="95">
        <v>0</v>
      </c>
      <c r="E293" s="72">
        <v>0</v>
      </c>
      <c r="F293" s="56">
        <f t="shared" si="24"/>
        <v>0</v>
      </c>
      <c r="G293" s="57"/>
      <c r="H293" s="71">
        <v>0</v>
      </c>
      <c r="I293" s="67">
        <v>0</v>
      </c>
      <c r="J293" s="56">
        <f t="shared" si="25"/>
        <v>0</v>
      </c>
      <c r="K293" s="59"/>
      <c r="L293" s="71">
        <v>0</v>
      </c>
      <c r="M293" s="67">
        <v>0</v>
      </c>
      <c r="N293" s="56">
        <f t="shared" si="26"/>
        <v>0</v>
      </c>
      <c r="O293" s="58">
        <f t="shared" si="27"/>
        <v>0</v>
      </c>
      <c r="P293" s="42"/>
      <c r="Q293" s="71">
        <v>0</v>
      </c>
      <c r="R293" s="68">
        <v>0</v>
      </c>
      <c r="S293" s="56">
        <f t="shared" si="28"/>
        <v>0</v>
      </c>
      <c r="T293" s="96"/>
      <c r="U293" s="71">
        <v>0</v>
      </c>
      <c r="V293" s="69">
        <v>0</v>
      </c>
      <c r="W293" s="56">
        <f t="shared" si="29"/>
        <v>0</v>
      </c>
    </row>
    <row r="294" spans="1:23" ht="31.5">
      <c r="A294" s="94" t="s">
        <v>320</v>
      </c>
      <c r="B294" s="94">
        <v>70113000</v>
      </c>
      <c r="C294" s="94"/>
      <c r="D294" s="95">
        <v>1</v>
      </c>
      <c r="E294" s="72">
        <v>0</v>
      </c>
      <c r="F294" s="56">
        <f t="shared" si="24"/>
        <v>0</v>
      </c>
      <c r="G294" s="57"/>
      <c r="H294" s="71">
        <v>1</v>
      </c>
      <c r="I294" s="67">
        <v>0</v>
      </c>
      <c r="J294" s="56">
        <f t="shared" si="25"/>
        <v>0</v>
      </c>
      <c r="K294" s="59"/>
      <c r="L294" s="71">
        <v>1</v>
      </c>
      <c r="M294" s="67">
        <v>0</v>
      </c>
      <c r="N294" s="56">
        <f t="shared" si="26"/>
        <v>0</v>
      </c>
      <c r="O294" s="58">
        <f t="shared" si="27"/>
        <v>0</v>
      </c>
      <c r="P294" s="42"/>
      <c r="Q294" s="71">
        <v>1</v>
      </c>
      <c r="R294" s="68">
        <v>0</v>
      </c>
      <c r="S294" s="56">
        <f t="shared" si="28"/>
        <v>0</v>
      </c>
      <c r="T294" s="96"/>
      <c r="U294" s="71">
        <v>1</v>
      </c>
      <c r="V294" s="69">
        <v>0</v>
      </c>
      <c r="W294" s="56">
        <f t="shared" si="29"/>
        <v>0</v>
      </c>
    </row>
    <row r="295" spans="1:23" ht="31.5">
      <c r="A295" s="94" t="s">
        <v>321</v>
      </c>
      <c r="B295" s="94">
        <v>70113000</v>
      </c>
      <c r="C295" s="94"/>
      <c r="D295" s="95">
        <v>2</v>
      </c>
      <c r="E295" s="72">
        <v>0</v>
      </c>
      <c r="F295" s="56">
        <f t="shared" si="24"/>
        <v>0</v>
      </c>
      <c r="G295" s="57"/>
      <c r="H295" s="71">
        <v>2</v>
      </c>
      <c r="I295" s="67">
        <v>0</v>
      </c>
      <c r="J295" s="56">
        <f t="shared" si="25"/>
        <v>0</v>
      </c>
      <c r="K295" s="59"/>
      <c r="L295" s="71">
        <v>2</v>
      </c>
      <c r="M295" s="67">
        <v>0</v>
      </c>
      <c r="N295" s="56">
        <f t="shared" si="26"/>
        <v>0</v>
      </c>
      <c r="O295" s="58">
        <f t="shared" si="27"/>
        <v>0</v>
      </c>
      <c r="P295" s="42"/>
      <c r="Q295" s="71">
        <v>2</v>
      </c>
      <c r="R295" s="68">
        <v>0</v>
      </c>
      <c r="S295" s="56">
        <f t="shared" si="28"/>
        <v>0</v>
      </c>
      <c r="T295" s="96"/>
      <c r="U295" s="71">
        <v>2</v>
      </c>
      <c r="V295" s="69">
        <v>0</v>
      </c>
      <c r="W295" s="56">
        <f t="shared" si="29"/>
        <v>0</v>
      </c>
    </row>
    <row r="296" spans="1:23" ht="15.75">
      <c r="A296" s="94" t="s">
        <v>322</v>
      </c>
      <c r="B296" s="94">
        <v>70113000</v>
      </c>
      <c r="C296" s="94"/>
      <c r="D296" s="95">
        <v>0</v>
      </c>
      <c r="E296" s="72">
        <v>0</v>
      </c>
      <c r="F296" s="56">
        <f t="shared" si="24"/>
        <v>0</v>
      </c>
      <c r="G296" s="57"/>
      <c r="H296" s="71">
        <v>0</v>
      </c>
      <c r="I296" s="67">
        <v>0</v>
      </c>
      <c r="J296" s="56">
        <f t="shared" si="25"/>
        <v>0</v>
      </c>
      <c r="K296" s="59"/>
      <c r="L296" s="71">
        <v>0</v>
      </c>
      <c r="M296" s="67">
        <v>0</v>
      </c>
      <c r="N296" s="56">
        <f t="shared" si="26"/>
        <v>0</v>
      </c>
      <c r="O296" s="58">
        <f t="shared" si="27"/>
        <v>0</v>
      </c>
      <c r="P296" s="42"/>
      <c r="Q296" s="71">
        <v>0</v>
      </c>
      <c r="R296" s="68">
        <v>0</v>
      </c>
      <c r="S296" s="56">
        <f t="shared" si="28"/>
        <v>0</v>
      </c>
      <c r="T296" s="96"/>
      <c r="U296" s="71">
        <v>0</v>
      </c>
      <c r="V296" s="69">
        <v>0</v>
      </c>
      <c r="W296" s="56">
        <f t="shared" si="29"/>
        <v>0</v>
      </c>
    </row>
    <row r="297" spans="1:23" ht="15.75">
      <c r="A297" s="94" t="s">
        <v>323</v>
      </c>
      <c r="B297" s="94">
        <v>70113000</v>
      </c>
      <c r="C297" s="94"/>
      <c r="D297" s="95">
        <v>0</v>
      </c>
      <c r="E297" s="72">
        <v>0</v>
      </c>
      <c r="F297" s="56">
        <f t="shared" si="24"/>
        <v>0</v>
      </c>
      <c r="G297" s="57"/>
      <c r="H297" s="71">
        <v>0</v>
      </c>
      <c r="I297" s="67">
        <v>0</v>
      </c>
      <c r="J297" s="56">
        <f t="shared" si="25"/>
        <v>0</v>
      </c>
      <c r="K297" s="59"/>
      <c r="L297" s="71">
        <v>0</v>
      </c>
      <c r="M297" s="67">
        <v>0</v>
      </c>
      <c r="N297" s="56">
        <f t="shared" si="26"/>
        <v>0</v>
      </c>
      <c r="O297" s="58">
        <f t="shared" si="27"/>
        <v>0</v>
      </c>
      <c r="P297" s="42"/>
      <c r="Q297" s="71">
        <v>0</v>
      </c>
      <c r="R297" s="68">
        <v>0</v>
      </c>
      <c r="S297" s="56">
        <f t="shared" si="28"/>
        <v>0</v>
      </c>
      <c r="T297" s="96"/>
      <c r="U297" s="71">
        <v>0</v>
      </c>
      <c r="V297" s="69">
        <v>0</v>
      </c>
      <c r="W297" s="56">
        <f t="shared" si="29"/>
        <v>0</v>
      </c>
    </row>
    <row r="298" spans="1:23" ht="15.75">
      <c r="A298" s="94" t="s">
        <v>324</v>
      </c>
      <c r="B298" s="94">
        <v>70113000</v>
      </c>
      <c r="C298" s="94"/>
      <c r="D298" s="95">
        <v>0</v>
      </c>
      <c r="E298" s="72">
        <v>0</v>
      </c>
      <c r="F298" s="56">
        <f t="shared" si="24"/>
        <v>0</v>
      </c>
      <c r="G298" s="57"/>
      <c r="H298" s="71">
        <v>0</v>
      </c>
      <c r="I298" s="67">
        <v>0</v>
      </c>
      <c r="J298" s="56">
        <f t="shared" si="25"/>
        <v>0</v>
      </c>
      <c r="K298" s="59"/>
      <c r="L298" s="71">
        <v>0</v>
      </c>
      <c r="M298" s="67">
        <v>0</v>
      </c>
      <c r="N298" s="56">
        <f t="shared" si="26"/>
        <v>0</v>
      </c>
      <c r="O298" s="58">
        <f t="shared" si="27"/>
        <v>0</v>
      </c>
      <c r="P298" s="42"/>
      <c r="Q298" s="71">
        <v>0</v>
      </c>
      <c r="R298" s="68">
        <v>0</v>
      </c>
      <c r="S298" s="56">
        <f t="shared" si="28"/>
        <v>0</v>
      </c>
      <c r="T298" s="96"/>
      <c r="U298" s="71">
        <v>0</v>
      </c>
      <c r="V298" s="69">
        <v>0</v>
      </c>
      <c r="W298" s="56">
        <f t="shared" si="29"/>
        <v>0</v>
      </c>
    </row>
    <row r="299" spans="1:23" ht="31.5">
      <c r="A299" s="94" t="s">
        <v>325</v>
      </c>
      <c r="B299" s="94">
        <v>70113000</v>
      </c>
      <c r="C299" s="94"/>
      <c r="D299" s="95">
        <v>0</v>
      </c>
      <c r="E299" s="72">
        <v>0</v>
      </c>
      <c r="F299" s="56">
        <f t="shared" si="24"/>
        <v>0</v>
      </c>
      <c r="G299" s="57"/>
      <c r="H299" s="71">
        <v>0</v>
      </c>
      <c r="I299" s="67">
        <v>0</v>
      </c>
      <c r="J299" s="56">
        <f t="shared" si="25"/>
        <v>0</v>
      </c>
      <c r="K299" s="59"/>
      <c r="L299" s="71">
        <v>0</v>
      </c>
      <c r="M299" s="67">
        <v>0</v>
      </c>
      <c r="N299" s="56">
        <f t="shared" si="26"/>
        <v>0</v>
      </c>
      <c r="O299" s="58">
        <f t="shared" si="27"/>
        <v>0</v>
      </c>
      <c r="P299" s="42"/>
      <c r="Q299" s="71">
        <v>0</v>
      </c>
      <c r="R299" s="68">
        <v>0</v>
      </c>
      <c r="S299" s="56">
        <f t="shared" si="28"/>
        <v>0</v>
      </c>
      <c r="T299" s="96"/>
      <c r="U299" s="71">
        <v>0</v>
      </c>
      <c r="V299" s="69">
        <v>0</v>
      </c>
      <c r="W299" s="56">
        <f t="shared" si="29"/>
        <v>0</v>
      </c>
    </row>
    <row r="300" spans="1:23" ht="31.5">
      <c r="A300" s="94" t="s">
        <v>326</v>
      </c>
      <c r="B300" s="94">
        <v>70113000</v>
      </c>
      <c r="C300" s="94"/>
      <c r="D300" s="95">
        <v>0</v>
      </c>
      <c r="E300" s="72">
        <v>0</v>
      </c>
      <c r="F300" s="56">
        <f t="shared" si="24"/>
        <v>0</v>
      </c>
      <c r="G300" s="57"/>
      <c r="H300" s="71">
        <v>0</v>
      </c>
      <c r="I300" s="67">
        <v>0</v>
      </c>
      <c r="J300" s="56">
        <f t="shared" si="25"/>
        <v>0</v>
      </c>
      <c r="K300" s="59"/>
      <c r="L300" s="71">
        <v>0</v>
      </c>
      <c r="M300" s="67">
        <v>0</v>
      </c>
      <c r="N300" s="56">
        <f t="shared" si="26"/>
        <v>0</v>
      </c>
      <c r="O300" s="58">
        <f t="shared" si="27"/>
        <v>0</v>
      </c>
      <c r="P300" s="42"/>
      <c r="Q300" s="71">
        <v>0</v>
      </c>
      <c r="R300" s="68">
        <v>0</v>
      </c>
      <c r="S300" s="56">
        <f t="shared" si="28"/>
        <v>0</v>
      </c>
      <c r="T300" s="96"/>
      <c r="U300" s="71">
        <v>0</v>
      </c>
      <c r="V300" s="69">
        <v>0</v>
      </c>
      <c r="W300" s="56">
        <f t="shared" si="29"/>
        <v>0</v>
      </c>
    </row>
    <row r="301" spans="1:23" ht="31.5">
      <c r="A301" s="94" t="s">
        <v>327</v>
      </c>
      <c r="B301" s="94">
        <v>70113000</v>
      </c>
      <c r="C301" s="94"/>
      <c r="D301" s="95">
        <v>0</v>
      </c>
      <c r="E301" s="72">
        <v>0</v>
      </c>
      <c r="F301" s="56">
        <f t="shared" si="24"/>
        <v>0</v>
      </c>
      <c r="G301" s="57"/>
      <c r="H301" s="71">
        <v>0</v>
      </c>
      <c r="I301" s="67">
        <v>0</v>
      </c>
      <c r="J301" s="56">
        <f t="shared" si="25"/>
        <v>0</v>
      </c>
      <c r="K301" s="59"/>
      <c r="L301" s="71">
        <v>0</v>
      </c>
      <c r="M301" s="67">
        <v>0</v>
      </c>
      <c r="N301" s="56">
        <f t="shared" si="26"/>
        <v>0</v>
      </c>
      <c r="O301" s="58">
        <f t="shared" si="27"/>
        <v>0</v>
      </c>
      <c r="P301" s="42"/>
      <c r="Q301" s="71">
        <v>0</v>
      </c>
      <c r="R301" s="68">
        <v>0</v>
      </c>
      <c r="S301" s="56">
        <f t="shared" si="28"/>
        <v>0</v>
      </c>
      <c r="T301" s="96"/>
      <c r="U301" s="71">
        <v>0</v>
      </c>
      <c r="V301" s="69">
        <v>0</v>
      </c>
      <c r="W301" s="56">
        <f t="shared" si="29"/>
        <v>0</v>
      </c>
    </row>
    <row r="302" spans="1:23" ht="15.75">
      <c r="A302" s="94" t="s">
        <v>328</v>
      </c>
      <c r="B302" s="94">
        <v>70113000</v>
      </c>
      <c r="C302" s="94"/>
      <c r="D302" s="95">
        <v>0</v>
      </c>
      <c r="E302" s="72">
        <v>0</v>
      </c>
      <c r="F302" s="56">
        <f t="shared" si="24"/>
        <v>0</v>
      </c>
      <c r="G302" s="57"/>
      <c r="H302" s="71">
        <v>0</v>
      </c>
      <c r="I302" s="67">
        <v>0</v>
      </c>
      <c r="J302" s="56">
        <f t="shared" si="25"/>
        <v>0</v>
      </c>
      <c r="K302" s="59"/>
      <c r="L302" s="71">
        <v>0</v>
      </c>
      <c r="M302" s="67">
        <v>0</v>
      </c>
      <c r="N302" s="56">
        <f t="shared" si="26"/>
        <v>0</v>
      </c>
      <c r="O302" s="58">
        <f t="shared" si="27"/>
        <v>0</v>
      </c>
      <c r="P302" s="42"/>
      <c r="Q302" s="71">
        <v>0</v>
      </c>
      <c r="R302" s="68">
        <v>0</v>
      </c>
      <c r="S302" s="56">
        <f t="shared" si="28"/>
        <v>0</v>
      </c>
      <c r="T302" s="96"/>
      <c r="U302" s="71">
        <v>0</v>
      </c>
      <c r="V302" s="69">
        <v>0</v>
      </c>
      <c r="W302" s="56">
        <f t="shared" si="29"/>
        <v>0</v>
      </c>
    </row>
    <row r="303" spans="1:23" ht="15.75">
      <c r="A303" s="94" t="s">
        <v>329</v>
      </c>
      <c r="B303" s="94">
        <v>70113000</v>
      </c>
      <c r="C303" s="94"/>
      <c r="D303" s="95">
        <v>0</v>
      </c>
      <c r="E303" s="72">
        <v>0</v>
      </c>
      <c r="F303" s="56">
        <f t="shared" si="24"/>
        <v>0</v>
      </c>
      <c r="G303" s="57"/>
      <c r="H303" s="71">
        <v>0</v>
      </c>
      <c r="I303" s="67">
        <v>0</v>
      </c>
      <c r="J303" s="56">
        <f t="shared" si="25"/>
        <v>0</v>
      </c>
      <c r="K303" s="59"/>
      <c r="L303" s="71">
        <v>0</v>
      </c>
      <c r="M303" s="67">
        <v>0</v>
      </c>
      <c r="N303" s="56">
        <f t="shared" si="26"/>
        <v>0</v>
      </c>
      <c r="O303" s="58">
        <f t="shared" si="27"/>
        <v>0</v>
      </c>
      <c r="P303" s="42"/>
      <c r="Q303" s="71">
        <v>0</v>
      </c>
      <c r="R303" s="68">
        <v>0</v>
      </c>
      <c r="S303" s="56">
        <f t="shared" si="28"/>
        <v>0</v>
      </c>
      <c r="T303" s="96"/>
      <c r="U303" s="71">
        <v>0</v>
      </c>
      <c r="V303" s="69">
        <v>0</v>
      </c>
      <c r="W303" s="56">
        <f t="shared" si="29"/>
        <v>0</v>
      </c>
    </row>
    <row r="304" spans="1:23" ht="15.75">
      <c r="A304" s="94" t="s">
        <v>330</v>
      </c>
      <c r="B304" s="94">
        <v>70113000</v>
      </c>
      <c r="C304" s="94"/>
      <c r="D304" s="95">
        <v>0</v>
      </c>
      <c r="E304" s="72">
        <v>0</v>
      </c>
      <c r="F304" s="56">
        <f t="shared" si="24"/>
        <v>0</v>
      </c>
      <c r="G304" s="57"/>
      <c r="H304" s="71">
        <v>0</v>
      </c>
      <c r="I304" s="67">
        <v>0</v>
      </c>
      <c r="J304" s="56">
        <f t="shared" si="25"/>
        <v>0</v>
      </c>
      <c r="K304" s="59"/>
      <c r="L304" s="71">
        <v>0</v>
      </c>
      <c r="M304" s="67">
        <v>0</v>
      </c>
      <c r="N304" s="56">
        <f t="shared" si="26"/>
        <v>0</v>
      </c>
      <c r="O304" s="58">
        <f t="shared" si="27"/>
        <v>0</v>
      </c>
      <c r="P304" s="42"/>
      <c r="Q304" s="71">
        <v>0</v>
      </c>
      <c r="R304" s="68">
        <v>0</v>
      </c>
      <c r="S304" s="56">
        <f t="shared" si="28"/>
        <v>0</v>
      </c>
      <c r="T304" s="96"/>
      <c r="U304" s="71">
        <v>0</v>
      </c>
      <c r="V304" s="69">
        <v>0</v>
      </c>
      <c r="W304" s="56">
        <f t="shared" si="29"/>
        <v>0</v>
      </c>
    </row>
    <row r="305" spans="1:23" ht="31.5">
      <c r="A305" s="94" t="s">
        <v>331</v>
      </c>
      <c r="B305" s="94">
        <v>70113000</v>
      </c>
      <c r="C305" s="94"/>
      <c r="D305" s="95">
        <v>0</v>
      </c>
      <c r="E305" s="72">
        <v>0</v>
      </c>
      <c r="F305" s="56">
        <f t="shared" si="24"/>
        <v>0</v>
      </c>
      <c r="G305" s="57"/>
      <c r="H305" s="71">
        <v>0</v>
      </c>
      <c r="I305" s="67">
        <v>0</v>
      </c>
      <c r="J305" s="56">
        <f t="shared" si="25"/>
        <v>0</v>
      </c>
      <c r="K305" s="59"/>
      <c r="L305" s="71">
        <v>0</v>
      </c>
      <c r="M305" s="67">
        <v>0</v>
      </c>
      <c r="N305" s="56">
        <f t="shared" si="26"/>
        <v>0</v>
      </c>
      <c r="O305" s="58">
        <f t="shared" si="27"/>
        <v>0</v>
      </c>
      <c r="P305" s="42"/>
      <c r="Q305" s="71">
        <v>0</v>
      </c>
      <c r="R305" s="68">
        <v>0</v>
      </c>
      <c r="S305" s="56">
        <f t="shared" si="28"/>
        <v>0</v>
      </c>
      <c r="T305" s="96"/>
      <c r="U305" s="71">
        <v>0</v>
      </c>
      <c r="V305" s="69">
        <v>0</v>
      </c>
      <c r="W305" s="56">
        <f t="shared" si="29"/>
        <v>0</v>
      </c>
    </row>
    <row r="306" spans="1:23" ht="31.5">
      <c r="A306" s="94" t="s">
        <v>332</v>
      </c>
      <c r="B306" s="94">
        <v>70113000</v>
      </c>
      <c r="C306" s="94"/>
      <c r="D306" s="95">
        <v>0</v>
      </c>
      <c r="E306" s="72">
        <v>0</v>
      </c>
      <c r="F306" s="56">
        <f t="shared" si="24"/>
        <v>0</v>
      </c>
      <c r="G306" s="57"/>
      <c r="H306" s="71">
        <v>0</v>
      </c>
      <c r="I306" s="67">
        <v>0</v>
      </c>
      <c r="J306" s="56">
        <f t="shared" si="25"/>
        <v>0</v>
      </c>
      <c r="K306" s="59"/>
      <c r="L306" s="71">
        <v>0</v>
      </c>
      <c r="M306" s="67">
        <v>0</v>
      </c>
      <c r="N306" s="56">
        <f t="shared" si="26"/>
        <v>0</v>
      </c>
      <c r="O306" s="58">
        <f t="shared" si="27"/>
        <v>0</v>
      </c>
      <c r="P306" s="42"/>
      <c r="Q306" s="71">
        <v>0</v>
      </c>
      <c r="R306" s="68">
        <v>0</v>
      </c>
      <c r="S306" s="56">
        <f t="shared" si="28"/>
        <v>0</v>
      </c>
      <c r="T306" s="96"/>
      <c r="U306" s="71">
        <v>0</v>
      </c>
      <c r="V306" s="69">
        <v>0</v>
      </c>
      <c r="W306" s="56">
        <f t="shared" si="29"/>
        <v>0</v>
      </c>
    </row>
    <row r="307" spans="1:23" ht="31.5">
      <c r="A307" s="94" t="s">
        <v>333</v>
      </c>
      <c r="B307" s="94">
        <v>70113000</v>
      </c>
      <c r="C307" s="94"/>
      <c r="D307" s="95">
        <v>0</v>
      </c>
      <c r="E307" s="72">
        <v>0</v>
      </c>
      <c r="F307" s="56">
        <f t="shared" si="24"/>
        <v>0</v>
      </c>
      <c r="G307" s="57"/>
      <c r="H307" s="71">
        <v>0</v>
      </c>
      <c r="I307" s="67">
        <v>0</v>
      </c>
      <c r="J307" s="56">
        <f t="shared" si="25"/>
        <v>0</v>
      </c>
      <c r="K307" s="59"/>
      <c r="L307" s="71">
        <v>0</v>
      </c>
      <c r="M307" s="67">
        <v>0</v>
      </c>
      <c r="N307" s="56">
        <f t="shared" si="26"/>
        <v>0</v>
      </c>
      <c r="O307" s="58">
        <f t="shared" si="27"/>
        <v>0</v>
      </c>
      <c r="P307" s="42"/>
      <c r="Q307" s="71">
        <v>0</v>
      </c>
      <c r="R307" s="68">
        <v>0</v>
      </c>
      <c r="S307" s="56">
        <f t="shared" si="28"/>
        <v>0</v>
      </c>
      <c r="T307" s="96"/>
      <c r="U307" s="71">
        <v>0</v>
      </c>
      <c r="V307" s="69">
        <v>0</v>
      </c>
      <c r="W307" s="56">
        <f t="shared" si="29"/>
        <v>0</v>
      </c>
    </row>
    <row r="308" spans="1:23" ht="31.5">
      <c r="A308" s="94" t="s">
        <v>334</v>
      </c>
      <c r="B308" s="94">
        <v>70113000</v>
      </c>
      <c r="C308" s="94"/>
      <c r="D308" s="95">
        <v>0</v>
      </c>
      <c r="E308" s="72">
        <v>0</v>
      </c>
      <c r="F308" s="56">
        <f t="shared" si="24"/>
        <v>0</v>
      </c>
      <c r="G308" s="57"/>
      <c r="H308" s="71">
        <v>0</v>
      </c>
      <c r="I308" s="67">
        <v>0</v>
      </c>
      <c r="J308" s="56">
        <f t="shared" si="25"/>
        <v>0</v>
      </c>
      <c r="K308" s="59"/>
      <c r="L308" s="71">
        <v>0</v>
      </c>
      <c r="M308" s="67">
        <v>0</v>
      </c>
      <c r="N308" s="56">
        <f t="shared" si="26"/>
        <v>0</v>
      </c>
      <c r="O308" s="58">
        <f t="shared" si="27"/>
        <v>0</v>
      </c>
      <c r="P308" s="42"/>
      <c r="Q308" s="71">
        <v>0</v>
      </c>
      <c r="R308" s="68">
        <v>0</v>
      </c>
      <c r="S308" s="56">
        <f t="shared" si="28"/>
        <v>0</v>
      </c>
      <c r="T308" s="96"/>
      <c r="U308" s="71">
        <v>0</v>
      </c>
      <c r="V308" s="69">
        <v>0</v>
      </c>
      <c r="W308" s="56">
        <f t="shared" si="29"/>
        <v>0</v>
      </c>
    </row>
    <row r="309" spans="1:23" ht="15.75">
      <c r="A309" s="94" t="s">
        <v>335</v>
      </c>
      <c r="B309" s="94">
        <v>70113000</v>
      </c>
      <c r="C309" s="94"/>
      <c r="D309" s="95">
        <v>0</v>
      </c>
      <c r="E309" s="72">
        <v>0</v>
      </c>
      <c r="F309" s="56">
        <f t="shared" si="24"/>
        <v>0</v>
      </c>
      <c r="G309" s="57"/>
      <c r="H309" s="71">
        <v>0</v>
      </c>
      <c r="I309" s="67">
        <v>0</v>
      </c>
      <c r="J309" s="56">
        <f t="shared" si="25"/>
        <v>0</v>
      </c>
      <c r="K309" s="59"/>
      <c r="L309" s="71">
        <v>0</v>
      </c>
      <c r="M309" s="67">
        <v>0</v>
      </c>
      <c r="N309" s="56">
        <f t="shared" si="26"/>
        <v>0</v>
      </c>
      <c r="O309" s="58">
        <f t="shared" si="27"/>
        <v>0</v>
      </c>
      <c r="P309" s="42"/>
      <c r="Q309" s="71">
        <v>0</v>
      </c>
      <c r="R309" s="68">
        <v>0</v>
      </c>
      <c r="S309" s="56">
        <f t="shared" si="28"/>
        <v>0</v>
      </c>
      <c r="T309" s="96"/>
      <c r="U309" s="71">
        <v>0</v>
      </c>
      <c r="V309" s="69">
        <v>0</v>
      </c>
      <c r="W309" s="56">
        <f t="shared" si="29"/>
        <v>0</v>
      </c>
    </row>
    <row r="310" spans="1:23" ht="31.5">
      <c r="A310" s="94" t="s">
        <v>336</v>
      </c>
      <c r="B310" s="94">
        <v>70113000</v>
      </c>
      <c r="C310" s="94"/>
      <c r="D310" s="95">
        <v>0</v>
      </c>
      <c r="E310" s="72">
        <v>0</v>
      </c>
      <c r="F310" s="56">
        <f t="shared" si="24"/>
        <v>0</v>
      </c>
      <c r="G310" s="57"/>
      <c r="H310" s="71">
        <v>0</v>
      </c>
      <c r="I310" s="67">
        <v>0</v>
      </c>
      <c r="J310" s="56">
        <f t="shared" si="25"/>
        <v>0</v>
      </c>
      <c r="K310" s="59"/>
      <c r="L310" s="71">
        <v>0</v>
      </c>
      <c r="M310" s="67">
        <v>0</v>
      </c>
      <c r="N310" s="56">
        <f t="shared" si="26"/>
        <v>0</v>
      </c>
      <c r="O310" s="58">
        <f t="shared" si="27"/>
        <v>0</v>
      </c>
      <c r="P310" s="42"/>
      <c r="Q310" s="71">
        <v>0</v>
      </c>
      <c r="R310" s="68">
        <v>0</v>
      </c>
      <c r="S310" s="56">
        <f t="shared" si="28"/>
        <v>0</v>
      </c>
      <c r="T310" s="96"/>
      <c r="U310" s="71">
        <v>0</v>
      </c>
      <c r="V310" s="69">
        <v>0</v>
      </c>
      <c r="W310" s="56">
        <f t="shared" si="29"/>
        <v>0</v>
      </c>
    </row>
    <row r="311" spans="1:23" ht="15.75">
      <c r="A311" s="94" t="s">
        <v>337</v>
      </c>
      <c r="B311" s="94">
        <v>70113000</v>
      </c>
      <c r="C311" s="94"/>
      <c r="D311" s="95">
        <v>0</v>
      </c>
      <c r="E311" s="72">
        <v>0</v>
      </c>
      <c r="F311" s="56">
        <f t="shared" si="24"/>
        <v>0</v>
      </c>
      <c r="G311" s="57"/>
      <c r="H311" s="71">
        <v>0</v>
      </c>
      <c r="I311" s="67">
        <v>0</v>
      </c>
      <c r="J311" s="56">
        <f t="shared" si="25"/>
        <v>0</v>
      </c>
      <c r="K311" s="59"/>
      <c r="L311" s="71">
        <v>0</v>
      </c>
      <c r="M311" s="67">
        <v>0</v>
      </c>
      <c r="N311" s="56">
        <f t="shared" si="26"/>
        <v>0</v>
      </c>
      <c r="O311" s="58">
        <f t="shared" si="27"/>
        <v>0</v>
      </c>
      <c r="P311" s="42"/>
      <c r="Q311" s="71">
        <v>0</v>
      </c>
      <c r="R311" s="68">
        <v>0</v>
      </c>
      <c r="S311" s="56">
        <f t="shared" si="28"/>
        <v>0</v>
      </c>
      <c r="T311" s="96"/>
      <c r="U311" s="71">
        <v>0</v>
      </c>
      <c r="V311" s="69">
        <v>0</v>
      </c>
      <c r="W311" s="56">
        <f t="shared" si="29"/>
        <v>0</v>
      </c>
    </row>
    <row r="312" spans="1:23" ht="15.75">
      <c r="A312" s="94" t="s">
        <v>338</v>
      </c>
      <c r="B312" s="94">
        <v>70113000</v>
      </c>
      <c r="C312" s="94"/>
      <c r="D312" s="95">
        <v>4</v>
      </c>
      <c r="E312" s="72">
        <v>0</v>
      </c>
      <c r="F312" s="56">
        <f t="shared" si="24"/>
        <v>0</v>
      </c>
      <c r="G312" s="57"/>
      <c r="H312" s="71">
        <v>4</v>
      </c>
      <c r="I312" s="67">
        <v>0</v>
      </c>
      <c r="J312" s="56">
        <f t="shared" si="25"/>
        <v>0</v>
      </c>
      <c r="K312" s="59"/>
      <c r="L312" s="71">
        <v>4</v>
      </c>
      <c r="M312" s="67">
        <v>0</v>
      </c>
      <c r="N312" s="56">
        <f t="shared" si="26"/>
        <v>0</v>
      </c>
      <c r="O312" s="58">
        <f t="shared" si="27"/>
        <v>0</v>
      </c>
      <c r="P312" s="42"/>
      <c r="Q312" s="71">
        <v>4</v>
      </c>
      <c r="R312" s="68">
        <v>0</v>
      </c>
      <c r="S312" s="56">
        <f t="shared" si="28"/>
        <v>0</v>
      </c>
      <c r="T312" s="96"/>
      <c r="U312" s="71">
        <v>4</v>
      </c>
      <c r="V312" s="69">
        <v>0</v>
      </c>
      <c r="W312" s="56">
        <f t="shared" si="29"/>
        <v>0</v>
      </c>
    </row>
    <row r="313" spans="1:23" ht="31.5">
      <c r="A313" s="94" t="s">
        <v>339</v>
      </c>
      <c r="B313" s="94">
        <v>70113000</v>
      </c>
      <c r="C313" s="94"/>
      <c r="D313" s="95">
        <v>0</v>
      </c>
      <c r="E313" s="72">
        <v>0</v>
      </c>
      <c r="F313" s="56">
        <f t="shared" si="24"/>
        <v>0</v>
      </c>
      <c r="G313" s="57"/>
      <c r="H313" s="71">
        <v>0</v>
      </c>
      <c r="I313" s="67">
        <v>0</v>
      </c>
      <c r="J313" s="56">
        <f t="shared" si="25"/>
        <v>0</v>
      </c>
      <c r="K313" s="59"/>
      <c r="L313" s="71">
        <v>0</v>
      </c>
      <c r="M313" s="67">
        <v>0</v>
      </c>
      <c r="N313" s="56">
        <f t="shared" si="26"/>
        <v>0</v>
      </c>
      <c r="O313" s="58">
        <f t="shared" si="27"/>
        <v>0</v>
      </c>
      <c r="P313" s="42"/>
      <c r="Q313" s="71">
        <v>0</v>
      </c>
      <c r="R313" s="68">
        <v>0</v>
      </c>
      <c r="S313" s="56">
        <f t="shared" si="28"/>
        <v>0</v>
      </c>
      <c r="T313" s="96"/>
      <c r="U313" s="71">
        <v>0</v>
      </c>
      <c r="V313" s="69">
        <v>0</v>
      </c>
      <c r="W313" s="56">
        <f t="shared" si="29"/>
        <v>0</v>
      </c>
    </row>
    <row r="314" spans="1:23" ht="15.75">
      <c r="A314" s="94" t="s">
        <v>340</v>
      </c>
      <c r="B314" s="94">
        <v>70113000</v>
      </c>
      <c r="C314" s="94"/>
      <c r="D314" s="95">
        <v>0</v>
      </c>
      <c r="E314" s="72">
        <v>0</v>
      </c>
      <c r="F314" s="56">
        <f t="shared" si="24"/>
        <v>0</v>
      </c>
      <c r="G314" s="57"/>
      <c r="H314" s="71">
        <v>0</v>
      </c>
      <c r="I314" s="67">
        <v>0</v>
      </c>
      <c r="J314" s="56">
        <f t="shared" si="25"/>
        <v>0</v>
      </c>
      <c r="K314" s="59"/>
      <c r="L314" s="71">
        <v>0</v>
      </c>
      <c r="M314" s="67">
        <v>0</v>
      </c>
      <c r="N314" s="56">
        <f t="shared" si="26"/>
        <v>0</v>
      </c>
      <c r="O314" s="58">
        <f t="shared" si="27"/>
        <v>0</v>
      </c>
      <c r="P314" s="42"/>
      <c r="Q314" s="71">
        <v>0</v>
      </c>
      <c r="R314" s="68">
        <v>0</v>
      </c>
      <c r="S314" s="56">
        <f t="shared" si="28"/>
        <v>0</v>
      </c>
      <c r="T314" s="96"/>
      <c r="U314" s="71">
        <v>0</v>
      </c>
      <c r="V314" s="69">
        <v>0</v>
      </c>
      <c r="W314" s="56">
        <f t="shared" si="29"/>
        <v>0</v>
      </c>
    </row>
    <row r="315" spans="1:23" ht="15.75">
      <c r="A315" s="94" t="s">
        <v>341</v>
      </c>
      <c r="B315" s="94">
        <v>70113000</v>
      </c>
      <c r="C315" s="94"/>
      <c r="D315" s="95">
        <v>5</v>
      </c>
      <c r="E315" s="72">
        <v>0</v>
      </c>
      <c r="F315" s="56">
        <f t="shared" si="24"/>
        <v>0</v>
      </c>
      <c r="G315" s="57"/>
      <c r="H315" s="71">
        <v>5</v>
      </c>
      <c r="I315" s="67">
        <v>0</v>
      </c>
      <c r="J315" s="56">
        <f t="shared" si="25"/>
        <v>0</v>
      </c>
      <c r="K315" s="59"/>
      <c r="L315" s="71">
        <v>5</v>
      </c>
      <c r="M315" s="67">
        <v>0</v>
      </c>
      <c r="N315" s="56">
        <f t="shared" si="26"/>
        <v>0</v>
      </c>
      <c r="O315" s="58">
        <f t="shared" si="27"/>
        <v>0</v>
      </c>
      <c r="P315" s="42"/>
      <c r="Q315" s="71">
        <v>5</v>
      </c>
      <c r="R315" s="68">
        <v>0</v>
      </c>
      <c r="S315" s="56">
        <f t="shared" si="28"/>
        <v>0</v>
      </c>
      <c r="T315" s="96"/>
      <c r="U315" s="71">
        <v>5</v>
      </c>
      <c r="V315" s="69">
        <v>0</v>
      </c>
      <c r="W315" s="56">
        <f t="shared" si="29"/>
        <v>0</v>
      </c>
    </row>
    <row r="316" spans="1:23" ht="31.5">
      <c r="A316" s="94" t="s">
        <v>342</v>
      </c>
      <c r="B316" s="94">
        <v>70113000</v>
      </c>
      <c r="C316" s="94"/>
      <c r="D316" s="95">
        <v>6</v>
      </c>
      <c r="E316" s="72">
        <v>0</v>
      </c>
      <c r="F316" s="56">
        <f t="shared" si="24"/>
        <v>0</v>
      </c>
      <c r="G316" s="57"/>
      <c r="H316" s="71">
        <v>6</v>
      </c>
      <c r="I316" s="67">
        <v>0</v>
      </c>
      <c r="J316" s="56">
        <f t="shared" si="25"/>
        <v>0</v>
      </c>
      <c r="K316" s="59"/>
      <c r="L316" s="71">
        <v>6</v>
      </c>
      <c r="M316" s="67">
        <v>0</v>
      </c>
      <c r="N316" s="56">
        <f t="shared" si="26"/>
        <v>0</v>
      </c>
      <c r="O316" s="58">
        <f t="shared" si="27"/>
        <v>0</v>
      </c>
      <c r="P316" s="42"/>
      <c r="Q316" s="71">
        <v>6</v>
      </c>
      <c r="R316" s="68">
        <v>0</v>
      </c>
      <c r="S316" s="56">
        <f t="shared" si="28"/>
        <v>0</v>
      </c>
      <c r="T316" s="96"/>
      <c r="U316" s="71">
        <v>6</v>
      </c>
      <c r="V316" s="69">
        <v>0</v>
      </c>
      <c r="W316" s="56">
        <f t="shared" si="29"/>
        <v>0</v>
      </c>
    </row>
    <row r="317" spans="1:23" ht="15.75">
      <c r="A317" s="94" t="s">
        <v>343</v>
      </c>
      <c r="B317" s="94">
        <v>70113000</v>
      </c>
      <c r="C317" s="94"/>
      <c r="D317" s="95">
        <v>0</v>
      </c>
      <c r="E317" s="72">
        <v>0</v>
      </c>
      <c r="F317" s="56">
        <f t="shared" si="24"/>
        <v>0</v>
      </c>
      <c r="G317" s="57"/>
      <c r="H317" s="71">
        <v>0</v>
      </c>
      <c r="I317" s="67">
        <v>0</v>
      </c>
      <c r="J317" s="56">
        <f t="shared" si="25"/>
        <v>0</v>
      </c>
      <c r="K317" s="59"/>
      <c r="L317" s="71">
        <v>0</v>
      </c>
      <c r="M317" s="67">
        <v>0</v>
      </c>
      <c r="N317" s="56">
        <f t="shared" si="26"/>
        <v>0</v>
      </c>
      <c r="O317" s="58">
        <f t="shared" si="27"/>
        <v>0</v>
      </c>
      <c r="P317" s="42"/>
      <c r="Q317" s="71">
        <v>0</v>
      </c>
      <c r="R317" s="68">
        <v>0</v>
      </c>
      <c r="S317" s="56">
        <f t="shared" si="28"/>
        <v>0</v>
      </c>
      <c r="T317" s="96"/>
      <c r="U317" s="71">
        <v>0</v>
      </c>
      <c r="V317" s="69">
        <v>0</v>
      </c>
      <c r="W317" s="56">
        <f t="shared" si="29"/>
        <v>0</v>
      </c>
    </row>
    <row r="318" spans="1:23" ht="15.75">
      <c r="A318" s="94" t="s">
        <v>344</v>
      </c>
      <c r="B318" s="94">
        <v>70113000</v>
      </c>
      <c r="C318" s="94"/>
      <c r="D318" s="95">
        <v>0</v>
      </c>
      <c r="E318" s="72">
        <v>0</v>
      </c>
      <c r="F318" s="56">
        <f t="shared" si="24"/>
        <v>0</v>
      </c>
      <c r="G318" s="57"/>
      <c r="H318" s="71">
        <v>0</v>
      </c>
      <c r="I318" s="67">
        <v>0</v>
      </c>
      <c r="J318" s="56">
        <f t="shared" si="25"/>
        <v>0</v>
      </c>
      <c r="K318" s="59"/>
      <c r="L318" s="71">
        <v>0</v>
      </c>
      <c r="M318" s="67">
        <v>0</v>
      </c>
      <c r="N318" s="56">
        <f t="shared" si="26"/>
        <v>0</v>
      </c>
      <c r="O318" s="58">
        <f t="shared" si="27"/>
        <v>0</v>
      </c>
      <c r="P318" s="42"/>
      <c r="Q318" s="71">
        <v>0</v>
      </c>
      <c r="R318" s="68">
        <v>0</v>
      </c>
      <c r="S318" s="56">
        <f t="shared" si="28"/>
        <v>0</v>
      </c>
      <c r="T318" s="96"/>
      <c r="U318" s="71">
        <v>0</v>
      </c>
      <c r="V318" s="69">
        <v>0</v>
      </c>
      <c r="W318" s="56">
        <f t="shared" si="29"/>
        <v>0</v>
      </c>
    </row>
    <row r="319" spans="1:23" ht="15.75">
      <c r="A319" s="94" t="s">
        <v>345</v>
      </c>
      <c r="B319" s="94">
        <v>70113000</v>
      </c>
      <c r="C319" s="94"/>
      <c r="D319" s="95">
        <v>1</v>
      </c>
      <c r="E319" s="72">
        <v>0</v>
      </c>
      <c r="F319" s="56">
        <f t="shared" si="24"/>
        <v>0</v>
      </c>
      <c r="G319" s="57"/>
      <c r="H319" s="71">
        <v>1</v>
      </c>
      <c r="I319" s="67">
        <v>0</v>
      </c>
      <c r="J319" s="56">
        <f t="shared" si="25"/>
        <v>0</v>
      </c>
      <c r="K319" s="59"/>
      <c r="L319" s="71">
        <v>1</v>
      </c>
      <c r="M319" s="67">
        <v>0</v>
      </c>
      <c r="N319" s="56">
        <f t="shared" si="26"/>
        <v>0</v>
      </c>
      <c r="O319" s="58">
        <f t="shared" si="27"/>
        <v>0</v>
      </c>
      <c r="P319" s="42"/>
      <c r="Q319" s="71">
        <v>1</v>
      </c>
      <c r="R319" s="68">
        <v>0</v>
      </c>
      <c r="S319" s="56">
        <f t="shared" si="28"/>
        <v>0</v>
      </c>
      <c r="T319" s="96"/>
      <c r="U319" s="71">
        <v>1</v>
      </c>
      <c r="V319" s="69">
        <v>0</v>
      </c>
      <c r="W319" s="56">
        <f t="shared" si="29"/>
        <v>0</v>
      </c>
    </row>
    <row r="320" spans="1:23" ht="15.75">
      <c r="A320" s="94" t="s">
        <v>346</v>
      </c>
      <c r="B320" s="94">
        <v>70113000</v>
      </c>
      <c r="C320" s="94"/>
      <c r="D320" s="95">
        <v>0</v>
      </c>
      <c r="E320" s="72">
        <v>0</v>
      </c>
      <c r="F320" s="56">
        <f t="shared" si="24"/>
        <v>0</v>
      </c>
      <c r="G320" s="57"/>
      <c r="H320" s="71">
        <v>0</v>
      </c>
      <c r="I320" s="67">
        <v>0</v>
      </c>
      <c r="J320" s="56">
        <f t="shared" si="25"/>
        <v>0</v>
      </c>
      <c r="K320" s="59"/>
      <c r="L320" s="71">
        <v>0</v>
      </c>
      <c r="M320" s="67">
        <v>0</v>
      </c>
      <c r="N320" s="56">
        <f t="shared" si="26"/>
        <v>0</v>
      </c>
      <c r="O320" s="58">
        <f t="shared" si="27"/>
        <v>0</v>
      </c>
      <c r="P320" s="42"/>
      <c r="Q320" s="71">
        <v>0</v>
      </c>
      <c r="R320" s="68">
        <v>0</v>
      </c>
      <c r="S320" s="56">
        <f t="shared" si="28"/>
        <v>0</v>
      </c>
      <c r="T320" s="96"/>
      <c r="U320" s="71">
        <v>0</v>
      </c>
      <c r="V320" s="69">
        <v>0</v>
      </c>
      <c r="W320" s="56">
        <f t="shared" si="29"/>
        <v>0</v>
      </c>
    </row>
    <row r="321" spans="1:23" ht="15.75">
      <c r="A321" s="94" t="s">
        <v>347</v>
      </c>
      <c r="B321" s="94">
        <v>70113000</v>
      </c>
      <c r="C321" s="94"/>
      <c r="D321" s="95">
        <v>0</v>
      </c>
      <c r="E321" s="72">
        <v>0</v>
      </c>
      <c r="F321" s="56">
        <f t="shared" si="24"/>
        <v>0</v>
      </c>
      <c r="G321" s="57"/>
      <c r="H321" s="71">
        <v>0</v>
      </c>
      <c r="I321" s="67">
        <v>0</v>
      </c>
      <c r="J321" s="56">
        <f t="shared" si="25"/>
        <v>0</v>
      </c>
      <c r="K321" s="59"/>
      <c r="L321" s="71">
        <v>0</v>
      </c>
      <c r="M321" s="67">
        <v>0</v>
      </c>
      <c r="N321" s="56">
        <f t="shared" si="26"/>
        <v>0</v>
      </c>
      <c r="O321" s="58">
        <f t="shared" si="27"/>
        <v>0</v>
      </c>
      <c r="P321" s="42"/>
      <c r="Q321" s="71">
        <v>0</v>
      </c>
      <c r="R321" s="68">
        <v>0</v>
      </c>
      <c r="S321" s="56">
        <f t="shared" si="28"/>
        <v>0</v>
      </c>
      <c r="T321" s="96"/>
      <c r="U321" s="71">
        <v>0</v>
      </c>
      <c r="V321" s="69">
        <v>0</v>
      </c>
      <c r="W321" s="56">
        <f t="shared" si="29"/>
        <v>0</v>
      </c>
    </row>
    <row r="322" spans="1:23" ht="31.5">
      <c r="A322" s="94" t="s">
        <v>348</v>
      </c>
      <c r="B322" s="94">
        <v>70113000</v>
      </c>
      <c r="C322" s="94"/>
      <c r="D322" s="95">
        <v>0</v>
      </c>
      <c r="E322" s="72">
        <v>0</v>
      </c>
      <c r="F322" s="56">
        <f t="shared" si="24"/>
        <v>0</v>
      </c>
      <c r="G322" s="57"/>
      <c r="H322" s="71">
        <v>0</v>
      </c>
      <c r="I322" s="67">
        <v>0</v>
      </c>
      <c r="J322" s="56">
        <f t="shared" si="25"/>
        <v>0</v>
      </c>
      <c r="K322" s="59"/>
      <c r="L322" s="71">
        <v>0</v>
      </c>
      <c r="M322" s="67">
        <v>0</v>
      </c>
      <c r="N322" s="56">
        <f t="shared" si="26"/>
        <v>0</v>
      </c>
      <c r="O322" s="58">
        <f t="shared" si="27"/>
        <v>0</v>
      </c>
      <c r="P322" s="42"/>
      <c r="Q322" s="71">
        <v>0</v>
      </c>
      <c r="R322" s="68">
        <v>0</v>
      </c>
      <c r="S322" s="56">
        <f t="shared" si="28"/>
        <v>0</v>
      </c>
      <c r="T322" s="96"/>
      <c r="U322" s="71">
        <v>0</v>
      </c>
      <c r="V322" s="69">
        <v>0</v>
      </c>
      <c r="W322" s="56">
        <f t="shared" si="29"/>
        <v>0</v>
      </c>
    </row>
    <row r="323" spans="1:23" ht="31.5">
      <c r="A323" s="94" t="s">
        <v>349</v>
      </c>
      <c r="B323" s="94">
        <v>70113000</v>
      </c>
      <c r="C323" s="94"/>
      <c r="D323" s="95">
        <v>0</v>
      </c>
      <c r="E323" s="72">
        <v>0</v>
      </c>
      <c r="F323" s="56">
        <f t="shared" si="24"/>
        <v>0</v>
      </c>
      <c r="G323" s="57"/>
      <c r="H323" s="71">
        <v>0</v>
      </c>
      <c r="I323" s="67">
        <v>0</v>
      </c>
      <c r="J323" s="56">
        <f t="shared" si="25"/>
        <v>0</v>
      </c>
      <c r="K323" s="59"/>
      <c r="L323" s="71">
        <v>0</v>
      </c>
      <c r="M323" s="67">
        <v>0</v>
      </c>
      <c r="N323" s="56">
        <f t="shared" si="26"/>
        <v>0</v>
      </c>
      <c r="O323" s="58">
        <f t="shared" si="27"/>
        <v>0</v>
      </c>
      <c r="P323" s="42"/>
      <c r="Q323" s="71">
        <v>0</v>
      </c>
      <c r="R323" s="68">
        <v>0</v>
      </c>
      <c r="S323" s="56">
        <f t="shared" si="28"/>
        <v>0</v>
      </c>
      <c r="T323" s="96"/>
      <c r="U323" s="71">
        <v>0</v>
      </c>
      <c r="V323" s="69">
        <v>0</v>
      </c>
      <c r="W323" s="56">
        <f t="shared" si="29"/>
        <v>0</v>
      </c>
    </row>
    <row r="324" spans="1:23" ht="31.5">
      <c r="A324" s="94" t="s">
        <v>350</v>
      </c>
      <c r="B324" s="94">
        <v>70113000</v>
      </c>
      <c r="C324" s="94"/>
      <c r="D324" s="95">
        <v>0</v>
      </c>
      <c r="E324" s="72">
        <v>0</v>
      </c>
      <c r="F324" s="56">
        <f t="shared" si="24"/>
        <v>0</v>
      </c>
      <c r="G324" s="57"/>
      <c r="H324" s="71">
        <v>0</v>
      </c>
      <c r="I324" s="67">
        <v>0</v>
      </c>
      <c r="J324" s="56">
        <f t="shared" si="25"/>
        <v>0</v>
      </c>
      <c r="K324" s="59"/>
      <c r="L324" s="71">
        <v>0</v>
      </c>
      <c r="M324" s="67">
        <v>0</v>
      </c>
      <c r="N324" s="56">
        <f t="shared" si="26"/>
        <v>0</v>
      </c>
      <c r="O324" s="58">
        <f t="shared" si="27"/>
        <v>0</v>
      </c>
      <c r="P324" s="42"/>
      <c r="Q324" s="71">
        <v>0</v>
      </c>
      <c r="R324" s="68">
        <v>0</v>
      </c>
      <c r="S324" s="56">
        <f t="shared" si="28"/>
        <v>0</v>
      </c>
      <c r="T324" s="96"/>
      <c r="U324" s="71">
        <v>0</v>
      </c>
      <c r="V324" s="69">
        <v>0</v>
      </c>
      <c r="W324" s="56">
        <f t="shared" si="29"/>
        <v>0</v>
      </c>
    </row>
    <row r="325" spans="1:23" ht="15.75">
      <c r="A325" s="94" t="s">
        <v>351</v>
      </c>
      <c r="B325" s="94">
        <v>70113000</v>
      </c>
      <c r="C325" s="94"/>
      <c r="D325" s="95">
        <v>0</v>
      </c>
      <c r="E325" s="72">
        <v>0</v>
      </c>
      <c r="F325" s="56">
        <f t="shared" si="24"/>
        <v>0</v>
      </c>
      <c r="G325" s="57"/>
      <c r="H325" s="71">
        <v>0</v>
      </c>
      <c r="I325" s="67">
        <v>0</v>
      </c>
      <c r="J325" s="56">
        <f t="shared" si="25"/>
        <v>0</v>
      </c>
      <c r="K325" s="59"/>
      <c r="L325" s="71">
        <v>0</v>
      </c>
      <c r="M325" s="67">
        <v>0</v>
      </c>
      <c r="N325" s="56">
        <f t="shared" si="26"/>
        <v>0</v>
      </c>
      <c r="O325" s="58">
        <f t="shared" si="27"/>
        <v>0</v>
      </c>
      <c r="P325" s="42"/>
      <c r="Q325" s="71">
        <v>0</v>
      </c>
      <c r="R325" s="68">
        <v>0</v>
      </c>
      <c r="S325" s="56">
        <f t="shared" si="28"/>
        <v>0</v>
      </c>
      <c r="T325" s="96"/>
      <c r="U325" s="71">
        <v>0</v>
      </c>
      <c r="V325" s="69">
        <v>0</v>
      </c>
      <c r="W325" s="56">
        <f t="shared" si="29"/>
        <v>0</v>
      </c>
    </row>
    <row r="326" spans="1:23" ht="15.75">
      <c r="A326" s="94" t="s">
        <v>352</v>
      </c>
      <c r="B326" s="94">
        <v>70113000</v>
      </c>
      <c r="C326" s="94"/>
      <c r="D326" s="95">
        <v>0</v>
      </c>
      <c r="E326" s="72">
        <v>0</v>
      </c>
      <c r="F326" s="56">
        <f t="shared" si="24"/>
        <v>0</v>
      </c>
      <c r="G326" s="57"/>
      <c r="H326" s="71">
        <v>0</v>
      </c>
      <c r="I326" s="67">
        <v>0</v>
      </c>
      <c r="J326" s="56">
        <f t="shared" si="25"/>
        <v>0</v>
      </c>
      <c r="K326" s="59"/>
      <c r="L326" s="71">
        <v>0</v>
      </c>
      <c r="M326" s="67">
        <v>0</v>
      </c>
      <c r="N326" s="56">
        <f t="shared" si="26"/>
        <v>0</v>
      </c>
      <c r="O326" s="58">
        <f t="shared" si="27"/>
        <v>0</v>
      </c>
      <c r="P326" s="42"/>
      <c r="Q326" s="71">
        <v>0</v>
      </c>
      <c r="R326" s="68">
        <v>0</v>
      </c>
      <c r="S326" s="56">
        <f t="shared" si="28"/>
        <v>0</v>
      </c>
      <c r="T326" s="96"/>
      <c r="U326" s="71">
        <v>0</v>
      </c>
      <c r="V326" s="69">
        <v>0</v>
      </c>
      <c r="W326" s="56">
        <f t="shared" si="29"/>
        <v>0</v>
      </c>
    </row>
    <row r="327" spans="1:23" ht="15.75">
      <c r="A327" s="94" t="s">
        <v>353</v>
      </c>
      <c r="B327" s="94">
        <v>70113000</v>
      </c>
      <c r="C327" s="94"/>
      <c r="D327" s="95">
        <v>0</v>
      </c>
      <c r="E327" s="72">
        <v>0</v>
      </c>
      <c r="F327" s="56">
        <f t="shared" ref="F327:F390" si="30">(E327*D327)</f>
        <v>0</v>
      </c>
      <c r="G327" s="57"/>
      <c r="H327" s="71">
        <v>0</v>
      </c>
      <c r="I327" s="67">
        <v>0</v>
      </c>
      <c r="J327" s="56">
        <f t="shared" ref="J327:J390" si="31">(I327*H327)</f>
        <v>0</v>
      </c>
      <c r="K327" s="59"/>
      <c r="L327" s="71">
        <v>0</v>
      </c>
      <c r="M327" s="67">
        <v>0</v>
      </c>
      <c r="N327" s="56">
        <f t="shared" ref="N327:N390" si="32">(M327*L327)</f>
        <v>0</v>
      </c>
      <c r="O327" s="58">
        <f t="shared" ref="O327:O390" si="33">SUM(F327+J327+N327)</f>
        <v>0</v>
      </c>
      <c r="P327" s="42"/>
      <c r="Q327" s="71">
        <v>0</v>
      </c>
      <c r="R327" s="68">
        <v>0</v>
      </c>
      <c r="S327" s="56">
        <f t="shared" ref="S327:S390" si="34">(R327*Q327)</f>
        <v>0</v>
      </c>
      <c r="T327" s="96"/>
      <c r="U327" s="71">
        <v>0</v>
      </c>
      <c r="V327" s="69">
        <v>0</v>
      </c>
      <c r="W327" s="56">
        <f t="shared" ref="W327:W390" si="35">(V327*U327)</f>
        <v>0</v>
      </c>
    </row>
    <row r="328" spans="1:23" ht="31.5">
      <c r="A328" s="94" t="s">
        <v>354</v>
      </c>
      <c r="B328" s="94">
        <v>70113000</v>
      </c>
      <c r="C328" s="94"/>
      <c r="D328" s="95">
        <v>1</v>
      </c>
      <c r="E328" s="72">
        <v>0</v>
      </c>
      <c r="F328" s="56">
        <f t="shared" si="30"/>
        <v>0</v>
      </c>
      <c r="G328" s="57"/>
      <c r="H328" s="71">
        <v>1</v>
      </c>
      <c r="I328" s="67">
        <v>0</v>
      </c>
      <c r="J328" s="56">
        <f t="shared" si="31"/>
        <v>0</v>
      </c>
      <c r="K328" s="59"/>
      <c r="L328" s="71">
        <v>1</v>
      </c>
      <c r="M328" s="67">
        <v>0</v>
      </c>
      <c r="N328" s="56">
        <f t="shared" si="32"/>
        <v>0</v>
      </c>
      <c r="O328" s="58">
        <f t="shared" si="33"/>
        <v>0</v>
      </c>
      <c r="P328" s="42"/>
      <c r="Q328" s="71">
        <v>1</v>
      </c>
      <c r="R328" s="68">
        <v>0</v>
      </c>
      <c r="S328" s="56">
        <f t="shared" si="34"/>
        <v>0</v>
      </c>
      <c r="T328" s="96"/>
      <c r="U328" s="71">
        <v>1</v>
      </c>
      <c r="V328" s="69">
        <v>0</v>
      </c>
      <c r="W328" s="56">
        <f t="shared" si="35"/>
        <v>0</v>
      </c>
    </row>
    <row r="329" spans="1:23" ht="31.5">
      <c r="A329" s="94" t="s">
        <v>355</v>
      </c>
      <c r="B329" s="94">
        <v>70113000</v>
      </c>
      <c r="C329" s="94"/>
      <c r="D329" s="95">
        <v>0</v>
      </c>
      <c r="E329" s="72">
        <v>0</v>
      </c>
      <c r="F329" s="56">
        <f t="shared" si="30"/>
        <v>0</v>
      </c>
      <c r="G329" s="57"/>
      <c r="H329" s="71">
        <v>0</v>
      </c>
      <c r="I329" s="67">
        <v>0</v>
      </c>
      <c r="J329" s="56">
        <f t="shared" si="31"/>
        <v>0</v>
      </c>
      <c r="K329" s="59"/>
      <c r="L329" s="71">
        <v>0</v>
      </c>
      <c r="M329" s="67">
        <v>0</v>
      </c>
      <c r="N329" s="56">
        <f t="shared" si="32"/>
        <v>0</v>
      </c>
      <c r="O329" s="58">
        <f t="shared" si="33"/>
        <v>0</v>
      </c>
      <c r="P329" s="42"/>
      <c r="Q329" s="71">
        <v>0</v>
      </c>
      <c r="R329" s="68">
        <v>0</v>
      </c>
      <c r="S329" s="56">
        <f t="shared" si="34"/>
        <v>0</v>
      </c>
      <c r="T329" s="96"/>
      <c r="U329" s="71">
        <v>0</v>
      </c>
      <c r="V329" s="69">
        <v>0</v>
      </c>
      <c r="W329" s="56">
        <f t="shared" si="35"/>
        <v>0</v>
      </c>
    </row>
    <row r="330" spans="1:23" ht="15.75">
      <c r="A330" s="94" t="s">
        <v>356</v>
      </c>
      <c r="B330" s="94">
        <v>70113000</v>
      </c>
      <c r="C330" s="94"/>
      <c r="D330" s="95">
        <v>0</v>
      </c>
      <c r="E330" s="72">
        <v>0</v>
      </c>
      <c r="F330" s="56">
        <f t="shared" si="30"/>
        <v>0</v>
      </c>
      <c r="G330" s="57"/>
      <c r="H330" s="71">
        <v>0</v>
      </c>
      <c r="I330" s="67">
        <v>0</v>
      </c>
      <c r="J330" s="56">
        <f t="shared" si="31"/>
        <v>0</v>
      </c>
      <c r="K330" s="59"/>
      <c r="L330" s="71">
        <v>0</v>
      </c>
      <c r="M330" s="67">
        <v>0</v>
      </c>
      <c r="N330" s="56">
        <f t="shared" si="32"/>
        <v>0</v>
      </c>
      <c r="O330" s="58">
        <f t="shared" si="33"/>
        <v>0</v>
      </c>
      <c r="P330" s="42"/>
      <c r="Q330" s="71">
        <v>0</v>
      </c>
      <c r="R330" s="68">
        <v>0</v>
      </c>
      <c r="S330" s="56">
        <f t="shared" si="34"/>
        <v>0</v>
      </c>
      <c r="T330" s="96"/>
      <c r="U330" s="71">
        <v>0</v>
      </c>
      <c r="V330" s="69">
        <v>0</v>
      </c>
      <c r="W330" s="56">
        <f t="shared" si="35"/>
        <v>0</v>
      </c>
    </row>
    <row r="331" spans="1:23" ht="15.75">
      <c r="A331" s="94" t="s">
        <v>357</v>
      </c>
      <c r="B331" s="94">
        <v>70113000</v>
      </c>
      <c r="C331" s="94"/>
      <c r="D331" s="95">
        <v>0</v>
      </c>
      <c r="E331" s="72">
        <v>0</v>
      </c>
      <c r="F331" s="56">
        <f t="shared" si="30"/>
        <v>0</v>
      </c>
      <c r="G331" s="57"/>
      <c r="H331" s="71">
        <v>0</v>
      </c>
      <c r="I331" s="67">
        <v>0</v>
      </c>
      <c r="J331" s="56">
        <f t="shared" si="31"/>
        <v>0</v>
      </c>
      <c r="K331" s="59"/>
      <c r="L331" s="71">
        <v>0</v>
      </c>
      <c r="M331" s="67">
        <v>0</v>
      </c>
      <c r="N331" s="56">
        <f t="shared" si="32"/>
        <v>0</v>
      </c>
      <c r="O331" s="58">
        <f t="shared" si="33"/>
        <v>0</v>
      </c>
      <c r="P331" s="42"/>
      <c r="Q331" s="71">
        <v>0</v>
      </c>
      <c r="R331" s="68">
        <v>0</v>
      </c>
      <c r="S331" s="56">
        <f t="shared" si="34"/>
        <v>0</v>
      </c>
      <c r="T331" s="96"/>
      <c r="U331" s="71">
        <v>0</v>
      </c>
      <c r="V331" s="69">
        <v>0</v>
      </c>
      <c r="W331" s="56">
        <f t="shared" si="35"/>
        <v>0</v>
      </c>
    </row>
    <row r="332" spans="1:23" ht="31.5">
      <c r="A332" s="94" t="s">
        <v>358</v>
      </c>
      <c r="B332" s="94">
        <v>70113000</v>
      </c>
      <c r="C332" s="94"/>
      <c r="D332" s="95">
        <v>0</v>
      </c>
      <c r="E332" s="72">
        <v>0</v>
      </c>
      <c r="F332" s="56">
        <f t="shared" si="30"/>
        <v>0</v>
      </c>
      <c r="G332" s="57"/>
      <c r="H332" s="71">
        <v>0</v>
      </c>
      <c r="I332" s="67">
        <v>0</v>
      </c>
      <c r="J332" s="56">
        <f t="shared" si="31"/>
        <v>0</v>
      </c>
      <c r="K332" s="59"/>
      <c r="L332" s="71">
        <v>0</v>
      </c>
      <c r="M332" s="67">
        <v>0</v>
      </c>
      <c r="N332" s="56">
        <f t="shared" si="32"/>
        <v>0</v>
      </c>
      <c r="O332" s="58">
        <f t="shared" si="33"/>
        <v>0</v>
      </c>
      <c r="P332" s="42"/>
      <c r="Q332" s="71">
        <v>0</v>
      </c>
      <c r="R332" s="68">
        <v>0</v>
      </c>
      <c r="S332" s="56">
        <f t="shared" si="34"/>
        <v>0</v>
      </c>
      <c r="T332" s="96"/>
      <c r="U332" s="71">
        <v>0</v>
      </c>
      <c r="V332" s="69">
        <v>0</v>
      </c>
      <c r="W332" s="56">
        <f t="shared" si="35"/>
        <v>0</v>
      </c>
    </row>
    <row r="333" spans="1:23" ht="31.5">
      <c r="A333" s="94" t="s">
        <v>359</v>
      </c>
      <c r="B333" s="94">
        <v>70113000</v>
      </c>
      <c r="C333" s="94"/>
      <c r="D333" s="95">
        <v>0</v>
      </c>
      <c r="E333" s="72">
        <v>0</v>
      </c>
      <c r="F333" s="56">
        <f t="shared" si="30"/>
        <v>0</v>
      </c>
      <c r="G333" s="57"/>
      <c r="H333" s="71">
        <v>0</v>
      </c>
      <c r="I333" s="67">
        <v>0</v>
      </c>
      <c r="J333" s="56">
        <f t="shared" si="31"/>
        <v>0</v>
      </c>
      <c r="K333" s="59"/>
      <c r="L333" s="71">
        <v>0</v>
      </c>
      <c r="M333" s="67">
        <v>0</v>
      </c>
      <c r="N333" s="56">
        <f t="shared" si="32"/>
        <v>0</v>
      </c>
      <c r="O333" s="58">
        <f t="shared" si="33"/>
        <v>0</v>
      </c>
      <c r="P333" s="42"/>
      <c r="Q333" s="71">
        <v>0</v>
      </c>
      <c r="R333" s="68">
        <v>0</v>
      </c>
      <c r="S333" s="56">
        <f t="shared" si="34"/>
        <v>0</v>
      </c>
      <c r="T333" s="96"/>
      <c r="U333" s="71">
        <v>0</v>
      </c>
      <c r="V333" s="69">
        <v>0</v>
      </c>
      <c r="W333" s="56">
        <f t="shared" si="35"/>
        <v>0</v>
      </c>
    </row>
    <row r="334" spans="1:23" ht="31.5">
      <c r="A334" s="94" t="s">
        <v>360</v>
      </c>
      <c r="B334" s="94">
        <v>70113000</v>
      </c>
      <c r="C334" s="94"/>
      <c r="D334" s="95">
        <v>0</v>
      </c>
      <c r="E334" s="72">
        <v>0</v>
      </c>
      <c r="F334" s="56">
        <f t="shared" si="30"/>
        <v>0</v>
      </c>
      <c r="G334" s="57"/>
      <c r="H334" s="71">
        <v>0</v>
      </c>
      <c r="I334" s="67">
        <v>0</v>
      </c>
      <c r="J334" s="56">
        <f t="shared" si="31"/>
        <v>0</v>
      </c>
      <c r="K334" s="59"/>
      <c r="L334" s="71">
        <v>0</v>
      </c>
      <c r="M334" s="67">
        <v>0</v>
      </c>
      <c r="N334" s="56">
        <f t="shared" si="32"/>
        <v>0</v>
      </c>
      <c r="O334" s="58">
        <f t="shared" si="33"/>
        <v>0</v>
      </c>
      <c r="P334" s="42"/>
      <c r="Q334" s="71">
        <v>0</v>
      </c>
      <c r="R334" s="68">
        <v>0</v>
      </c>
      <c r="S334" s="56">
        <f t="shared" si="34"/>
        <v>0</v>
      </c>
      <c r="T334" s="96"/>
      <c r="U334" s="71">
        <v>0</v>
      </c>
      <c r="V334" s="69">
        <v>0</v>
      </c>
      <c r="W334" s="56">
        <f t="shared" si="35"/>
        <v>0</v>
      </c>
    </row>
    <row r="335" spans="1:23" ht="31.5">
      <c r="A335" s="94" t="s">
        <v>361</v>
      </c>
      <c r="B335" s="94">
        <v>70113000</v>
      </c>
      <c r="C335" s="94"/>
      <c r="D335" s="95">
        <v>1</v>
      </c>
      <c r="E335" s="72">
        <v>0</v>
      </c>
      <c r="F335" s="56">
        <f t="shared" si="30"/>
        <v>0</v>
      </c>
      <c r="G335" s="57"/>
      <c r="H335" s="71">
        <v>1</v>
      </c>
      <c r="I335" s="67">
        <v>0</v>
      </c>
      <c r="J335" s="56">
        <f t="shared" si="31"/>
        <v>0</v>
      </c>
      <c r="K335" s="59"/>
      <c r="L335" s="71">
        <v>1</v>
      </c>
      <c r="M335" s="67">
        <v>0</v>
      </c>
      <c r="N335" s="56">
        <f t="shared" si="32"/>
        <v>0</v>
      </c>
      <c r="O335" s="58">
        <f t="shared" si="33"/>
        <v>0</v>
      </c>
      <c r="P335" s="42"/>
      <c r="Q335" s="71">
        <v>1</v>
      </c>
      <c r="R335" s="68">
        <v>0</v>
      </c>
      <c r="S335" s="56">
        <f t="shared" si="34"/>
        <v>0</v>
      </c>
      <c r="T335" s="96"/>
      <c r="U335" s="71">
        <v>1</v>
      </c>
      <c r="V335" s="69">
        <v>0</v>
      </c>
      <c r="W335" s="56">
        <f t="shared" si="35"/>
        <v>0</v>
      </c>
    </row>
    <row r="336" spans="1:23" ht="15.75">
      <c r="A336" s="94" t="s">
        <v>362</v>
      </c>
      <c r="B336" s="94">
        <v>70113000</v>
      </c>
      <c r="C336" s="94"/>
      <c r="D336" s="95">
        <v>0</v>
      </c>
      <c r="E336" s="72">
        <v>0</v>
      </c>
      <c r="F336" s="56">
        <f t="shared" si="30"/>
        <v>0</v>
      </c>
      <c r="G336" s="57"/>
      <c r="H336" s="71">
        <v>0</v>
      </c>
      <c r="I336" s="67">
        <v>0</v>
      </c>
      <c r="J336" s="56">
        <f t="shared" si="31"/>
        <v>0</v>
      </c>
      <c r="K336" s="59"/>
      <c r="L336" s="71">
        <v>0</v>
      </c>
      <c r="M336" s="67">
        <v>0</v>
      </c>
      <c r="N336" s="56">
        <f t="shared" si="32"/>
        <v>0</v>
      </c>
      <c r="O336" s="58">
        <f t="shared" si="33"/>
        <v>0</v>
      </c>
      <c r="P336" s="42"/>
      <c r="Q336" s="71">
        <v>0</v>
      </c>
      <c r="R336" s="68">
        <v>0</v>
      </c>
      <c r="S336" s="56">
        <f t="shared" si="34"/>
        <v>0</v>
      </c>
      <c r="T336" s="96"/>
      <c r="U336" s="71">
        <v>0</v>
      </c>
      <c r="V336" s="69">
        <v>0</v>
      </c>
      <c r="W336" s="56">
        <f t="shared" si="35"/>
        <v>0</v>
      </c>
    </row>
    <row r="337" spans="1:23" ht="15.75">
      <c r="A337" s="94" t="s">
        <v>363</v>
      </c>
      <c r="B337" s="94">
        <v>70113000</v>
      </c>
      <c r="C337" s="94"/>
      <c r="D337" s="95">
        <v>0</v>
      </c>
      <c r="E337" s="72">
        <v>0</v>
      </c>
      <c r="F337" s="56">
        <f t="shared" si="30"/>
        <v>0</v>
      </c>
      <c r="G337" s="57"/>
      <c r="H337" s="71">
        <v>0</v>
      </c>
      <c r="I337" s="67">
        <v>0</v>
      </c>
      <c r="J337" s="56">
        <f t="shared" si="31"/>
        <v>0</v>
      </c>
      <c r="K337" s="59"/>
      <c r="L337" s="71">
        <v>0</v>
      </c>
      <c r="M337" s="67">
        <v>0</v>
      </c>
      <c r="N337" s="56">
        <f t="shared" si="32"/>
        <v>0</v>
      </c>
      <c r="O337" s="58">
        <f t="shared" si="33"/>
        <v>0</v>
      </c>
      <c r="P337" s="42"/>
      <c r="Q337" s="71">
        <v>0</v>
      </c>
      <c r="R337" s="68">
        <v>0</v>
      </c>
      <c r="S337" s="56">
        <f t="shared" si="34"/>
        <v>0</v>
      </c>
      <c r="T337" s="96"/>
      <c r="U337" s="71">
        <v>0</v>
      </c>
      <c r="V337" s="69">
        <v>0</v>
      </c>
      <c r="W337" s="56">
        <f t="shared" si="35"/>
        <v>0</v>
      </c>
    </row>
    <row r="338" spans="1:23" ht="31.5">
      <c r="A338" s="94" t="s">
        <v>364</v>
      </c>
      <c r="B338" s="94">
        <v>70113000</v>
      </c>
      <c r="C338" s="94"/>
      <c r="D338" s="95">
        <v>0</v>
      </c>
      <c r="E338" s="72">
        <v>0</v>
      </c>
      <c r="F338" s="56">
        <f t="shared" si="30"/>
        <v>0</v>
      </c>
      <c r="G338" s="57"/>
      <c r="H338" s="71">
        <v>0</v>
      </c>
      <c r="I338" s="67">
        <v>0</v>
      </c>
      <c r="J338" s="56">
        <f t="shared" si="31"/>
        <v>0</v>
      </c>
      <c r="K338" s="59"/>
      <c r="L338" s="71">
        <v>0</v>
      </c>
      <c r="M338" s="67">
        <v>0</v>
      </c>
      <c r="N338" s="56">
        <f t="shared" si="32"/>
        <v>0</v>
      </c>
      <c r="O338" s="58">
        <f t="shared" si="33"/>
        <v>0</v>
      </c>
      <c r="P338" s="42"/>
      <c r="Q338" s="71">
        <v>0</v>
      </c>
      <c r="R338" s="68">
        <v>0</v>
      </c>
      <c r="S338" s="56">
        <f t="shared" si="34"/>
        <v>0</v>
      </c>
      <c r="T338" s="96"/>
      <c r="U338" s="71">
        <v>0</v>
      </c>
      <c r="V338" s="69">
        <v>0</v>
      </c>
      <c r="W338" s="56">
        <f t="shared" si="35"/>
        <v>0</v>
      </c>
    </row>
    <row r="339" spans="1:23" ht="31.5">
      <c r="A339" s="94" t="s">
        <v>365</v>
      </c>
      <c r="B339" s="94">
        <v>70113000</v>
      </c>
      <c r="C339" s="94"/>
      <c r="D339" s="95">
        <v>0</v>
      </c>
      <c r="E339" s="72">
        <v>0</v>
      </c>
      <c r="F339" s="56">
        <f t="shared" si="30"/>
        <v>0</v>
      </c>
      <c r="G339" s="57"/>
      <c r="H339" s="71">
        <v>0</v>
      </c>
      <c r="I339" s="67">
        <v>0</v>
      </c>
      <c r="J339" s="56">
        <f t="shared" si="31"/>
        <v>0</v>
      </c>
      <c r="K339" s="59"/>
      <c r="L339" s="71">
        <v>0</v>
      </c>
      <c r="M339" s="67">
        <v>0</v>
      </c>
      <c r="N339" s="56">
        <f t="shared" si="32"/>
        <v>0</v>
      </c>
      <c r="O339" s="58">
        <f t="shared" si="33"/>
        <v>0</v>
      </c>
      <c r="P339" s="42"/>
      <c r="Q339" s="71">
        <v>0</v>
      </c>
      <c r="R339" s="68">
        <v>0</v>
      </c>
      <c r="S339" s="56">
        <f t="shared" si="34"/>
        <v>0</v>
      </c>
      <c r="T339" s="96"/>
      <c r="U339" s="71">
        <v>0</v>
      </c>
      <c r="V339" s="69">
        <v>0</v>
      </c>
      <c r="W339" s="56">
        <f t="shared" si="35"/>
        <v>0</v>
      </c>
    </row>
    <row r="340" spans="1:23" ht="15.75">
      <c r="A340" s="94" t="s">
        <v>366</v>
      </c>
      <c r="B340" s="94">
        <v>70113000</v>
      </c>
      <c r="C340" s="94"/>
      <c r="D340" s="95">
        <v>0</v>
      </c>
      <c r="E340" s="72">
        <v>0</v>
      </c>
      <c r="F340" s="56">
        <f t="shared" si="30"/>
        <v>0</v>
      </c>
      <c r="G340" s="57"/>
      <c r="H340" s="71">
        <v>0</v>
      </c>
      <c r="I340" s="67">
        <v>0</v>
      </c>
      <c r="J340" s="56">
        <f t="shared" si="31"/>
        <v>0</v>
      </c>
      <c r="K340" s="59"/>
      <c r="L340" s="71">
        <v>0</v>
      </c>
      <c r="M340" s="67">
        <v>0</v>
      </c>
      <c r="N340" s="56">
        <f t="shared" si="32"/>
        <v>0</v>
      </c>
      <c r="O340" s="58">
        <f t="shared" si="33"/>
        <v>0</v>
      </c>
      <c r="P340" s="42"/>
      <c r="Q340" s="71">
        <v>0</v>
      </c>
      <c r="R340" s="68">
        <v>0</v>
      </c>
      <c r="S340" s="56">
        <f t="shared" si="34"/>
        <v>0</v>
      </c>
      <c r="T340" s="96"/>
      <c r="U340" s="71">
        <v>0</v>
      </c>
      <c r="V340" s="69">
        <v>0</v>
      </c>
      <c r="W340" s="56">
        <f t="shared" si="35"/>
        <v>0</v>
      </c>
    </row>
    <row r="341" spans="1:23" ht="15.75">
      <c r="A341" s="94" t="s">
        <v>367</v>
      </c>
      <c r="B341" s="94">
        <v>70145006</v>
      </c>
      <c r="C341" s="94">
        <v>80069</v>
      </c>
      <c r="D341" s="95">
        <v>4</v>
      </c>
      <c r="E341" s="72">
        <v>0</v>
      </c>
      <c r="F341" s="56">
        <f t="shared" si="30"/>
        <v>0</v>
      </c>
      <c r="G341" s="57"/>
      <c r="H341" s="71">
        <v>4</v>
      </c>
      <c r="I341" s="67">
        <v>0</v>
      </c>
      <c r="J341" s="56">
        <f t="shared" si="31"/>
        <v>0</v>
      </c>
      <c r="K341" s="59"/>
      <c r="L341" s="71">
        <v>4</v>
      </c>
      <c r="M341" s="67">
        <v>0</v>
      </c>
      <c r="N341" s="56">
        <f t="shared" si="32"/>
        <v>0</v>
      </c>
      <c r="O341" s="58">
        <f t="shared" si="33"/>
        <v>0</v>
      </c>
      <c r="P341" s="42"/>
      <c r="Q341" s="71">
        <v>4</v>
      </c>
      <c r="R341" s="68">
        <v>0</v>
      </c>
      <c r="S341" s="56">
        <f t="shared" si="34"/>
        <v>0</v>
      </c>
      <c r="T341" s="96"/>
      <c r="U341" s="71">
        <v>4</v>
      </c>
      <c r="V341" s="69">
        <v>0</v>
      </c>
      <c r="W341" s="56">
        <f t="shared" si="35"/>
        <v>0</v>
      </c>
    </row>
    <row r="342" spans="1:23" ht="15.75">
      <c r="A342" s="94" t="s">
        <v>368</v>
      </c>
      <c r="B342" s="94">
        <v>70112085</v>
      </c>
      <c r="C342" s="94"/>
      <c r="D342" s="95">
        <v>0</v>
      </c>
      <c r="E342" s="72">
        <v>0</v>
      </c>
      <c r="F342" s="56">
        <f t="shared" si="30"/>
        <v>0</v>
      </c>
      <c r="G342" s="57"/>
      <c r="H342" s="71">
        <v>0</v>
      </c>
      <c r="I342" s="67">
        <v>0</v>
      </c>
      <c r="J342" s="56">
        <f t="shared" si="31"/>
        <v>0</v>
      </c>
      <c r="K342" s="59"/>
      <c r="L342" s="71">
        <v>0</v>
      </c>
      <c r="M342" s="67">
        <v>0</v>
      </c>
      <c r="N342" s="56">
        <f t="shared" si="32"/>
        <v>0</v>
      </c>
      <c r="O342" s="58">
        <f t="shared" si="33"/>
        <v>0</v>
      </c>
      <c r="P342" s="42"/>
      <c r="Q342" s="71">
        <v>0</v>
      </c>
      <c r="R342" s="68">
        <v>0</v>
      </c>
      <c r="S342" s="56">
        <f t="shared" si="34"/>
        <v>0</v>
      </c>
      <c r="T342" s="96"/>
      <c r="U342" s="71">
        <v>0</v>
      </c>
      <c r="V342" s="69">
        <v>0</v>
      </c>
      <c r="W342" s="56">
        <f t="shared" si="35"/>
        <v>0</v>
      </c>
    </row>
    <row r="343" spans="1:23" ht="15.75">
      <c r="A343" s="94" t="s">
        <v>369</v>
      </c>
      <c r="B343" s="94">
        <v>701187633</v>
      </c>
      <c r="C343" s="94"/>
      <c r="D343" s="95">
        <v>0</v>
      </c>
      <c r="E343" s="72">
        <v>0</v>
      </c>
      <c r="F343" s="56">
        <f t="shared" si="30"/>
        <v>0</v>
      </c>
      <c r="G343" s="57"/>
      <c r="H343" s="71">
        <v>0</v>
      </c>
      <c r="I343" s="67">
        <v>0</v>
      </c>
      <c r="J343" s="56">
        <f t="shared" si="31"/>
        <v>0</v>
      </c>
      <c r="K343" s="59"/>
      <c r="L343" s="71">
        <v>0</v>
      </c>
      <c r="M343" s="67">
        <v>0</v>
      </c>
      <c r="N343" s="56">
        <f t="shared" si="32"/>
        <v>0</v>
      </c>
      <c r="O343" s="58">
        <f t="shared" si="33"/>
        <v>0</v>
      </c>
      <c r="P343" s="42"/>
      <c r="Q343" s="71">
        <v>0</v>
      </c>
      <c r="R343" s="68">
        <v>0</v>
      </c>
      <c r="S343" s="56">
        <f t="shared" si="34"/>
        <v>0</v>
      </c>
      <c r="T343" s="96"/>
      <c r="U343" s="71">
        <v>0</v>
      </c>
      <c r="V343" s="69">
        <v>0</v>
      </c>
      <c r="W343" s="56">
        <f t="shared" si="35"/>
        <v>0</v>
      </c>
    </row>
    <row r="344" spans="1:23" ht="15.75">
      <c r="A344" s="94" t="s">
        <v>370</v>
      </c>
      <c r="B344" s="94">
        <v>70132088</v>
      </c>
      <c r="C344" s="94">
        <v>85044</v>
      </c>
      <c r="D344" s="95">
        <v>3</v>
      </c>
      <c r="E344" s="72">
        <v>0</v>
      </c>
      <c r="F344" s="56">
        <f t="shared" si="30"/>
        <v>0</v>
      </c>
      <c r="G344" s="57"/>
      <c r="H344" s="71">
        <v>3</v>
      </c>
      <c r="I344" s="67">
        <v>0</v>
      </c>
      <c r="J344" s="56">
        <f t="shared" si="31"/>
        <v>0</v>
      </c>
      <c r="K344" s="59"/>
      <c r="L344" s="71">
        <v>3</v>
      </c>
      <c r="M344" s="67">
        <v>0</v>
      </c>
      <c r="N344" s="56">
        <f t="shared" si="32"/>
        <v>0</v>
      </c>
      <c r="O344" s="58">
        <f t="shared" si="33"/>
        <v>0</v>
      </c>
      <c r="P344" s="42"/>
      <c r="Q344" s="71">
        <v>3</v>
      </c>
      <c r="R344" s="68">
        <v>0</v>
      </c>
      <c r="S344" s="56">
        <f t="shared" si="34"/>
        <v>0</v>
      </c>
      <c r="T344" s="96"/>
      <c r="U344" s="71">
        <v>3</v>
      </c>
      <c r="V344" s="69">
        <v>0</v>
      </c>
      <c r="W344" s="56">
        <f t="shared" si="35"/>
        <v>0</v>
      </c>
    </row>
    <row r="345" spans="1:23" ht="15.75">
      <c r="A345" s="94" t="s">
        <v>371</v>
      </c>
      <c r="B345" s="94">
        <v>70154003</v>
      </c>
      <c r="C345" s="94"/>
      <c r="D345" s="95">
        <v>3</v>
      </c>
      <c r="E345" s="72">
        <v>0</v>
      </c>
      <c r="F345" s="56">
        <f t="shared" si="30"/>
        <v>0</v>
      </c>
      <c r="G345" s="57"/>
      <c r="H345" s="71">
        <v>3</v>
      </c>
      <c r="I345" s="67">
        <v>0</v>
      </c>
      <c r="J345" s="56">
        <f t="shared" si="31"/>
        <v>0</v>
      </c>
      <c r="K345" s="59"/>
      <c r="L345" s="71">
        <v>3</v>
      </c>
      <c r="M345" s="67">
        <v>0</v>
      </c>
      <c r="N345" s="56">
        <f t="shared" si="32"/>
        <v>0</v>
      </c>
      <c r="O345" s="58">
        <f t="shared" si="33"/>
        <v>0</v>
      </c>
      <c r="P345" s="42"/>
      <c r="Q345" s="71">
        <v>3</v>
      </c>
      <c r="R345" s="68">
        <v>0</v>
      </c>
      <c r="S345" s="56">
        <f t="shared" si="34"/>
        <v>0</v>
      </c>
      <c r="T345" s="96"/>
      <c r="U345" s="71">
        <v>3</v>
      </c>
      <c r="V345" s="69">
        <v>0</v>
      </c>
      <c r="W345" s="56">
        <f t="shared" si="35"/>
        <v>0</v>
      </c>
    </row>
    <row r="346" spans="1:23" ht="15.75">
      <c r="A346" s="94" t="s">
        <v>372</v>
      </c>
      <c r="B346" s="94">
        <v>70117711</v>
      </c>
      <c r="C346" s="94"/>
      <c r="D346" s="95">
        <v>0</v>
      </c>
      <c r="E346" s="72">
        <v>0</v>
      </c>
      <c r="F346" s="56">
        <f t="shared" si="30"/>
        <v>0</v>
      </c>
      <c r="G346" s="57"/>
      <c r="H346" s="71">
        <v>0</v>
      </c>
      <c r="I346" s="67">
        <v>0</v>
      </c>
      <c r="J346" s="56">
        <f t="shared" si="31"/>
        <v>0</v>
      </c>
      <c r="K346" s="59"/>
      <c r="L346" s="71">
        <v>0</v>
      </c>
      <c r="M346" s="67">
        <v>0</v>
      </c>
      <c r="N346" s="56">
        <f t="shared" si="32"/>
        <v>0</v>
      </c>
      <c r="O346" s="58">
        <f t="shared" si="33"/>
        <v>0</v>
      </c>
      <c r="P346" s="42"/>
      <c r="Q346" s="71">
        <v>0</v>
      </c>
      <c r="R346" s="68">
        <v>0</v>
      </c>
      <c r="S346" s="56">
        <f t="shared" si="34"/>
        <v>0</v>
      </c>
      <c r="T346" s="96"/>
      <c r="U346" s="71">
        <v>0</v>
      </c>
      <c r="V346" s="69">
        <v>0</v>
      </c>
      <c r="W346" s="56">
        <f t="shared" si="35"/>
        <v>0</v>
      </c>
    </row>
    <row r="347" spans="1:23" ht="15.75">
      <c r="A347" s="94" t="s">
        <v>373</v>
      </c>
      <c r="B347" s="94">
        <v>70154006</v>
      </c>
      <c r="C347" s="94"/>
      <c r="D347" s="95">
        <v>0</v>
      </c>
      <c r="E347" s="72">
        <v>0</v>
      </c>
      <c r="F347" s="56">
        <f t="shared" si="30"/>
        <v>0</v>
      </c>
      <c r="G347" s="57"/>
      <c r="H347" s="71">
        <v>0</v>
      </c>
      <c r="I347" s="67">
        <v>0</v>
      </c>
      <c r="J347" s="56">
        <f t="shared" si="31"/>
        <v>0</v>
      </c>
      <c r="K347" s="59"/>
      <c r="L347" s="71">
        <v>0</v>
      </c>
      <c r="M347" s="67">
        <v>0</v>
      </c>
      <c r="N347" s="56">
        <f t="shared" si="32"/>
        <v>0</v>
      </c>
      <c r="O347" s="58">
        <f t="shared" si="33"/>
        <v>0</v>
      </c>
      <c r="P347" s="42"/>
      <c r="Q347" s="71">
        <v>0</v>
      </c>
      <c r="R347" s="68">
        <v>0</v>
      </c>
      <c r="S347" s="56">
        <f t="shared" si="34"/>
        <v>0</v>
      </c>
      <c r="T347" s="96"/>
      <c r="U347" s="71">
        <v>0</v>
      </c>
      <c r="V347" s="69">
        <v>0</v>
      </c>
      <c r="W347" s="56">
        <f t="shared" si="35"/>
        <v>0</v>
      </c>
    </row>
    <row r="348" spans="1:23" ht="15.75">
      <c r="A348" s="94" t="s">
        <v>374</v>
      </c>
      <c r="B348" s="94">
        <v>70145271</v>
      </c>
      <c r="C348" s="94"/>
      <c r="D348" s="95">
        <v>49</v>
      </c>
      <c r="E348" s="72">
        <v>0</v>
      </c>
      <c r="F348" s="56">
        <f t="shared" si="30"/>
        <v>0</v>
      </c>
      <c r="G348" s="57"/>
      <c r="H348" s="71">
        <v>49</v>
      </c>
      <c r="I348" s="67">
        <v>0</v>
      </c>
      <c r="J348" s="56">
        <f t="shared" si="31"/>
        <v>0</v>
      </c>
      <c r="K348" s="59"/>
      <c r="L348" s="71">
        <v>50</v>
      </c>
      <c r="M348" s="67">
        <v>0</v>
      </c>
      <c r="N348" s="56">
        <f t="shared" si="32"/>
        <v>0</v>
      </c>
      <c r="O348" s="58">
        <f t="shared" si="33"/>
        <v>0</v>
      </c>
      <c r="P348" s="42"/>
      <c r="Q348" s="71">
        <v>51</v>
      </c>
      <c r="R348" s="68">
        <v>0</v>
      </c>
      <c r="S348" s="56">
        <f t="shared" si="34"/>
        <v>0</v>
      </c>
      <c r="T348" s="96"/>
      <c r="U348" s="71">
        <v>51</v>
      </c>
      <c r="V348" s="69">
        <v>0</v>
      </c>
      <c r="W348" s="56">
        <f t="shared" si="35"/>
        <v>0</v>
      </c>
    </row>
    <row r="349" spans="1:23" ht="15.75">
      <c r="A349" s="94" t="s">
        <v>375</v>
      </c>
      <c r="B349" s="94">
        <v>70114090</v>
      </c>
      <c r="C349" s="94"/>
      <c r="D349" s="95">
        <v>51</v>
      </c>
      <c r="E349" s="72">
        <v>0</v>
      </c>
      <c r="F349" s="56">
        <f t="shared" si="30"/>
        <v>0</v>
      </c>
      <c r="G349" s="57"/>
      <c r="H349" s="71">
        <v>52</v>
      </c>
      <c r="I349" s="67">
        <v>0</v>
      </c>
      <c r="J349" s="56">
        <f t="shared" si="31"/>
        <v>0</v>
      </c>
      <c r="K349" s="59"/>
      <c r="L349" s="71">
        <v>53</v>
      </c>
      <c r="M349" s="67">
        <v>0</v>
      </c>
      <c r="N349" s="56">
        <f t="shared" si="32"/>
        <v>0</v>
      </c>
      <c r="O349" s="58">
        <f t="shared" si="33"/>
        <v>0</v>
      </c>
      <c r="P349" s="42"/>
      <c r="Q349" s="71">
        <v>54</v>
      </c>
      <c r="R349" s="68">
        <v>0</v>
      </c>
      <c r="S349" s="56">
        <f t="shared" si="34"/>
        <v>0</v>
      </c>
      <c r="T349" s="96"/>
      <c r="U349" s="71">
        <v>54</v>
      </c>
      <c r="V349" s="69">
        <v>0</v>
      </c>
      <c r="W349" s="56">
        <f t="shared" si="35"/>
        <v>0</v>
      </c>
    </row>
    <row r="350" spans="1:23" ht="31.5">
      <c r="A350" s="94" t="s">
        <v>376</v>
      </c>
      <c r="B350" s="94">
        <v>701187635</v>
      </c>
      <c r="C350" s="94"/>
      <c r="D350" s="95">
        <v>35</v>
      </c>
      <c r="E350" s="72">
        <v>0</v>
      </c>
      <c r="F350" s="56">
        <f t="shared" si="30"/>
        <v>0</v>
      </c>
      <c r="G350" s="57"/>
      <c r="H350" s="71">
        <v>35</v>
      </c>
      <c r="I350" s="67">
        <v>0</v>
      </c>
      <c r="J350" s="56">
        <f t="shared" si="31"/>
        <v>0</v>
      </c>
      <c r="K350" s="59"/>
      <c r="L350" s="71">
        <v>36</v>
      </c>
      <c r="M350" s="67">
        <v>0</v>
      </c>
      <c r="N350" s="56">
        <f t="shared" si="32"/>
        <v>0</v>
      </c>
      <c r="O350" s="58">
        <f t="shared" si="33"/>
        <v>0</v>
      </c>
      <c r="P350" s="42"/>
      <c r="Q350" s="71">
        <v>36</v>
      </c>
      <c r="R350" s="68">
        <v>0</v>
      </c>
      <c r="S350" s="56">
        <f t="shared" si="34"/>
        <v>0</v>
      </c>
      <c r="T350" s="96"/>
      <c r="U350" s="71">
        <v>36</v>
      </c>
      <c r="V350" s="69">
        <v>0</v>
      </c>
      <c r="W350" s="56">
        <f t="shared" si="35"/>
        <v>0</v>
      </c>
    </row>
    <row r="351" spans="1:23" ht="31.5">
      <c r="A351" s="94" t="s">
        <v>377</v>
      </c>
      <c r="B351" s="94">
        <v>701486769</v>
      </c>
      <c r="C351" s="94"/>
      <c r="D351" s="95">
        <v>10</v>
      </c>
      <c r="E351" s="72">
        <v>0</v>
      </c>
      <c r="F351" s="56">
        <f t="shared" si="30"/>
        <v>0</v>
      </c>
      <c r="G351" s="57"/>
      <c r="H351" s="71">
        <v>10</v>
      </c>
      <c r="I351" s="67">
        <v>0</v>
      </c>
      <c r="J351" s="56">
        <f t="shared" si="31"/>
        <v>0</v>
      </c>
      <c r="K351" s="59"/>
      <c r="L351" s="71">
        <v>10</v>
      </c>
      <c r="M351" s="67">
        <v>0</v>
      </c>
      <c r="N351" s="56">
        <f t="shared" si="32"/>
        <v>0</v>
      </c>
      <c r="O351" s="58">
        <f t="shared" si="33"/>
        <v>0</v>
      </c>
      <c r="P351" s="42"/>
      <c r="Q351" s="71">
        <v>10</v>
      </c>
      <c r="R351" s="68">
        <v>0</v>
      </c>
      <c r="S351" s="56">
        <f t="shared" si="34"/>
        <v>0</v>
      </c>
      <c r="T351" s="96"/>
      <c r="U351" s="71">
        <v>10</v>
      </c>
      <c r="V351" s="69">
        <v>0</v>
      </c>
      <c r="W351" s="56">
        <f t="shared" si="35"/>
        <v>0</v>
      </c>
    </row>
    <row r="352" spans="1:23" ht="15.75">
      <c r="A352" s="94" t="s">
        <v>378</v>
      </c>
      <c r="B352" s="94">
        <v>701587636</v>
      </c>
      <c r="C352" s="94"/>
      <c r="D352" s="95">
        <v>75</v>
      </c>
      <c r="E352" s="72">
        <v>0</v>
      </c>
      <c r="F352" s="56">
        <f t="shared" si="30"/>
        <v>0</v>
      </c>
      <c r="G352" s="57"/>
      <c r="H352" s="71">
        <v>76</v>
      </c>
      <c r="I352" s="67">
        <v>0</v>
      </c>
      <c r="J352" s="56">
        <f t="shared" si="31"/>
        <v>0</v>
      </c>
      <c r="K352" s="59"/>
      <c r="L352" s="71">
        <v>78</v>
      </c>
      <c r="M352" s="67">
        <v>0</v>
      </c>
      <c r="N352" s="56">
        <f t="shared" si="32"/>
        <v>0</v>
      </c>
      <c r="O352" s="58">
        <f t="shared" si="33"/>
        <v>0</v>
      </c>
      <c r="P352" s="42"/>
      <c r="Q352" s="71">
        <v>79</v>
      </c>
      <c r="R352" s="68">
        <v>0</v>
      </c>
      <c r="S352" s="56">
        <f t="shared" si="34"/>
        <v>0</v>
      </c>
      <c r="T352" s="96"/>
      <c r="U352" s="71">
        <v>79</v>
      </c>
      <c r="V352" s="69">
        <v>0</v>
      </c>
      <c r="W352" s="56">
        <f t="shared" si="35"/>
        <v>0</v>
      </c>
    </row>
    <row r="353" spans="1:23" ht="15.75">
      <c r="A353" s="94" t="s">
        <v>379</v>
      </c>
      <c r="B353" s="94">
        <v>70142027</v>
      </c>
      <c r="C353" s="94"/>
      <c r="D353" s="95">
        <v>0</v>
      </c>
      <c r="E353" s="72">
        <v>0</v>
      </c>
      <c r="F353" s="56">
        <f t="shared" si="30"/>
        <v>0</v>
      </c>
      <c r="G353" s="57"/>
      <c r="H353" s="71">
        <v>0</v>
      </c>
      <c r="I353" s="67">
        <v>0</v>
      </c>
      <c r="J353" s="56">
        <f t="shared" si="31"/>
        <v>0</v>
      </c>
      <c r="K353" s="59"/>
      <c r="L353" s="71">
        <v>0</v>
      </c>
      <c r="M353" s="67">
        <v>0</v>
      </c>
      <c r="N353" s="56">
        <f t="shared" si="32"/>
        <v>0</v>
      </c>
      <c r="O353" s="58">
        <f t="shared" si="33"/>
        <v>0</v>
      </c>
      <c r="P353" s="42"/>
      <c r="Q353" s="71">
        <v>0</v>
      </c>
      <c r="R353" s="68">
        <v>0</v>
      </c>
      <c r="S353" s="56">
        <f t="shared" si="34"/>
        <v>0</v>
      </c>
      <c r="T353" s="96"/>
      <c r="U353" s="71">
        <v>0</v>
      </c>
      <c r="V353" s="69">
        <v>0</v>
      </c>
      <c r="W353" s="56">
        <f t="shared" si="35"/>
        <v>0</v>
      </c>
    </row>
    <row r="354" spans="1:23" ht="15.75">
      <c r="A354" s="94" t="s">
        <v>380</v>
      </c>
      <c r="B354" s="94">
        <v>70142034</v>
      </c>
      <c r="C354" s="94"/>
      <c r="D354" s="95">
        <v>0</v>
      </c>
      <c r="E354" s="72">
        <v>0</v>
      </c>
      <c r="F354" s="56">
        <f t="shared" si="30"/>
        <v>0</v>
      </c>
      <c r="G354" s="57"/>
      <c r="H354" s="71">
        <v>0</v>
      </c>
      <c r="I354" s="67">
        <v>0</v>
      </c>
      <c r="J354" s="56">
        <f t="shared" si="31"/>
        <v>0</v>
      </c>
      <c r="K354" s="59"/>
      <c r="L354" s="71">
        <v>0</v>
      </c>
      <c r="M354" s="67">
        <v>0</v>
      </c>
      <c r="N354" s="56">
        <f t="shared" si="32"/>
        <v>0</v>
      </c>
      <c r="O354" s="58">
        <f t="shared" si="33"/>
        <v>0</v>
      </c>
      <c r="P354" s="42"/>
      <c r="Q354" s="71">
        <v>0</v>
      </c>
      <c r="R354" s="68">
        <v>0</v>
      </c>
      <c r="S354" s="56">
        <f t="shared" si="34"/>
        <v>0</v>
      </c>
      <c r="T354" s="96"/>
      <c r="U354" s="71">
        <v>0</v>
      </c>
      <c r="V354" s="69">
        <v>0</v>
      </c>
      <c r="W354" s="56">
        <f t="shared" si="35"/>
        <v>0</v>
      </c>
    </row>
    <row r="355" spans="1:23" ht="15.75">
      <c r="A355" s="94" t="s">
        <v>381</v>
      </c>
      <c r="B355" s="94">
        <v>70154286</v>
      </c>
      <c r="C355" s="94"/>
      <c r="D355" s="95">
        <v>1</v>
      </c>
      <c r="E355" s="72">
        <v>0</v>
      </c>
      <c r="F355" s="56">
        <f t="shared" si="30"/>
        <v>0</v>
      </c>
      <c r="G355" s="57"/>
      <c r="H355" s="71">
        <v>1</v>
      </c>
      <c r="I355" s="67">
        <v>0</v>
      </c>
      <c r="J355" s="56">
        <f t="shared" si="31"/>
        <v>0</v>
      </c>
      <c r="K355" s="59"/>
      <c r="L355" s="71">
        <v>1</v>
      </c>
      <c r="M355" s="67">
        <v>0</v>
      </c>
      <c r="N355" s="56">
        <f t="shared" si="32"/>
        <v>0</v>
      </c>
      <c r="O355" s="58">
        <f t="shared" si="33"/>
        <v>0</v>
      </c>
      <c r="P355" s="42"/>
      <c r="Q355" s="71">
        <v>1</v>
      </c>
      <c r="R355" s="68">
        <v>0</v>
      </c>
      <c r="S355" s="56">
        <f t="shared" si="34"/>
        <v>0</v>
      </c>
      <c r="T355" s="96"/>
      <c r="U355" s="71">
        <v>1</v>
      </c>
      <c r="V355" s="69">
        <v>0</v>
      </c>
      <c r="W355" s="56">
        <f t="shared" si="35"/>
        <v>0</v>
      </c>
    </row>
    <row r="356" spans="1:23" ht="15.75">
      <c r="A356" s="94" t="s">
        <v>382</v>
      </c>
      <c r="B356" s="94">
        <v>70154287</v>
      </c>
      <c r="C356" s="94"/>
      <c r="D356" s="95">
        <v>1</v>
      </c>
      <c r="E356" s="72">
        <v>0</v>
      </c>
      <c r="F356" s="56">
        <f t="shared" si="30"/>
        <v>0</v>
      </c>
      <c r="G356" s="57"/>
      <c r="H356" s="71">
        <v>1</v>
      </c>
      <c r="I356" s="67">
        <v>0</v>
      </c>
      <c r="J356" s="56">
        <f t="shared" si="31"/>
        <v>0</v>
      </c>
      <c r="K356" s="59"/>
      <c r="L356" s="71">
        <v>1</v>
      </c>
      <c r="M356" s="67">
        <v>0</v>
      </c>
      <c r="N356" s="56">
        <f t="shared" si="32"/>
        <v>0</v>
      </c>
      <c r="O356" s="58">
        <f t="shared" si="33"/>
        <v>0</v>
      </c>
      <c r="P356" s="42"/>
      <c r="Q356" s="71">
        <v>1</v>
      </c>
      <c r="R356" s="68">
        <v>0</v>
      </c>
      <c r="S356" s="56">
        <f t="shared" si="34"/>
        <v>0</v>
      </c>
      <c r="T356" s="96"/>
      <c r="U356" s="71">
        <v>1</v>
      </c>
      <c r="V356" s="69">
        <v>0</v>
      </c>
      <c r="W356" s="56">
        <f t="shared" si="35"/>
        <v>0</v>
      </c>
    </row>
    <row r="357" spans="1:23" ht="15.75">
      <c r="A357" s="94" t="s">
        <v>383</v>
      </c>
      <c r="B357" s="94">
        <v>70142039</v>
      </c>
      <c r="C357" s="94" t="s">
        <v>243</v>
      </c>
      <c r="D357" s="95">
        <v>4</v>
      </c>
      <c r="E357" s="72">
        <v>0</v>
      </c>
      <c r="F357" s="56">
        <f t="shared" si="30"/>
        <v>0</v>
      </c>
      <c r="G357" s="57"/>
      <c r="H357" s="71">
        <v>4</v>
      </c>
      <c r="I357" s="67">
        <v>0</v>
      </c>
      <c r="J357" s="56">
        <f t="shared" si="31"/>
        <v>0</v>
      </c>
      <c r="K357" s="59"/>
      <c r="L357" s="71">
        <v>4</v>
      </c>
      <c r="M357" s="67">
        <v>0</v>
      </c>
      <c r="N357" s="56">
        <f t="shared" si="32"/>
        <v>0</v>
      </c>
      <c r="O357" s="58">
        <f t="shared" si="33"/>
        <v>0</v>
      </c>
      <c r="P357" s="42"/>
      <c r="Q357" s="71">
        <v>4</v>
      </c>
      <c r="R357" s="68">
        <v>0</v>
      </c>
      <c r="S357" s="56">
        <f t="shared" si="34"/>
        <v>0</v>
      </c>
      <c r="T357" s="96"/>
      <c r="U357" s="71">
        <v>4</v>
      </c>
      <c r="V357" s="69">
        <v>0</v>
      </c>
      <c r="W357" s="56">
        <f t="shared" si="35"/>
        <v>0</v>
      </c>
    </row>
    <row r="358" spans="1:23" ht="15.75">
      <c r="A358" s="94" t="s">
        <v>76</v>
      </c>
      <c r="B358" s="94">
        <v>70115129</v>
      </c>
      <c r="C358" s="94"/>
      <c r="D358" s="95">
        <v>0</v>
      </c>
      <c r="E358" s="72">
        <v>0</v>
      </c>
      <c r="F358" s="56">
        <f t="shared" si="30"/>
        <v>0</v>
      </c>
      <c r="G358" s="57"/>
      <c r="H358" s="71">
        <v>0</v>
      </c>
      <c r="I358" s="67">
        <v>0</v>
      </c>
      <c r="J358" s="56">
        <f t="shared" si="31"/>
        <v>0</v>
      </c>
      <c r="K358" s="59"/>
      <c r="L358" s="71">
        <v>0</v>
      </c>
      <c r="M358" s="67">
        <v>0</v>
      </c>
      <c r="N358" s="56">
        <f t="shared" si="32"/>
        <v>0</v>
      </c>
      <c r="O358" s="58">
        <f t="shared" si="33"/>
        <v>0</v>
      </c>
      <c r="P358" s="42"/>
      <c r="Q358" s="71">
        <v>0</v>
      </c>
      <c r="R358" s="68">
        <v>0</v>
      </c>
      <c r="S358" s="56">
        <f t="shared" si="34"/>
        <v>0</v>
      </c>
      <c r="T358" s="96"/>
      <c r="U358" s="71">
        <v>0</v>
      </c>
      <c r="V358" s="69">
        <v>0</v>
      </c>
      <c r="W358" s="56">
        <f t="shared" si="35"/>
        <v>0</v>
      </c>
    </row>
    <row r="359" spans="1:23" ht="15.75">
      <c r="A359" s="94" t="s">
        <v>384</v>
      </c>
      <c r="B359" s="94">
        <v>70154149</v>
      </c>
      <c r="C359" s="94"/>
      <c r="D359" s="95">
        <v>0</v>
      </c>
      <c r="E359" s="72">
        <v>0</v>
      </c>
      <c r="F359" s="56">
        <f t="shared" si="30"/>
        <v>0</v>
      </c>
      <c r="G359" s="57"/>
      <c r="H359" s="71">
        <v>0</v>
      </c>
      <c r="I359" s="67">
        <v>0</v>
      </c>
      <c r="J359" s="56">
        <f t="shared" si="31"/>
        <v>0</v>
      </c>
      <c r="K359" s="59"/>
      <c r="L359" s="71">
        <v>0</v>
      </c>
      <c r="M359" s="67">
        <v>0</v>
      </c>
      <c r="N359" s="56">
        <f t="shared" si="32"/>
        <v>0</v>
      </c>
      <c r="O359" s="58">
        <f t="shared" si="33"/>
        <v>0</v>
      </c>
      <c r="P359" s="42"/>
      <c r="Q359" s="71">
        <v>0</v>
      </c>
      <c r="R359" s="68">
        <v>0</v>
      </c>
      <c r="S359" s="56">
        <f t="shared" si="34"/>
        <v>0</v>
      </c>
      <c r="T359" s="96"/>
      <c r="U359" s="71">
        <v>0</v>
      </c>
      <c r="V359" s="69">
        <v>0</v>
      </c>
      <c r="W359" s="56">
        <f t="shared" si="35"/>
        <v>0</v>
      </c>
    </row>
    <row r="360" spans="1:23" ht="31.5">
      <c r="A360" s="94" t="s">
        <v>385</v>
      </c>
      <c r="B360" s="94">
        <v>70154294</v>
      </c>
      <c r="C360" s="94"/>
      <c r="D360" s="95">
        <v>0</v>
      </c>
      <c r="E360" s="72">
        <v>0</v>
      </c>
      <c r="F360" s="56">
        <f t="shared" si="30"/>
        <v>0</v>
      </c>
      <c r="G360" s="57"/>
      <c r="H360" s="71">
        <v>0</v>
      </c>
      <c r="I360" s="67">
        <v>0</v>
      </c>
      <c r="J360" s="56">
        <f t="shared" si="31"/>
        <v>0</v>
      </c>
      <c r="K360" s="59"/>
      <c r="L360" s="71">
        <v>0</v>
      </c>
      <c r="M360" s="67">
        <v>0</v>
      </c>
      <c r="N360" s="56">
        <f t="shared" si="32"/>
        <v>0</v>
      </c>
      <c r="O360" s="58">
        <f t="shared" si="33"/>
        <v>0</v>
      </c>
      <c r="P360" s="42"/>
      <c r="Q360" s="71">
        <v>0</v>
      </c>
      <c r="R360" s="68">
        <v>0</v>
      </c>
      <c r="S360" s="56">
        <f t="shared" si="34"/>
        <v>0</v>
      </c>
      <c r="T360" s="96"/>
      <c r="U360" s="71">
        <v>0</v>
      </c>
      <c r="V360" s="69">
        <v>0</v>
      </c>
      <c r="W360" s="56">
        <f t="shared" si="35"/>
        <v>0</v>
      </c>
    </row>
    <row r="361" spans="1:23" ht="15.75">
      <c r="A361" s="94" t="s">
        <v>386</v>
      </c>
      <c r="B361" s="94">
        <v>70154060</v>
      </c>
      <c r="C361" s="94"/>
      <c r="D361" s="95">
        <v>1</v>
      </c>
      <c r="E361" s="72">
        <v>0</v>
      </c>
      <c r="F361" s="56">
        <f t="shared" si="30"/>
        <v>0</v>
      </c>
      <c r="G361" s="57"/>
      <c r="H361" s="71">
        <v>1</v>
      </c>
      <c r="I361" s="67">
        <v>0</v>
      </c>
      <c r="J361" s="56">
        <f t="shared" si="31"/>
        <v>0</v>
      </c>
      <c r="K361" s="59"/>
      <c r="L361" s="71">
        <v>1</v>
      </c>
      <c r="M361" s="67">
        <v>0</v>
      </c>
      <c r="N361" s="56">
        <f t="shared" si="32"/>
        <v>0</v>
      </c>
      <c r="O361" s="58">
        <f t="shared" si="33"/>
        <v>0</v>
      </c>
      <c r="P361" s="42"/>
      <c r="Q361" s="71">
        <v>1</v>
      </c>
      <c r="R361" s="68">
        <v>0</v>
      </c>
      <c r="S361" s="56">
        <f t="shared" si="34"/>
        <v>0</v>
      </c>
      <c r="T361" s="96"/>
      <c r="U361" s="71">
        <v>1</v>
      </c>
      <c r="V361" s="69">
        <v>0</v>
      </c>
      <c r="W361" s="56">
        <f t="shared" si="35"/>
        <v>0</v>
      </c>
    </row>
    <row r="362" spans="1:23" ht="15.75">
      <c r="A362" s="94" t="s">
        <v>387</v>
      </c>
      <c r="B362" s="94">
        <v>70117740</v>
      </c>
      <c r="C362" s="94"/>
      <c r="D362" s="95">
        <v>0</v>
      </c>
      <c r="E362" s="72">
        <v>0</v>
      </c>
      <c r="F362" s="56">
        <f t="shared" si="30"/>
        <v>0</v>
      </c>
      <c r="G362" s="57"/>
      <c r="H362" s="71">
        <v>0</v>
      </c>
      <c r="I362" s="67">
        <v>0</v>
      </c>
      <c r="J362" s="56">
        <f t="shared" si="31"/>
        <v>0</v>
      </c>
      <c r="K362" s="59"/>
      <c r="L362" s="71">
        <v>0</v>
      </c>
      <c r="M362" s="67">
        <v>0</v>
      </c>
      <c r="N362" s="56">
        <f t="shared" si="32"/>
        <v>0</v>
      </c>
      <c r="O362" s="58">
        <f t="shared" si="33"/>
        <v>0</v>
      </c>
      <c r="P362" s="42"/>
      <c r="Q362" s="71">
        <v>0</v>
      </c>
      <c r="R362" s="68">
        <v>0</v>
      </c>
      <c r="S362" s="56">
        <f t="shared" si="34"/>
        <v>0</v>
      </c>
      <c r="T362" s="96"/>
      <c r="U362" s="71">
        <v>0</v>
      </c>
      <c r="V362" s="69">
        <v>0</v>
      </c>
      <c r="W362" s="56">
        <f t="shared" si="35"/>
        <v>0</v>
      </c>
    </row>
    <row r="363" spans="1:23" ht="15.75">
      <c r="A363" s="94" t="s">
        <v>388</v>
      </c>
      <c r="B363" s="94">
        <v>70154194</v>
      </c>
      <c r="C363" s="94"/>
      <c r="D363" s="95">
        <v>7</v>
      </c>
      <c r="E363" s="72">
        <v>0</v>
      </c>
      <c r="F363" s="56">
        <f t="shared" si="30"/>
        <v>0</v>
      </c>
      <c r="G363" s="57"/>
      <c r="H363" s="71">
        <v>7</v>
      </c>
      <c r="I363" s="67">
        <v>0</v>
      </c>
      <c r="J363" s="56">
        <f t="shared" si="31"/>
        <v>0</v>
      </c>
      <c r="K363" s="59"/>
      <c r="L363" s="71">
        <v>7</v>
      </c>
      <c r="M363" s="67">
        <v>0</v>
      </c>
      <c r="N363" s="56">
        <f t="shared" si="32"/>
        <v>0</v>
      </c>
      <c r="O363" s="58">
        <f t="shared" si="33"/>
        <v>0</v>
      </c>
      <c r="P363" s="42"/>
      <c r="Q363" s="71">
        <v>7</v>
      </c>
      <c r="R363" s="68">
        <v>0</v>
      </c>
      <c r="S363" s="56">
        <f t="shared" si="34"/>
        <v>0</v>
      </c>
      <c r="T363" s="96"/>
      <c r="U363" s="71">
        <v>7</v>
      </c>
      <c r="V363" s="69">
        <v>0</v>
      </c>
      <c r="W363" s="56">
        <f t="shared" si="35"/>
        <v>0</v>
      </c>
    </row>
    <row r="364" spans="1:23" ht="15.75">
      <c r="A364" s="94" t="s">
        <v>389</v>
      </c>
      <c r="B364" s="94">
        <v>70154074</v>
      </c>
      <c r="C364" s="94"/>
      <c r="D364" s="95">
        <v>9</v>
      </c>
      <c r="E364" s="72">
        <v>0</v>
      </c>
      <c r="F364" s="56">
        <f t="shared" si="30"/>
        <v>0</v>
      </c>
      <c r="G364" s="57"/>
      <c r="H364" s="71">
        <v>9</v>
      </c>
      <c r="I364" s="67">
        <v>0</v>
      </c>
      <c r="J364" s="56">
        <f t="shared" si="31"/>
        <v>0</v>
      </c>
      <c r="K364" s="59"/>
      <c r="L364" s="71">
        <v>9</v>
      </c>
      <c r="M364" s="67">
        <v>0</v>
      </c>
      <c r="N364" s="56">
        <f t="shared" si="32"/>
        <v>0</v>
      </c>
      <c r="O364" s="58">
        <f t="shared" si="33"/>
        <v>0</v>
      </c>
      <c r="P364" s="42"/>
      <c r="Q364" s="71">
        <v>9</v>
      </c>
      <c r="R364" s="68">
        <v>0</v>
      </c>
      <c r="S364" s="56">
        <f t="shared" si="34"/>
        <v>0</v>
      </c>
      <c r="T364" s="96"/>
      <c r="U364" s="71">
        <v>9</v>
      </c>
      <c r="V364" s="69">
        <v>0</v>
      </c>
      <c r="W364" s="56">
        <f t="shared" si="35"/>
        <v>0</v>
      </c>
    </row>
    <row r="365" spans="1:23" ht="15.75">
      <c r="A365" s="94" t="s">
        <v>390</v>
      </c>
      <c r="B365" s="94">
        <v>70142217</v>
      </c>
      <c r="C365" s="94">
        <v>84479</v>
      </c>
      <c r="D365" s="95">
        <v>0</v>
      </c>
      <c r="E365" s="72">
        <v>0</v>
      </c>
      <c r="F365" s="56">
        <f t="shared" si="30"/>
        <v>0</v>
      </c>
      <c r="G365" s="57"/>
      <c r="H365" s="71">
        <v>0</v>
      </c>
      <c r="I365" s="67">
        <v>0</v>
      </c>
      <c r="J365" s="56">
        <f t="shared" si="31"/>
        <v>0</v>
      </c>
      <c r="K365" s="59"/>
      <c r="L365" s="71">
        <v>0</v>
      </c>
      <c r="M365" s="67">
        <v>0</v>
      </c>
      <c r="N365" s="56">
        <f t="shared" si="32"/>
        <v>0</v>
      </c>
      <c r="O365" s="58">
        <f t="shared" si="33"/>
        <v>0</v>
      </c>
      <c r="P365" s="42"/>
      <c r="Q365" s="71">
        <v>0</v>
      </c>
      <c r="R365" s="68">
        <v>0</v>
      </c>
      <c r="S365" s="56">
        <f t="shared" si="34"/>
        <v>0</v>
      </c>
      <c r="T365" s="96"/>
      <c r="U365" s="71">
        <v>0</v>
      </c>
      <c r="V365" s="69">
        <v>0</v>
      </c>
      <c r="W365" s="56">
        <f t="shared" si="35"/>
        <v>0</v>
      </c>
    </row>
    <row r="366" spans="1:23" ht="15.75">
      <c r="A366" s="94" t="s">
        <v>391</v>
      </c>
      <c r="B366" s="94">
        <v>70142225</v>
      </c>
      <c r="C366" s="94">
        <v>84403</v>
      </c>
      <c r="D366" s="95">
        <v>5</v>
      </c>
      <c r="E366" s="72">
        <v>0</v>
      </c>
      <c r="F366" s="56">
        <f t="shared" si="30"/>
        <v>0</v>
      </c>
      <c r="G366" s="57"/>
      <c r="H366" s="71">
        <v>5</v>
      </c>
      <c r="I366" s="67">
        <v>0</v>
      </c>
      <c r="J366" s="56">
        <f t="shared" si="31"/>
        <v>0</v>
      </c>
      <c r="K366" s="59"/>
      <c r="L366" s="71">
        <v>5</v>
      </c>
      <c r="M366" s="67">
        <v>0</v>
      </c>
      <c r="N366" s="56">
        <f t="shared" si="32"/>
        <v>0</v>
      </c>
      <c r="O366" s="58">
        <f t="shared" si="33"/>
        <v>0</v>
      </c>
      <c r="P366" s="42"/>
      <c r="Q366" s="71">
        <v>5</v>
      </c>
      <c r="R366" s="68">
        <v>0</v>
      </c>
      <c r="S366" s="56">
        <f t="shared" si="34"/>
        <v>0</v>
      </c>
      <c r="T366" s="96"/>
      <c r="U366" s="71">
        <v>5</v>
      </c>
      <c r="V366" s="69">
        <v>0</v>
      </c>
      <c r="W366" s="56">
        <f t="shared" si="35"/>
        <v>0</v>
      </c>
    </row>
    <row r="367" spans="1:23" ht="15.75">
      <c r="A367" s="94" t="s">
        <v>392</v>
      </c>
      <c r="B367" s="94">
        <v>70142095</v>
      </c>
      <c r="C367" s="94"/>
      <c r="D367" s="95">
        <v>0</v>
      </c>
      <c r="E367" s="72">
        <v>0</v>
      </c>
      <c r="F367" s="56">
        <f t="shared" si="30"/>
        <v>0</v>
      </c>
      <c r="G367" s="57"/>
      <c r="H367" s="71">
        <v>0</v>
      </c>
      <c r="I367" s="67">
        <v>0</v>
      </c>
      <c r="J367" s="56">
        <f t="shared" si="31"/>
        <v>0</v>
      </c>
      <c r="K367" s="59"/>
      <c r="L367" s="71">
        <v>0</v>
      </c>
      <c r="M367" s="67">
        <v>0</v>
      </c>
      <c r="N367" s="56">
        <f t="shared" si="32"/>
        <v>0</v>
      </c>
      <c r="O367" s="58">
        <f t="shared" si="33"/>
        <v>0</v>
      </c>
      <c r="P367" s="42"/>
      <c r="Q367" s="71">
        <v>0</v>
      </c>
      <c r="R367" s="68">
        <v>0</v>
      </c>
      <c r="S367" s="56">
        <f t="shared" si="34"/>
        <v>0</v>
      </c>
      <c r="T367" s="96"/>
      <c r="U367" s="71">
        <v>0</v>
      </c>
      <c r="V367" s="69">
        <v>0</v>
      </c>
      <c r="W367" s="56">
        <f t="shared" si="35"/>
        <v>0</v>
      </c>
    </row>
    <row r="368" spans="1:23" ht="15.75">
      <c r="A368" s="94" t="s">
        <v>393</v>
      </c>
      <c r="B368" s="94">
        <v>70117816</v>
      </c>
      <c r="C368" s="94"/>
      <c r="D368" s="95">
        <v>0</v>
      </c>
      <c r="E368" s="72">
        <v>0</v>
      </c>
      <c r="F368" s="56">
        <f t="shared" si="30"/>
        <v>0</v>
      </c>
      <c r="G368" s="57"/>
      <c r="H368" s="71">
        <v>0</v>
      </c>
      <c r="I368" s="67">
        <v>0</v>
      </c>
      <c r="J368" s="56">
        <f t="shared" si="31"/>
        <v>0</v>
      </c>
      <c r="K368" s="59"/>
      <c r="L368" s="71">
        <v>0</v>
      </c>
      <c r="M368" s="67">
        <v>0</v>
      </c>
      <c r="N368" s="56">
        <f t="shared" si="32"/>
        <v>0</v>
      </c>
      <c r="O368" s="58">
        <f t="shared" si="33"/>
        <v>0</v>
      </c>
      <c r="P368" s="42"/>
      <c r="Q368" s="71">
        <v>0</v>
      </c>
      <c r="R368" s="68">
        <v>0</v>
      </c>
      <c r="S368" s="56">
        <f t="shared" si="34"/>
        <v>0</v>
      </c>
      <c r="T368" s="96"/>
      <c r="U368" s="71">
        <v>0</v>
      </c>
      <c r="V368" s="69">
        <v>0</v>
      </c>
      <c r="W368" s="56">
        <f t="shared" si="35"/>
        <v>0</v>
      </c>
    </row>
    <row r="369" spans="1:23" ht="15.75">
      <c r="A369" s="94" t="s">
        <v>394</v>
      </c>
      <c r="B369" s="94">
        <v>70113197</v>
      </c>
      <c r="C369" s="94"/>
      <c r="D369" s="95">
        <v>14</v>
      </c>
      <c r="E369" s="72">
        <v>0</v>
      </c>
      <c r="F369" s="56">
        <f t="shared" si="30"/>
        <v>0</v>
      </c>
      <c r="G369" s="57"/>
      <c r="H369" s="71">
        <v>14</v>
      </c>
      <c r="I369" s="67">
        <v>0</v>
      </c>
      <c r="J369" s="56">
        <f t="shared" si="31"/>
        <v>0</v>
      </c>
      <c r="K369" s="59"/>
      <c r="L369" s="71">
        <v>14</v>
      </c>
      <c r="M369" s="67">
        <v>0</v>
      </c>
      <c r="N369" s="56">
        <f t="shared" si="32"/>
        <v>0</v>
      </c>
      <c r="O369" s="58">
        <f t="shared" si="33"/>
        <v>0</v>
      </c>
      <c r="P369" s="42"/>
      <c r="Q369" s="71">
        <v>14</v>
      </c>
      <c r="R369" s="68">
        <v>0</v>
      </c>
      <c r="S369" s="56">
        <f t="shared" si="34"/>
        <v>0</v>
      </c>
      <c r="T369" s="96"/>
      <c r="U369" s="71">
        <v>14</v>
      </c>
      <c r="V369" s="69">
        <v>0</v>
      </c>
      <c r="W369" s="56">
        <f t="shared" si="35"/>
        <v>0</v>
      </c>
    </row>
    <row r="370" spans="1:23" ht="15.75">
      <c r="A370" s="94" t="s">
        <v>395</v>
      </c>
      <c r="B370" s="94">
        <v>70154251</v>
      </c>
      <c r="C370" s="94"/>
      <c r="D370" s="95">
        <v>0</v>
      </c>
      <c r="E370" s="72">
        <v>0</v>
      </c>
      <c r="F370" s="56">
        <f t="shared" si="30"/>
        <v>0</v>
      </c>
      <c r="G370" s="57"/>
      <c r="H370" s="71">
        <v>0</v>
      </c>
      <c r="I370" s="67">
        <v>0</v>
      </c>
      <c r="J370" s="56">
        <f t="shared" si="31"/>
        <v>0</v>
      </c>
      <c r="K370" s="59"/>
      <c r="L370" s="71">
        <v>0</v>
      </c>
      <c r="M370" s="67">
        <v>0</v>
      </c>
      <c r="N370" s="56">
        <f t="shared" si="32"/>
        <v>0</v>
      </c>
      <c r="O370" s="58">
        <f t="shared" si="33"/>
        <v>0</v>
      </c>
      <c r="P370" s="42"/>
      <c r="Q370" s="71">
        <v>0</v>
      </c>
      <c r="R370" s="68">
        <v>0</v>
      </c>
      <c r="S370" s="56">
        <f t="shared" si="34"/>
        <v>0</v>
      </c>
      <c r="T370" s="96"/>
      <c r="U370" s="71">
        <v>0</v>
      </c>
      <c r="V370" s="69">
        <v>0</v>
      </c>
      <c r="W370" s="56">
        <f t="shared" si="35"/>
        <v>0</v>
      </c>
    </row>
    <row r="371" spans="1:23" ht="15.75">
      <c r="A371" s="94" t="s">
        <v>396</v>
      </c>
      <c r="B371" s="94">
        <v>70131002</v>
      </c>
      <c r="C371" s="94"/>
      <c r="D371" s="95">
        <v>0</v>
      </c>
      <c r="E371" s="72">
        <v>0</v>
      </c>
      <c r="F371" s="56">
        <f t="shared" si="30"/>
        <v>0</v>
      </c>
      <c r="G371" s="57"/>
      <c r="H371" s="71">
        <v>0</v>
      </c>
      <c r="I371" s="67">
        <v>0</v>
      </c>
      <c r="J371" s="56">
        <f t="shared" si="31"/>
        <v>0</v>
      </c>
      <c r="K371" s="59"/>
      <c r="L371" s="71">
        <v>0</v>
      </c>
      <c r="M371" s="67">
        <v>0</v>
      </c>
      <c r="N371" s="56">
        <f t="shared" si="32"/>
        <v>0</v>
      </c>
      <c r="O371" s="58">
        <f t="shared" si="33"/>
        <v>0</v>
      </c>
      <c r="P371" s="42"/>
      <c r="Q371" s="71">
        <v>0</v>
      </c>
      <c r="R371" s="68">
        <v>0</v>
      </c>
      <c r="S371" s="56">
        <f t="shared" si="34"/>
        <v>0</v>
      </c>
      <c r="T371" s="96"/>
      <c r="U371" s="71">
        <v>0</v>
      </c>
      <c r="V371" s="69">
        <v>0</v>
      </c>
      <c r="W371" s="56">
        <f t="shared" si="35"/>
        <v>0</v>
      </c>
    </row>
    <row r="372" spans="1:23" ht="15.75">
      <c r="A372" s="94" t="s">
        <v>397</v>
      </c>
      <c r="B372" s="94">
        <v>70145279</v>
      </c>
      <c r="C372" s="94"/>
      <c r="D372" s="95">
        <v>0</v>
      </c>
      <c r="E372" s="72">
        <v>0</v>
      </c>
      <c r="F372" s="56">
        <f t="shared" si="30"/>
        <v>0</v>
      </c>
      <c r="G372" s="57"/>
      <c r="H372" s="71">
        <v>0</v>
      </c>
      <c r="I372" s="67">
        <v>0</v>
      </c>
      <c r="J372" s="56">
        <f t="shared" si="31"/>
        <v>0</v>
      </c>
      <c r="K372" s="59"/>
      <c r="L372" s="71">
        <v>0</v>
      </c>
      <c r="M372" s="67">
        <v>0</v>
      </c>
      <c r="N372" s="56">
        <f t="shared" si="32"/>
        <v>0</v>
      </c>
      <c r="O372" s="58">
        <f t="shared" si="33"/>
        <v>0</v>
      </c>
      <c r="P372" s="42"/>
      <c r="Q372" s="71">
        <v>0</v>
      </c>
      <c r="R372" s="68">
        <v>0</v>
      </c>
      <c r="S372" s="56">
        <f t="shared" si="34"/>
        <v>0</v>
      </c>
      <c r="T372" s="96"/>
      <c r="U372" s="71">
        <v>0</v>
      </c>
      <c r="V372" s="69">
        <v>0</v>
      </c>
      <c r="W372" s="56">
        <f t="shared" si="35"/>
        <v>0</v>
      </c>
    </row>
    <row r="373" spans="1:23" ht="15.75">
      <c r="A373" s="94" t="s">
        <v>398</v>
      </c>
      <c r="B373" s="94">
        <v>70145278</v>
      </c>
      <c r="C373" s="94"/>
      <c r="D373" s="95">
        <v>2</v>
      </c>
      <c r="E373" s="72">
        <v>0</v>
      </c>
      <c r="F373" s="56">
        <f t="shared" si="30"/>
        <v>0</v>
      </c>
      <c r="G373" s="57"/>
      <c r="H373" s="71">
        <v>2</v>
      </c>
      <c r="I373" s="67">
        <v>0</v>
      </c>
      <c r="J373" s="56">
        <f t="shared" si="31"/>
        <v>0</v>
      </c>
      <c r="K373" s="59"/>
      <c r="L373" s="71">
        <v>2</v>
      </c>
      <c r="M373" s="67">
        <v>0</v>
      </c>
      <c r="N373" s="56">
        <f t="shared" si="32"/>
        <v>0</v>
      </c>
      <c r="O373" s="58">
        <f t="shared" si="33"/>
        <v>0</v>
      </c>
      <c r="P373" s="42"/>
      <c r="Q373" s="71">
        <v>2</v>
      </c>
      <c r="R373" s="68">
        <v>0</v>
      </c>
      <c r="S373" s="56">
        <f t="shared" si="34"/>
        <v>0</v>
      </c>
      <c r="T373" s="96"/>
      <c r="U373" s="71">
        <v>2</v>
      </c>
      <c r="V373" s="69">
        <v>0</v>
      </c>
      <c r="W373" s="56">
        <f t="shared" si="35"/>
        <v>0</v>
      </c>
    </row>
    <row r="374" spans="1:23" ht="15.75">
      <c r="A374" s="94" t="s">
        <v>398</v>
      </c>
      <c r="B374" s="94">
        <v>70113062</v>
      </c>
      <c r="C374" s="94"/>
      <c r="D374" s="95">
        <v>0</v>
      </c>
      <c r="E374" s="72">
        <v>0</v>
      </c>
      <c r="F374" s="56">
        <f t="shared" si="30"/>
        <v>0</v>
      </c>
      <c r="G374" s="57"/>
      <c r="H374" s="71">
        <v>0</v>
      </c>
      <c r="I374" s="67">
        <v>0</v>
      </c>
      <c r="J374" s="56">
        <f t="shared" si="31"/>
        <v>0</v>
      </c>
      <c r="K374" s="59"/>
      <c r="L374" s="71">
        <v>0</v>
      </c>
      <c r="M374" s="67">
        <v>0</v>
      </c>
      <c r="N374" s="56">
        <f t="shared" si="32"/>
        <v>0</v>
      </c>
      <c r="O374" s="58">
        <f t="shared" si="33"/>
        <v>0</v>
      </c>
      <c r="P374" s="42"/>
      <c r="Q374" s="71">
        <v>0</v>
      </c>
      <c r="R374" s="68">
        <v>0</v>
      </c>
      <c r="S374" s="56">
        <f t="shared" si="34"/>
        <v>0</v>
      </c>
      <c r="T374" s="96"/>
      <c r="U374" s="71">
        <v>0</v>
      </c>
      <c r="V374" s="69">
        <v>0</v>
      </c>
      <c r="W374" s="56">
        <f t="shared" si="35"/>
        <v>0</v>
      </c>
    </row>
    <row r="375" spans="1:23" ht="15.75">
      <c r="A375" s="94" t="s">
        <v>399</v>
      </c>
      <c r="B375" s="94">
        <v>70117739</v>
      </c>
      <c r="C375" s="94"/>
      <c r="D375" s="95">
        <v>0</v>
      </c>
      <c r="E375" s="72">
        <v>0</v>
      </c>
      <c r="F375" s="56">
        <f t="shared" si="30"/>
        <v>0</v>
      </c>
      <c r="G375" s="57"/>
      <c r="H375" s="71">
        <v>0</v>
      </c>
      <c r="I375" s="67">
        <v>0</v>
      </c>
      <c r="J375" s="56">
        <f t="shared" si="31"/>
        <v>0</v>
      </c>
      <c r="K375" s="59"/>
      <c r="L375" s="71">
        <v>0</v>
      </c>
      <c r="M375" s="67">
        <v>0</v>
      </c>
      <c r="N375" s="56">
        <f t="shared" si="32"/>
        <v>0</v>
      </c>
      <c r="O375" s="58">
        <f t="shared" si="33"/>
        <v>0</v>
      </c>
      <c r="P375" s="42"/>
      <c r="Q375" s="71">
        <v>0</v>
      </c>
      <c r="R375" s="68">
        <v>0</v>
      </c>
      <c r="S375" s="56">
        <f t="shared" si="34"/>
        <v>0</v>
      </c>
      <c r="T375" s="96"/>
      <c r="U375" s="71">
        <v>0</v>
      </c>
      <c r="V375" s="69">
        <v>0</v>
      </c>
      <c r="W375" s="56">
        <f t="shared" si="35"/>
        <v>0</v>
      </c>
    </row>
    <row r="376" spans="1:23" ht="15.75">
      <c r="A376" s="94" t="s">
        <v>400</v>
      </c>
      <c r="B376" s="94">
        <v>70113150</v>
      </c>
      <c r="C376" s="94"/>
      <c r="D376" s="95">
        <v>0</v>
      </c>
      <c r="E376" s="72">
        <v>0</v>
      </c>
      <c r="F376" s="56">
        <f t="shared" si="30"/>
        <v>0</v>
      </c>
      <c r="G376" s="57"/>
      <c r="H376" s="71">
        <v>0</v>
      </c>
      <c r="I376" s="67">
        <v>0</v>
      </c>
      <c r="J376" s="56">
        <f t="shared" si="31"/>
        <v>0</v>
      </c>
      <c r="K376" s="59"/>
      <c r="L376" s="71">
        <v>0</v>
      </c>
      <c r="M376" s="67">
        <v>0</v>
      </c>
      <c r="N376" s="56">
        <f t="shared" si="32"/>
        <v>0</v>
      </c>
      <c r="O376" s="58">
        <f t="shared" si="33"/>
        <v>0</v>
      </c>
      <c r="P376" s="42"/>
      <c r="Q376" s="71">
        <v>0</v>
      </c>
      <c r="R376" s="68">
        <v>0</v>
      </c>
      <c r="S376" s="56">
        <f t="shared" si="34"/>
        <v>0</v>
      </c>
      <c r="T376" s="96"/>
      <c r="U376" s="71">
        <v>0</v>
      </c>
      <c r="V376" s="69">
        <v>0</v>
      </c>
      <c r="W376" s="56">
        <f t="shared" si="35"/>
        <v>0</v>
      </c>
    </row>
    <row r="377" spans="1:23" ht="15.75">
      <c r="A377" s="94" t="s">
        <v>401</v>
      </c>
      <c r="B377" s="94">
        <v>70115421</v>
      </c>
      <c r="C377" s="94"/>
      <c r="D377" s="95">
        <v>0</v>
      </c>
      <c r="E377" s="72">
        <v>0</v>
      </c>
      <c r="F377" s="56">
        <f t="shared" si="30"/>
        <v>0</v>
      </c>
      <c r="G377" s="57"/>
      <c r="H377" s="71">
        <v>0</v>
      </c>
      <c r="I377" s="67">
        <v>0</v>
      </c>
      <c r="J377" s="56">
        <f t="shared" si="31"/>
        <v>0</v>
      </c>
      <c r="K377" s="59"/>
      <c r="L377" s="71">
        <v>0</v>
      </c>
      <c r="M377" s="67">
        <v>0</v>
      </c>
      <c r="N377" s="56">
        <f t="shared" si="32"/>
        <v>0</v>
      </c>
      <c r="O377" s="58">
        <f t="shared" si="33"/>
        <v>0</v>
      </c>
      <c r="P377" s="42"/>
      <c r="Q377" s="71">
        <v>0</v>
      </c>
      <c r="R377" s="68">
        <v>0</v>
      </c>
      <c r="S377" s="56">
        <f t="shared" si="34"/>
        <v>0</v>
      </c>
      <c r="T377" s="96"/>
      <c r="U377" s="71">
        <v>0</v>
      </c>
      <c r="V377" s="69">
        <v>0</v>
      </c>
      <c r="W377" s="56">
        <f t="shared" si="35"/>
        <v>0</v>
      </c>
    </row>
    <row r="378" spans="1:23" ht="15.75">
      <c r="A378" s="94" t="s">
        <v>402</v>
      </c>
      <c r="B378" s="94">
        <v>70142029</v>
      </c>
      <c r="C378" s="94"/>
      <c r="D378" s="95">
        <v>3</v>
      </c>
      <c r="E378" s="72">
        <v>0</v>
      </c>
      <c r="F378" s="56">
        <f t="shared" si="30"/>
        <v>0</v>
      </c>
      <c r="G378" s="57"/>
      <c r="H378" s="71">
        <v>3</v>
      </c>
      <c r="I378" s="67">
        <v>0</v>
      </c>
      <c r="J378" s="56">
        <f t="shared" si="31"/>
        <v>0</v>
      </c>
      <c r="K378" s="59"/>
      <c r="L378" s="71">
        <v>3</v>
      </c>
      <c r="M378" s="67">
        <v>0</v>
      </c>
      <c r="N378" s="56">
        <f t="shared" si="32"/>
        <v>0</v>
      </c>
      <c r="O378" s="58">
        <f t="shared" si="33"/>
        <v>0</v>
      </c>
      <c r="P378" s="42"/>
      <c r="Q378" s="71">
        <v>3</v>
      </c>
      <c r="R378" s="68">
        <v>0</v>
      </c>
      <c r="S378" s="56">
        <f t="shared" si="34"/>
        <v>0</v>
      </c>
      <c r="T378" s="96"/>
      <c r="U378" s="71">
        <v>3</v>
      </c>
      <c r="V378" s="69">
        <v>0</v>
      </c>
      <c r="W378" s="56">
        <f t="shared" si="35"/>
        <v>0</v>
      </c>
    </row>
    <row r="379" spans="1:23" ht="15.75">
      <c r="A379" s="94" t="s">
        <v>403</v>
      </c>
      <c r="B379" s="94">
        <v>70145009</v>
      </c>
      <c r="C379" s="94">
        <v>84480</v>
      </c>
      <c r="D379" s="95">
        <v>14</v>
      </c>
      <c r="E379" s="72">
        <v>0</v>
      </c>
      <c r="F379" s="56">
        <f t="shared" si="30"/>
        <v>0</v>
      </c>
      <c r="G379" s="57"/>
      <c r="H379" s="71">
        <v>14</v>
      </c>
      <c r="I379" s="67">
        <v>0</v>
      </c>
      <c r="J379" s="56">
        <f t="shared" si="31"/>
        <v>0</v>
      </c>
      <c r="K379" s="59"/>
      <c r="L379" s="71">
        <v>14</v>
      </c>
      <c r="M379" s="67">
        <v>0</v>
      </c>
      <c r="N379" s="56">
        <f t="shared" si="32"/>
        <v>0</v>
      </c>
      <c r="O379" s="58">
        <f t="shared" si="33"/>
        <v>0</v>
      </c>
      <c r="P379" s="42"/>
      <c r="Q379" s="71">
        <v>14</v>
      </c>
      <c r="R379" s="68">
        <v>0</v>
      </c>
      <c r="S379" s="56">
        <f t="shared" si="34"/>
        <v>0</v>
      </c>
      <c r="T379" s="96"/>
      <c r="U379" s="71">
        <v>14</v>
      </c>
      <c r="V379" s="69">
        <v>0</v>
      </c>
      <c r="W379" s="56">
        <f t="shared" si="35"/>
        <v>0</v>
      </c>
    </row>
    <row r="380" spans="1:23" ht="31.5">
      <c r="A380" s="94" t="s">
        <v>404</v>
      </c>
      <c r="B380" s="94">
        <v>70115261</v>
      </c>
      <c r="C380" s="94"/>
      <c r="D380" s="95">
        <v>0</v>
      </c>
      <c r="E380" s="72">
        <v>0</v>
      </c>
      <c r="F380" s="56">
        <f t="shared" si="30"/>
        <v>0</v>
      </c>
      <c r="G380" s="57"/>
      <c r="H380" s="71">
        <v>0</v>
      </c>
      <c r="I380" s="67">
        <v>0</v>
      </c>
      <c r="J380" s="56">
        <f t="shared" si="31"/>
        <v>0</v>
      </c>
      <c r="K380" s="59"/>
      <c r="L380" s="71">
        <v>0</v>
      </c>
      <c r="M380" s="67">
        <v>0</v>
      </c>
      <c r="N380" s="56">
        <f t="shared" si="32"/>
        <v>0</v>
      </c>
      <c r="O380" s="58">
        <f t="shared" si="33"/>
        <v>0</v>
      </c>
      <c r="P380" s="42"/>
      <c r="Q380" s="71">
        <v>0</v>
      </c>
      <c r="R380" s="68">
        <v>0</v>
      </c>
      <c r="S380" s="56">
        <f t="shared" si="34"/>
        <v>0</v>
      </c>
      <c r="T380" s="96"/>
      <c r="U380" s="71">
        <v>0</v>
      </c>
      <c r="V380" s="69">
        <v>0</v>
      </c>
      <c r="W380" s="56">
        <f t="shared" si="35"/>
        <v>0</v>
      </c>
    </row>
    <row r="381" spans="1:23" ht="15.75">
      <c r="A381" s="94" t="s">
        <v>405</v>
      </c>
      <c r="B381" s="94">
        <v>70142224</v>
      </c>
      <c r="C381" s="94"/>
      <c r="D381" s="95">
        <v>10</v>
      </c>
      <c r="E381" s="72">
        <v>0</v>
      </c>
      <c r="F381" s="56">
        <f t="shared" si="30"/>
        <v>0</v>
      </c>
      <c r="G381" s="57"/>
      <c r="H381" s="71">
        <v>10</v>
      </c>
      <c r="I381" s="67">
        <v>0</v>
      </c>
      <c r="J381" s="56">
        <f t="shared" si="31"/>
        <v>0</v>
      </c>
      <c r="K381" s="59"/>
      <c r="L381" s="71">
        <v>10</v>
      </c>
      <c r="M381" s="67">
        <v>0</v>
      </c>
      <c r="N381" s="56">
        <f t="shared" si="32"/>
        <v>0</v>
      </c>
      <c r="O381" s="58">
        <f t="shared" si="33"/>
        <v>0</v>
      </c>
      <c r="P381" s="42"/>
      <c r="Q381" s="71">
        <v>10</v>
      </c>
      <c r="R381" s="68">
        <v>0</v>
      </c>
      <c r="S381" s="56">
        <f t="shared" si="34"/>
        <v>0</v>
      </c>
      <c r="T381" s="96"/>
      <c r="U381" s="71">
        <v>10</v>
      </c>
      <c r="V381" s="69">
        <v>0</v>
      </c>
      <c r="W381" s="56">
        <f t="shared" si="35"/>
        <v>0</v>
      </c>
    </row>
    <row r="382" spans="1:23" ht="15.75">
      <c r="A382" s="94" t="s">
        <v>406</v>
      </c>
      <c r="B382" s="94">
        <v>70117781</v>
      </c>
      <c r="C382" s="94"/>
      <c r="D382" s="95">
        <v>0</v>
      </c>
      <c r="E382" s="72">
        <v>0</v>
      </c>
      <c r="F382" s="56">
        <f t="shared" si="30"/>
        <v>0</v>
      </c>
      <c r="G382" s="57"/>
      <c r="H382" s="71">
        <v>0</v>
      </c>
      <c r="I382" s="67">
        <v>0</v>
      </c>
      <c r="J382" s="56">
        <f t="shared" si="31"/>
        <v>0</v>
      </c>
      <c r="K382" s="59"/>
      <c r="L382" s="71">
        <v>0</v>
      </c>
      <c r="M382" s="67">
        <v>0</v>
      </c>
      <c r="N382" s="56">
        <f t="shared" si="32"/>
        <v>0</v>
      </c>
      <c r="O382" s="58">
        <f t="shared" si="33"/>
        <v>0</v>
      </c>
      <c r="P382" s="42"/>
      <c r="Q382" s="71">
        <v>0</v>
      </c>
      <c r="R382" s="68">
        <v>0</v>
      </c>
      <c r="S382" s="56">
        <f t="shared" si="34"/>
        <v>0</v>
      </c>
      <c r="T382" s="96"/>
      <c r="U382" s="71">
        <v>0</v>
      </c>
      <c r="V382" s="69">
        <v>0</v>
      </c>
      <c r="W382" s="56">
        <f t="shared" si="35"/>
        <v>0</v>
      </c>
    </row>
    <row r="383" spans="1:23" ht="15.75">
      <c r="A383" s="94" t="s">
        <v>407</v>
      </c>
      <c r="B383" s="94">
        <v>70142035</v>
      </c>
      <c r="C383" s="94"/>
      <c r="D383" s="95">
        <v>0</v>
      </c>
      <c r="E383" s="72">
        <v>0</v>
      </c>
      <c r="F383" s="56">
        <f t="shared" si="30"/>
        <v>0</v>
      </c>
      <c r="G383" s="57"/>
      <c r="H383" s="71">
        <v>0</v>
      </c>
      <c r="I383" s="67">
        <v>0</v>
      </c>
      <c r="J383" s="56">
        <f t="shared" si="31"/>
        <v>0</v>
      </c>
      <c r="K383" s="59"/>
      <c r="L383" s="71">
        <v>0</v>
      </c>
      <c r="M383" s="67">
        <v>0</v>
      </c>
      <c r="N383" s="56">
        <f t="shared" si="32"/>
        <v>0</v>
      </c>
      <c r="O383" s="58">
        <f t="shared" si="33"/>
        <v>0</v>
      </c>
      <c r="P383" s="42"/>
      <c r="Q383" s="71">
        <v>0</v>
      </c>
      <c r="R383" s="68">
        <v>0</v>
      </c>
      <c r="S383" s="56">
        <f t="shared" si="34"/>
        <v>0</v>
      </c>
      <c r="T383" s="96"/>
      <c r="U383" s="71">
        <v>0</v>
      </c>
      <c r="V383" s="69">
        <v>0</v>
      </c>
      <c r="W383" s="56">
        <f t="shared" si="35"/>
        <v>0</v>
      </c>
    </row>
    <row r="384" spans="1:23" ht="15.75">
      <c r="A384" s="94" t="s">
        <v>408</v>
      </c>
      <c r="B384" s="94">
        <v>70143084</v>
      </c>
      <c r="C384" s="94"/>
      <c r="D384" s="95">
        <v>11</v>
      </c>
      <c r="E384" s="72">
        <v>0</v>
      </c>
      <c r="F384" s="56">
        <f t="shared" si="30"/>
        <v>0</v>
      </c>
      <c r="G384" s="57"/>
      <c r="H384" s="71">
        <v>11</v>
      </c>
      <c r="I384" s="67">
        <v>0</v>
      </c>
      <c r="J384" s="56">
        <f t="shared" si="31"/>
        <v>0</v>
      </c>
      <c r="K384" s="59"/>
      <c r="L384" s="71">
        <v>11</v>
      </c>
      <c r="M384" s="67">
        <v>0</v>
      </c>
      <c r="N384" s="56">
        <f t="shared" si="32"/>
        <v>0</v>
      </c>
      <c r="O384" s="58">
        <f t="shared" si="33"/>
        <v>0</v>
      </c>
      <c r="P384" s="42"/>
      <c r="Q384" s="71">
        <v>11</v>
      </c>
      <c r="R384" s="68">
        <v>0</v>
      </c>
      <c r="S384" s="56">
        <f t="shared" si="34"/>
        <v>0</v>
      </c>
      <c r="T384" s="96"/>
      <c r="U384" s="71">
        <v>11</v>
      </c>
      <c r="V384" s="69">
        <v>0</v>
      </c>
      <c r="W384" s="56">
        <f t="shared" si="35"/>
        <v>0</v>
      </c>
    </row>
    <row r="385" spans="1:23" ht="15.75">
      <c r="A385" s="94" t="s">
        <v>409</v>
      </c>
      <c r="B385" s="94">
        <v>70117834</v>
      </c>
      <c r="C385" s="94"/>
      <c r="D385" s="95">
        <v>68</v>
      </c>
      <c r="E385" s="72">
        <v>0</v>
      </c>
      <c r="F385" s="56">
        <f t="shared" si="30"/>
        <v>0</v>
      </c>
      <c r="G385" s="57"/>
      <c r="H385" s="71">
        <v>69</v>
      </c>
      <c r="I385" s="67">
        <v>0</v>
      </c>
      <c r="J385" s="56">
        <f t="shared" si="31"/>
        <v>0</v>
      </c>
      <c r="K385" s="59"/>
      <c r="L385" s="71">
        <v>70</v>
      </c>
      <c r="M385" s="67">
        <v>0</v>
      </c>
      <c r="N385" s="56">
        <f t="shared" si="32"/>
        <v>0</v>
      </c>
      <c r="O385" s="58">
        <f t="shared" si="33"/>
        <v>0</v>
      </c>
      <c r="P385" s="42"/>
      <c r="Q385" s="71">
        <v>71</v>
      </c>
      <c r="R385" s="68">
        <v>0</v>
      </c>
      <c r="S385" s="56">
        <f t="shared" si="34"/>
        <v>0</v>
      </c>
      <c r="T385" s="96"/>
      <c r="U385" s="71">
        <v>71</v>
      </c>
      <c r="V385" s="69">
        <v>0</v>
      </c>
      <c r="W385" s="56">
        <f t="shared" si="35"/>
        <v>0</v>
      </c>
    </row>
    <row r="386" spans="1:23" ht="15.75">
      <c r="A386" s="94" t="s">
        <v>410</v>
      </c>
      <c r="B386" s="94">
        <v>70142033</v>
      </c>
      <c r="C386" s="94">
        <v>84550</v>
      </c>
      <c r="D386" s="95">
        <v>4</v>
      </c>
      <c r="E386" s="72">
        <v>0</v>
      </c>
      <c r="F386" s="56">
        <f t="shared" si="30"/>
        <v>0</v>
      </c>
      <c r="G386" s="57"/>
      <c r="H386" s="71">
        <v>4</v>
      </c>
      <c r="I386" s="67">
        <v>0</v>
      </c>
      <c r="J386" s="56">
        <f t="shared" si="31"/>
        <v>0</v>
      </c>
      <c r="K386" s="59"/>
      <c r="L386" s="71">
        <v>4</v>
      </c>
      <c r="M386" s="67">
        <v>0</v>
      </c>
      <c r="N386" s="56">
        <f t="shared" si="32"/>
        <v>0</v>
      </c>
      <c r="O386" s="58">
        <f t="shared" si="33"/>
        <v>0</v>
      </c>
      <c r="P386" s="42"/>
      <c r="Q386" s="71">
        <v>4</v>
      </c>
      <c r="R386" s="68">
        <v>0</v>
      </c>
      <c r="S386" s="56">
        <f t="shared" si="34"/>
        <v>0</v>
      </c>
      <c r="T386" s="96"/>
      <c r="U386" s="71">
        <v>4</v>
      </c>
      <c r="V386" s="69">
        <v>0</v>
      </c>
      <c r="W386" s="56">
        <f t="shared" si="35"/>
        <v>0</v>
      </c>
    </row>
    <row r="387" spans="1:23" ht="15.75">
      <c r="A387" s="94" t="s">
        <v>411</v>
      </c>
      <c r="B387" s="94">
        <v>70142059</v>
      </c>
      <c r="C387" s="94"/>
      <c r="D387" s="95">
        <v>0</v>
      </c>
      <c r="E387" s="72">
        <v>0</v>
      </c>
      <c r="F387" s="56">
        <f t="shared" si="30"/>
        <v>0</v>
      </c>
      <c r="G387" s="57"/>
      <c r="H387" s="71">
        <v>0</v>
      </c>
      <c r="I387" s="67">
        <v>0</v>
      </c>
      <c r="J387" s="56">
        <f t="shared" si="31"/>
        <v>0</v>
      </c>
      <c r="K387" s="59"/>
      <c r="L387" s="71">
        <v>0</v>
      </c>
      <c r="M387" s="67">
        <v>0</v>
      </c>
      <c r="N387" s="56">
        <f t="shared" si="32"/>
        <v>0</v>
      </c>
      <c r="O387" s="58">
        <f t="shared" si="33"/>
        <v>0</v>
      </c>
      <c r="P387" s="42"/>
      <c r="Q387" s="71">
        <v>0</v>
      </c>
      <c r="R387" s="68">
        <v>0</v>
      </c>
      <c r="S387" s="56">
        <f t="shared" si="34"/>
        <v>0</v>
      </c>
      <c r="T387" s="96"/>
      <c r="U387" s="71">
        <v>0</v>
      </c>
      <c r="V387" s="69">
        <v>0</v>
      </c>
      <c r="W387" s="56">
        <f t="shared" si="35"/>
        <v>0</v>
      </c>
    </row>
    <row r="388" spans="1:23" ht="15.75">
      <c r="A388" s="94" t="s">
        <v>412</v>
      </c>
      <c r="B388" s="94">
        <v>70142037</v>
      </c>
      <c r="C388" s="94"/>
      <c r="D388" s="95">
        <v>0</v>
      </c>
      <c r="E388" s="72">
        <v>0</v>
      </c>
      <c r="F388" s="56">
        <f t="shared" si="30"/>
        <v>0</v>
      </c>
      <c r="G388" s="57"/>
      <c r="H388" s="71">
        <v>0</v>
      </c>
      <c r="I388" s="67">
        <v>0</v>
      </c>
      <c r="J388" s="56">
        <f t="shared" si="31"/>
        <v>0</v>
      </c>
      <c r="K388" s="59"/>
      <c r="L388" s="71">
        <v>0</v>
      </c>
      <c r="M388" s="67">
        <v>0</v>
      </c>
      <c r="N388" s="56">
        <f t="shared" si="32"/>
        <v>0</v>
      </c>
      <c r="O388" s="58">
        <f t="shared" si="33"/>
        <v>0</v>
      </c>
      <c r="P388" s="42"/>
      <c r="Q388" s="71">
        <v>0</v>
      </c>
      <c r="R388" s="68">
        <v>0</v>
      </c>
      <c r="S388" s="56">
        <f t="shared" si="34"/>
        <v>0</v>
      </c>
      <c r="T388" s="96"/>
      <c r="U388" s="71">
        <v>0</v>
      </c>
      <c r="V388" s="69">
        <v>0</v>
      </c>
      <c r="W388" s="56">
        <f t="shared" si="35"/>
        <v>0</v>
      </c>
    </row>
    <row r="389" spans="1:23" ht="15.75">
      <c r="A389" s="94" t="s">
        <v>413</v>
      </c>
      <c r="B389" s="94">
        <v>70142136</v>
      </c>
      <c r="C389" s="94"/>
      <c r="D389" s="95">
        <v>0</v>
      </c>
      <c r="E389" s="72">
        <v>0</v>
      </c>
      <c r="F389" s="56">
        <f t="shared" si="30"/>
        <v>0</v>
      </c>
      <c r="G389" s="57"/>
      <c r="H389" s="71">
        <v>0</v>
      </c>
      <c r="I389" s="67">
        <v>0</v>
      </c>
      <c r="J389" s="56">
        <f t="shared" si="31"/>
        <v>0</v>
      </c>
      <c r="K389" s="59"/>
      <c r="L389" s="71">
        <v>0</v>
      </c>
      <c r="M389" s="67">
        <v>0</v>
      </c>
      <c r="N389" s="56">
        <f t="shared" si="32"/>
        <v>0</v>
      </c>
      <c r="O389" s="58">
        <f t="shared" si="33"/>
        <v>0</v>
      </c>
      <c r="P389" s="42"/>
      <c r="Q389" s="71">
        <v>0</v>
      </c>
      <c r="R389" s="68">
        <v>0</v>
      </c>
      <c r="S389" s="56">
        <f t="shared" si="34"/>
        <v>0</v>
      </c>
      <c r="T389" s="96"/>
      <c r="U389" s="71">
        <v>0</v>
      </c>
      <c r="V389" s="69">
        <v>0</v>
      </c>
      <c r="W389" s="56">
        <f t="shared" si="35"/>
        <v>0</v>
      </c>
    </row>
    <row r="390" spans="1:23" ht="15.75">
      <c r="A390" s="94" t="s">
        <v>414</v>
      </c>
      <c r="B390" s="94">
        <v>70152135</v>
      </c>
      <c r="C390" s="94"/>
      <c r="D390" s="95">
        <v>0</v>
      </c>
      <c r="E390" s="72">
        <v>0</v>
      </c>
      <c r="F390" s="56">
        <f t="shared" si="30"/>
        <v>0</v>
      </c>
      <c r="G390" s="57"/>
      <c r="H390" s="71">
        <v>0</v>
      </c>
      <c r="I390" s="67">
        <v>0</v>
      </c>
      <c r="J390" s="56">
        <f t="shared" si="31"/>
        <v>0</v>
      </c>
      <c r="K390" s="59"/>
      <c r="L390" s="71">
        <v>0</v>
      </c>
      <c r="M390" s="67">
        <v>0</v>
      </c>
      <c r="N390" s="56">
        <f t="shared" si="32"/>
        <v>0</v>
      </c>
      <c r="O390" s="58">
        <f t="shared" si="33"/>
        <v>0</v>
      </c>
      <c r="P390" s="42"/>
      <c r="Q390" s="71">
        <v>0</v>
      </c>
      <c r="R390" s="68">
        <v>0</v>
      </c>
      <c r="S390" s="56">
        <f t="shared" si="34"/>
        <v>0</v>
      </c>
      <c r="T390" s="96"/>
      <c r="U390" s="71">
        <v>0</v>
      </c>
      <c r="V390" s="69">
        <v>0</v>
      </c>
      <c r="W390" s="56">
        <f t="shared" si="35"/>
        <v>0</v>
      </c>
    </row>
    <row r="391" spans="1:23" ht="15.75">
      <c r="A391" s="94" t="s">
        <v>415</v>
      </c>
      <c r="B391" s="94">
        <v>70142134</v>
      </c>
      <c r="C391" s="94"/>
      <c r="D391" s="95">
        <v>0</v>
      </c>
      <c r="E391" s="72">
        <v>0</v>
      </c>
      <c r="F391" s="56">
        <f t="shared" ref="F391:F454" si="36">(E391*D391)</f>
        <v>0</v>
      </c>
      <c r="G391" s="57"/>
      <c r="H391" s="71">
        <v>0</v>
      </c>
      <c r="I391" s="67">
        <v>0</v>
      </c>
      <c r="J391" s="56">
        <f t="shared" ref="J391:J454" si="37">(I391*H391)</f>
        <v>0</v>
      </c>
      <c r="K391" s="59"/>
      <c r="L391" s="71">
        <v>0</v>
      </c>
      <c r="M391" s="67">
        <v>0</v>
      </c>
      <c r="N391" s="56">
        <f t="shared" ref="N391:N454" si="38">(M391*L391)</f>
        <v>0</v>
      </c>
      <c r="O391" s="58">
        <f t="shared" ref="O391:O454" si="39">SUM(F391+J391+N391)</f>
        <v>0</v>
      </c>
      <c r="P391" s="42"/>
      <c r="Q391" s="71">
        <v>0</v>
      </c>
      <c r="R391" s="68">
        <v>0</v>
      </c>
      <c r="S391" s="56">
        <f t="shared" ref="S391:S454" si="40">(R391*Q391)</f>
        <v>0</v>
      </c>
      <c r="T391" s="96"/>
      <c r="U391" s="71">
        <v>0</v>
      </c>
      <c r="V391" s="69">
        <v>0</v>
      </c>
      <c r="W391" s="56">
        <f t="shared" ref="W391:W454" si="41">(V391*U391)</f>
        <v>0</v>
      </c>
    </row>
    <row r="392" spans="1:23" ht="15.75">
      <c r="A392" s="94" t="s">
        <v>416</v>
      </c>
      <c r="B392" s="94">
        <v>70142003</v>
      </c>
      <c r="C392" s="94">
        <v>81015</v>
      </c>
      <c r="D392" s="95">
        <v>0</v>
      </c>
      <c r="E392" s="72">
        <v>0</v>
      </c>
      <c r="F392" s="56">
        <f t="shared" si="36"/>
        <v>0</v>
      </c>
      <c r="G392" s="57"/>
      <c r="H392" s="71">
        <v>0</v>
      </c>
      <c r="I392" s="67">
        <v>0</v>
      </c>
      <c r="J392" s="56">
        <f t="shared" si="37"/>
        <v>0</v>
      </c>
      <c r="K392" s="59"/>
      <c r="L392" s="71">
        <v>0</v>
      </c>
      <c r="M392" s="67">
        <v>0</v>
      </c>
      <c r="N392" s="56">
        <f t="shared" si="38"/>
        <v>0</v>
      </c>
      <c r="O392" s="58">
        <f t="shared" si="39"/>
        <v>0</v>
      </c>
      <c r="P392" s="42"/>
      <c r="Q392" s="71">
        <v>0</v>
      </c>
      <c r="R392" s="68">
        <v>0</v>
      </c>
      <c r="S392" s="56">
        <f t="shared" si="40"/>
        <v>0</v>
      </c>
      <c r="T392" s="96"/>
      <c r="U392" s="71">
        <v>0</v>
      </c>
      <c r="V392" s="69">
        <v>0</v>
      </c>
      <c r="W392" s="56">
        <f t="shared" si="41"/>
        <v>0</v>
      </c>
    </row>
    <row r="393" spans="1:23" ht="15.75">
      <c r="A393" s="94" t="s">
        <v>417</v>
      </c>
      <c r="B393" s="94">
        <v>70142004</v>
      </c>
      <c r="C393" s="94">
        <v>81003</v>
      </c>
      <c r="D393" s="95">
        <v>0</v>
      </c>
      <c r="E393" s="72">
        <v>0</v>
      </c>
      <c r="F393" s="56">
        <f t="shared" si="36"/>
        <v>0</v>
      </c>
      <c r="G393" s="57"/>
      <c r="H393" s="71">
        <v>0</v>
      </c>
      <c r="I393" s="67">
        <v>0</v>
      </c>
      <c r="J393" s="56">
        <f t="shared" si="37"/>
        <v>0</v>
      </c>
      <c r="K393" s="59"/>
      <c r="L393" s="71">
        <v>0</v>
      </c>
      <c r="M393" s="67">
        <v>0</v>
      </c>
      <c r="N393" s="56">
        <f t="shared" si="38"/>
        <v>0</v>
      </c>
      <c r="O393" s="58">
        <f t="shared" si="39"/>
        <v>0</v>
      </c>
      <c r="P393" s="42"/>
      <c r="Q393" s="71">
        <v>0</v>
      </c>
      <c r="R393" s="68">
        <v>0</v>
      </c>
      <c r="S393" s="56">
        <f t="shared" si="40"/>
        <v>0</v>
      </c>
      <c r="T393" s="96"/>
      <c r="U393" s="71">
        <v>0</v>
      </c>
      <c r="V393" s="69">
        <v>0</v>
      </c>
      <c r="W393" s="56">
        <f t="shared" si="41"/>
        <v>0</v>
      </c>
    </row>
    <row r="394" spans="1:23" ht="15.75">
      <c r="A394" s="94" t="s">
        <v>418</v>
      </c>
      <c r="B394" s="94">
        <v>70142117</v>
      </c>
      <c r="C394" s="94"/>
      <c r="D394" s="95">
        <v>36</v>
      </c>
      <c r="E394" s="72">
        <v>0</v>
      </c>
      <c r="F394" s="56">
        <f t="shared" si="36"/>
        <v>0</v>
      </c>
      <c r="G394" s="57"/>
      <c r="H394" s="71">
        <v>36</v>
      </c>
      <c r="I394" s="67">
        <v>0</v>
      </c>
      <c r="J394" s="56">
        <f t="shared" si="37"/>
        <v>0</v>
      </c>
      <c r="K394" s="59"/>
      <c r="L394" s="71">
        <v>37</v>
      </c>
      <c r="M394" s="67">
        <v>0</v>
      </c>
      <c r="N394" s="56">
        <f t="shared" si="38"/>
        <v>0</v>
      </c>
      <c r="O394" s="58">
        <f t="shared" si="39"/>
        <v>0</v>
      </c>
      <c r="P394" s="42"/>
      <c r="Q394" s="71">
        <v>37</v>
      </c>
      <c r="R394" s="68">
        <v>0</v>
      </c>
      <c r="S394" s="56">
        <f t="shared" si="40"/>
        <v>0</v>
      </c>
      <c r="T394" s="96"/>
      <c r="U394" s="71">
        <v>37</v>
      </c>
      <c r="V394" s="69">
        <v>0</v>
      </c>
      <c r="W394" s="56">
        <f t="shared" si="41"/>
        <v>0</v>
      </c>
    </row>
    <row r="395" spans="1:23" ht="15.75">
      <c r="A395" s="94" t="s">
        <v>419</v>
      </c>
      <c r="B395" s="94">
        <v>70145261</v>
      </c>
      <c r="C395" s="94"/>
      <c r="D395" s="95">
        <v>4</v>
      </c>
      <c r="E395" s="72">
        <v>0</v>
      </c>
      <c r="F395" s="56">
        <f t="shared" si="36"/>
        <v>0</v>
      </c>
      <c r="G395" s="57"/>
      <c r="H395" s="71">
        <v>4</v>
      </c>
      <c r="I395" s="67">
        <v>0</v>
      </c>
      <c r="J395" s="56">
        <f t="shared" si="37"/>
        <v>0</v>
      </c>
      <c r="K395" s="59"/>
      <c r="L395" s="71">
        <v>4</v>
      </c>
      <c r="M395" s="67">
        <v>0</v>
      </c>
      <c r="N395" s="56">
        <f t="shared" si="38"/>
        <v>0</v>
      </c>
      <c r="O395" s="58">
        <f t="shared" si="39"/>
        <v>0</v>
      </c>
      <c r="P395" s="42"/>
      <c r="Q395" s="71">
        <v>4</v>
      </c>
      <c r="R395" s="68">
        <v>0</v>
      </c>
      <c r="S395" s="56">
        <f t="shared" si="40"/>
        <v>0</v>
      </c>
      <c r="T395" s="96"/>
      <c r="U395" s="71">
        <v>4</v>
      </c>
      <c r="V395" s="69">
        <v>0</v>
      </c>
      <c r="W395" s="56">
        <f t="shared" si="41"/>
        <v>0</v>
      </c>
    </row>
    <row r="396" spans="1:23" ht="15.75">
      <c r="A396" s="94" t="s">
        <v>420</v>
      </c>
      <c r="B396" s="94">
        <v>701100521</v>
      </c>
      <c r="C396" s="94"/>
      <c r="D396" s="95">
        <v>0</v>
      </c>
      <c r="E396" s="72">
        <v>0</v>
      </c>
      <c r="F396" s="56">
        <f t="shared" si="36"/>
        <v>0</v>
      </c>
      <c r="G396" s="57"/>
      <c r="H396" s="71">
        <v>0</v>
      </c>
      <c r="I396" s="67">
        <v>0</v>
      </c>
      <c r="J396" s="56">
        <f t="shared" si="37"/>
        <v>0</v>
      </c>
      <c r="K396" s="59"/>
      <c r="L396" s="71">
        <v>0</v>
      </c>
      <c r="M396" s="67">
        <v>0</v>
      </c>
      <c r="N396" s="56">
        <f t="shared" si="38"/>
        <v>0</v>
      </c>
      <c r="O396" s="58">
        <f t="shared" si="39"/>
        <v>0</v>
      </c>
      <c r="P396" s="42"/>
      <c r="Q396" s="71">
        <v>0</v>
      </c>
      <c r="R396" s="68">
        <v>0</v>
      </c>
      <c r="S396" s="56">
        <f t="shared" si="40"/>
        <v>0</v>
      </c>
      <c r="T396" s="96"/>
      <c r="U396" s="71">
        <v>0</v>
      </c>
      <c r="V396" s="69">
        <v>0</v>
      </c>
      <c r="W396" s="56">
        <f t="shared" si="41"/>
        <v>0</v>
      </c>
    </row>
    <row r="397" spans="1:23" ht="15.75">
      <c r="A397" s="94" t="s">
        <v>421</v>
      </c>
      <c r="B397" s="94">
        <v>70154147</v>
      </c>
      <c r="C397" s="94"/>
      <c r="D397" s="95">
        <v>0</v>
      </c>
      <c r="E397" s="72">
        <v>0</v>
      </c>
      <c r="F397" s="56">
        <f t="shared" si="36"/>
        <v>0</v>
      </c>
      <c r="G397" s="57"/>
      <c r="H397" s="71">
        <v>0</v>
      </c>
      <c r="I397" s="67">
        <v>0</v>
      </c>
      <c r="J397" s="56">
        <f t="shared" si="37"/>
        <v>0</v>
      </c>
      <c r="K397" s="59"/>
      <c r="L397" s="71">
        <v>0</v>
      </c>
      <c r="M397" s="67">
        <v>0</v>
      </c>
      <c r="N397" s="56">
        <f t="shared" si="38"/>
        <v>0</v>
      </c>
      <c r="O397" s="58">
        <f t="shared" si="39"/>
        <v>0</v>
      </c>
      <c r="P397" s="42"/>
      <c r="Q397" s="71">
        <v>0</v>
      </c>
      <c r="R397" s="68">
        <v>0</v>
      </c>
      <c r="S397" s="56">
        <f t="shared" si="40"/>
        <v>0</v>
      </c>
      <c r="T397" s="96"/>
      <c r="U397" s="71">
        <v>0</v>
      </c>
      <c r="V397" s="69">
        <v>0</v>
      </c>
      <c r="W397" s="56">
        <f t="shared" si="41"/>
        <v>0</v>
      </c>
    </row>
    <row r="398" spans="1:23" ht="15.75">
      <c r="A398" s="94" t="s">
        <v>422</v>
      </c>
      <c r="B398" s="94">
        <v>70114150</v>
      </c>
      <c r="C398" s="94"/>
      <c r="D398" s="95">
        <v>0</v>
      </c>
      <c r="E398" s="72">
        <v>0</v>
      </c>
      <c r="F398" s="56">
        <f t="shared" si="36"/>
        <v>0</v>
      </c>
      <c r="G398" s="57"/>
      <c r="H398" s="71">
        <v>0</v>
      </c>
      <c r="I398" s="67">
        <v>0</v>
      </c>
      <c r="J398" s="56">
        <f t="shared" si="37"/>
        <v>0</v>
      </c>
      <c r="K398" s="59"/>
      <c r="L398" s="71">
        <v>0</v>
      </c>
      <c r="M398" s="67">
        <v>0</v>
      </c>
      <c r="N398" s="56">
        <f t="shared" si="38"/>
        <v>0</v>
      </c>
      <c r="O398" s="58">
        <f t="shared" si="39"/>
        <v>0</v>
      </c>
      <c r="P398" s="42"/>
      <c r="Q398" s="71">
        <v>0</v>
      </c>
      <c r="R398" s="68">
        <v>0</v>
      </c>
      <c r="S398" s="56">
        <f t="shared" si="40"/>
        <v>0</v>
      </c>
      <c r="T398" s="96"/>
      <c r="U398" s="71">
        <v>0</v>
      </c>
      <c r="V398" s="69">
        <v>0</v>
      </c>
      <c r="W398" s="56">
        <f t="shared" si="41"/>
        <v>0</v>
      </c>
    </row>
    <row r="399" spans="1:23" ht="15.75">
      <c r="A399" s="94" t="s">
        <v>423</v>
      </c>
      <c r="B399" s="94">
        <v>70115049</v>
      </c>
      <c r="C399" s="94"/>
      <c r="D399" s="95">
        <v>52</v>
      </c>
      <c r="E399" s="72">
        <v>0</v>
      </c>
      <c r="F399" s="56">
        <f t="shared" si="36"/>
        <v>0</v>
      </c>
      <c r="G399" s="57"/>
      <c r="H399" s="71">
        <v>53</v>
      </c>
      <c r="I399" s="67">
        <v>0</v>
      </c>
      <c r="J399" s="56">
        <f t="shared" si="37"/>
        <v>0</v>
      </c>
      <c r="K399" s="59"/>
      <c r="L399" s="71">
        <v>54</v>
      </c>
      <c r="M399" s="67">
        <v>0</v>
      </c>
      <c r="N399" s="56">
        <f t="shared" si="38"/>
        <v>0</v>
      </c>
      <c r="O399" s="58">
        <f t="shared" si="39"/>
        <v>0</v>
      </c>
      <c r="P399" s="42"/>
      <c r="Q399" s="71">
        <v>55</v>
      </c>
      <c r="R399" s="68">
        <v>0</v>
      </c>
      <c r="S399" s="56">
        <f t="shared" si="40"/>
        <v>0</v>
      </c>
      <c r="T399" s="96"/>
      <c r="U399" s="71">
        <v>55</v>
      </c>
      <c r="V399" s="69">
        <v>0</v>
      </c>
      <c r="W399" s="56">
        <f t="shared" si="41"/>
        <v>0</v>
      </c>
    </row>
    <row r="400" spans="1:23" ht="15.75">
      <c r="A400" s="94" t="s">
        <v>424</v>
      </c>
      <c r="B400" s="94">
        <v>70154171</v>
      </c>
      <c r="C400" s="94"/>
      <c r="D400" s="95">
        <v>0</v>
      </c>
      <c r="E400" s="72">
        <v>0</v>
      </c>
      <c r="F400" s="56">
        <f t="shared" si="36"/>
        <v>0</v>
      </c>
      <c r="G400" s="57"/>
      <c r="H400" s="71">
        <v>0</v>
      </c>
      <c r="I400" s="67">
        <v>0</v>
      </c>
      <c r="J400" s="56">
        <f t="shared" si="37"/>
        <v>0</v>
      </c>
      <c r="K400" s="59"/>
      <c r="L400" s="71">
        <v>0</v>
      </c>
      <c r="M400" s="67">
        <v>0</v>
      </c>
      <c r="N400" s="56">
        <f t="shared" si="38"/>
        <v>0</v>
      </c>
      <c r="O400" s="58">
        <f t="shared" si="39"/>
        <v>0</v>
      </c>
      <c r="P400" s="42"/>
      <c r="Q400" s="71">
        <v>0</v>
      </c>
      <c r="R400" s="68">
        <v>0</v>
      </c>
      <c r="S400" s="56">
        <f t="shared" si="40"/>
        <v>0</v>
      </c>
      <c r="T400" s="96"/>
      <c r="U400" s="71">
        <v>0</v>
      </c>
      <c r="V400" s="69">
        <v>0</v>
      </c>
      <c r="W400" s="56">
        <f t="shared" si="41"/>
        <v>0</v>
      </c>
    </row>
    <row r="401" spans="1:23" ht="15.75">
      <c r="A401" s="94" t="s">
        <v>425</v>
      </c>
      <c r="B401" s="94">
        <v>70115048</v>
      </c>
      <c r="C401" s="94"/>
      <c r="D401" s="95">
        <v>2</v>
      </c>
      <c r="E401" s="72">
        <v>0</v>
      </c>
      <c r="F401" s="56">
        <f t="shared" si="36"/>
        <v>0</v>
      </c>
      <c r="G401" s="57"/>
      <c r="H401" s="71">
        <v>2</v>
      </c>
      <c r="I401" s="67">
        <v>0</v>
      </c>
      <c r="J401" s="56">
        <f t="shared" si="37"/>
        <v>0</v>
      </c>
      <c r="K401" s="59"/>
      <c r="L401" s="71">
        <v>2</v>
      </c>
      <c r="M401" s="67">
        <v>0</v>
      </c>
      <c r="N401" s="56">
        <f t="shared" si="38"/>
        <v>0</v>
      </c>
      <c r="O401" s="58">
        <f t="shared" si="39"/>
        <v>0</v>
      </c>
      <c r="P401" s="42"/>
      <c r="Q401" s="71">
        <v>2</v>
      </c>
      <c r="R401" s="68">
        <v>0</v>
      </c>
      <c r="S401" s="56">
        <f t="shared" si="40"/>
        <v>0</v>
      </c>
      <c r="T401" s="96"/>
      <c r="U401" s="71">
        <v>2</v>
      </c>
      <c r="V401" s="69">
        <v>0</v>
      </c>
      <c r="W401" s="56">
        <f t="shared" si="41"/>
        <v>0</v>
      </c>
    </row>
    <row r="402" spans="1:23" ht="15.75">
      <c r="A402" s="94" t="s">
        <v>426</v>
      </c>
      <c r="B402" s="94">
        <v>70154289</v>
      </c>
      <c r="C402" s="94"/>
      <c r="D402" s="95">
        <v>68</v>
      </c>
      <c r="E402" s="72">
        <v>0</v>
      </c>
      <c r="F402" s="56">
        <f t="shared" si="36"/>
        <v>0</v>
      </c>
      <c r="G402" s="57"/>
      <c r="H402" s="71">
        <v>69</v>
      </c>
      <c r="I402" s="67">
        <v>0</v>
      </c>
      <c r="J402" s="56">
        <f t="shared" si="37"/>
        <v>0</v>
      </c>
      <c r="K402" s="59"/>
      <c r="L402" s="71">
        <v>70</v>
      </c>
      <c r="M402" s="67">
        <v>0</v>
      </c>
      <c r="N402" s="56">
        <f t="shared" si="38"/>
        <v>0</v>
      </c>
      <c r="O402" s="58">
        <f t="shared" si="39"/>
        <v>0</v>
      </c>
      <c r="P402" s="42"/>
      <c r="Q402" s="71">
        <v>71</v>
      </c>
      <c r="R402" s="68">
        <v>0</v>
      </c>
      <c r="S402" s="56">
        <f t="shared" si="40"/>
        <v>0</v>
      </c>
      <c r="T402" s="96"/>
      <c r="U402" s="71">
        <v>71</v>
      </c>
      <c r="V402" s="69">
        <v>0</v>
      </c>
      <c r="W402" s="56">
        <f t="shared" si="41"/>
        <v>0</v>
      </c>
    </row>
    <row r="403" spans="1:23" ht="15.75">
      <c r="A403" s="94" t="s">
        <v>427</v>
      </c>
      <c r="B403" s="94">
        <v>70113212</v>
      </c>
      <c r="C403" s="94"/>
      <c r="D403" s="95">
        <v>0</v>
      </c>
      <c r="E403" s="72">
        <v>0</v>
      </c>
      <c r="F403" s="56">
        <f t="shared" si="36"/>
        <v>0</v>
      </c>
      <c r="G403" s="57"/>
      <c r="H403" s="71">
        <v>0</v>
      </c>
      <c r="I403" s="67">
        <v>0</v>
      </c>
      <c r="J403" s="56">
        <f t="shared" si="37"/>
        <v>0</v>
      </c>
      <c r="K403" s="59"/>
      <c r="L403" s="71">
        <v>0</v>
      </c>
      <c r="M403" s="67">
        <v>0</v>
      </c>
      <c r="N403" s="56">
        <f t="shared" si="38"/>
        <v>0</v>
      </c>
      <c r="O403" s="58">
        <f t="shared" si="39"/>
        <v>0</v>
      </c>
      <c r="P403" s="42"/>
      <c r="Q403" s="71">
        <v>0</v>
      </c>
      <c r="R403" s="68">
        <v>0</v>
      </c>
      <c r="S403" s="56">
        <f t="shared" si="40"/>
        <v>0</v>
      </c>
      <c r="T403" s="96"/>
      <c r="U403" s="71">
        <v>0</v>
      </c>
      <c r="V403" s="69">
        <v>0</v>
      </c>
      <c r="W403" s="56">
        <f t="shared" si="41"/>
        <v>0</v>
      </c>
    </row>
    <row r="404" spans="1:23" ht="15.75">
      <c r="A404" s="94" t="s">
        <v>428</v>
      </c>
      <c r="B404" s="94">
        <v>70115204</v>
      </c>
      <c r="C404" s="94"/>
      <c r="D404" s="95">
        <v>0</v>
      </c>
      <c r="E404" s="72">
        <v>0</v>
      </c>
      <c r="F404" s="56">
        <f t="shared" si="36"/>
        <v>0</v>
      </c>
      <c r="G404" s="57"/>
      <c r="H404" s="71">
        <v>0</v>
      </c>
      <c r="I404" s="67">
        <v>0</v>
      </c>
      <c r="J404" s="56">
        <f t="shared" si="37"/>
        <v>0</v>
      </c>
      <c r="K404" s="59"/>
      <c r="L404" s="71">
        <v>0</v>
      </c>
      <c r="M404" s="67">
        <v>0</v>
      </c>
      <c r="N404" s="56">
        <f t="shared" si="38"/>
        <v>0</v>
      </c>
      <c r="O404" s="58">
        <f t="shared" si="39"/>
        <v>0</v>
      </c>
      <c r="P404" s="42"/>
      <c r="Q404" s="71">
        <v>0</v>
      </c>
      <c r="R404" s="68">
        <v>0</v>
      </c>
      <c r="S404" s="56">
        <f t="shared" si="40"/>
        <v>0</v>
      </c>
      <c r="T404" s="96"/>
      <c r="U404" s="71">
        <v>0</v>
      </c>
      <c r="V404" s="69">
        <v>0</v>
      </c>
      <c r="W404" s="56">
        <f t="shared" si="41"/>
        <v>0</v>
      </c>
    </row>
    <row r="405" spans="1:23" ht="15.75">
      <c r="A405" s="94" t="s">
        <v>429</v>
      </c>
      <c r="B405" s="94">
        <v>70113140</v>
      </c>
      <c r="C405" s="94"/>
      <c r="D405" s="95">
        <v>2</v>
      </c>
      <c r="E405" s="72">
        <v>0</v>
      </c>
      <c r="F405" s="56">
        <f t="shared" si="36"/>
        <v>0</v>
      </c>
      <c r="G405" s="57"/>
      <c r="H405" s="71">
        <v>2</v>
      </c>
      <c r="I405" s="67">
        <v>0</v>
      </c>
      <c r="J405" s="56">
        <f t="shared" si="37"/>
        <v>0</v>
      </c>
      <c r="K405" s="59"/>
      <c r="L405" s="71">
        <v>2</v>
      </c>
      <c r="M405" s="67">
        <v>0</v>
      </c>
      <c r="N405" s="56">
        <f t="shared" si="38"/>
        <v>0</v>
      </c>
      <c r="O405" s="58">
        <f t="shared" si="39"/>
        <v>0</v>
      </c>
      <c r="P405" s="42"/>
      <c r="Q405" s="71">
        <v>2</v>
      </c>
      <c r="R405" s="68">
        <v>0</v>
      </c>
      <c r="S405" s="56">
        <f t="shared" si="40"/>
        <v>0</v>
      </c>
      <c r="T405" s="96"/>
      <c r="U405" s="71">
        <v>2</v>
      </c>
      <c r="V405" s="69">
        <v>0</v>
      </c>
      <c r="W405" s="56">
        <f t="shared" si="41"/>
        <v>0</v>
      </c>
    </row>
    <row r="406" spans="1:23" ht="15.75">
      <c r="A406" s="94" t="s">
        <v>430</v>
      </c>
      <c r="B406" s="94">
        <v>70142074</v>
      </c>
      <c r="C406" s="94"/>
      <c r="D406" s="95">
        <v>0</v>
      </c>
      <c r="E406" s="72">
        <v>0</v>
      </c>
      <c r="F406" s="56">
        <f t="shared" si="36"/>
        <v>0</v>
      </c>
      <c r="G406" s="57"/>
      <c r="H406" s="71">
        <v>0</v>
      </c>
      <c r="I406" s="67">
        <v>0</v>
      </c>
      <c r="J406" s="56">
        <f t="shared" si="37"/>
        <v>0</v>
      </c>
      <c r="K406" s="59"/>
      <c r="L406" s="71">
        <v>0</v>
      </c>
      <c r="M406" s="67">
        <v>0</v>
      </c>
      <c r="N406" s="56">
        <f t="shared" si="38"/>
        <v>0</v>
      </c>
      <c r="O406" s="58">
        <f t="shared" si="39"/>
        <v>0</v>
      </c>
      <c r="P406" s="42"/>
      <c r="Q406" s="71">
        <v>0</v>
      </c>
      <c r="R406" s="68">
        <v>0</v>
      </c>
      <c r="S406" s="56">
        <f t="shared" si="40"/>
        <v>0</v>
      </c>
      <c r="T406" s="96"/>
      <c r="U406" s="71">
        <v>0</v>
      </c>
      <c r="V406" s="69">
        <v>0</v>
      </c>
      <c r="W406" s="56">
        <f t="shared" si="41"/>
        <v>0</v>
      </c>
    </row>
    <row r="407" spans="1:23" ht="15.75">
      <c r="A407" s="94" t="s">
        <v>431</v>
      </c>
      <c r="B407" s="94">
        <v>70115212</v>
      </c>
      <c r="C407" s="94"/>
      <c r="D407" s="95">
        <v>0</v>
      </c>
      <c r="E407" s="72">
        <v>0</v>
      </c>
      <c r="F407" s="56">
        <f t="shared" si="36"/>
        <v>0</v>
      </c>
      <c r="G407" s="57"/>
      <c r="H407" s="71">
        <v>0</v>
      </c>
      <c r="I407" s="67">
        <v>0</v>
      </c>
      <c r="J407" s="56">
        <f t="shared" si="37"/>
        <v>0</v>
      </c>
      <c r="K407" s="59"/>
      <c r="L407" s="71">
        <v>0</v>
      </c>
      <c r="M407" s="67">
        <v>0</v>
      </c>
      <c r="N407" s="56">
        <f t="shared" si="38"/>
        <v>0</v>
      </c>
      <c r="O407" s="58">
        <f t="shared" si="39"/>
        <v>0</v>
      </c>
      <c r="P407" s="42"/>
      <c r="Q407" s="71">
        <v>0</v>
      </c>
      <c r="R407" s="68">
        <v>0</v>
      </c>
      <c r="S407" s="56">
        <f t="shared" si="40"/>
        <v>0</v>
      </c>
      <c r="T407" s="96"/>
      <c r="U407" s="71">
        <v>0</v>
      </c>
      <c r="V407" s="69">
        <v>0</v>
      </c>
      <c r="W407" s="56">
        <f t="shared" si="41"/>
        <v>0</v>
      </c>
    </row>
    <row r="408" spans="1:23" ht="15.75">
      <c r="A408" s="94" t="s">
        <v>432</v>
      </c>
      <c r="B408" s="94">
        <v>70154255</v>
      </c>
      <c r="C408" s="94"/>
      <c r="D408" s="95">
        <v>0</v>
      </c>
      <c r="E408" s="72">
        <v>0</v>
      </c>
      <c r="F408" s="56">
        <f t="shared" si="36"/>
        <v>0</v>
      </c>
      <c r="G408" s="57"/>
      <c r="H408" s="71">
        <v>0</v>
      </c>
      <c r="I408" s="67">
        <v>0</v>
      </c>
      <c r="J408" s="56">
        <f t="shared" si="37"/>
        <v>0</v>
      </c>
      <c r="K408" s="59"/>
      <c r="L408" s="71">
        <v>0</v>
      </c>
      <c r="M408" s="67">
        <v>0</v>
      </c>
      <c r="N408" s="56">
        <f t="shared" si="38"/>
        <v>0</v>
      </c>
      <c r="O408" s="58">
        <f t="shared" si="39"/>
        <v>0</v>
      </c>
      <c r="P408" s="42"/>
      <c r="Q408" s="71">
        <v>0</v>
      </c>
      <c r="R408" s="68">
        <v>0</v>
      </c>
      <c r="S408" s="56">
        <f t="shared" si="40"/>
        <v>0</v>
      </c>
      <c r="T408" s="96"/>
      <c r="U408" s="71">
        <v>0</v>
      </c>
      <c r="V408" s="69">
        <v>0</v>
      </c>
      <c r="W408" s="56">
        <f t="shared" si="41"/>
        <v>0</v>
      </c>
    </row>
    <row r="409" spans="1:23" ht="15.75">
      <c r="A409" s="94" t="s">
        <v>433</v>
      </c>
      <c r="B409" s="94">
        <v>70145269</v>
      </c>
      <c r="C409" s="94"/>
      <c r="D409" s="95">
        <v>0</v>
      </c>
      <c r="E409" s="72">
        <v>0</v>
      </c>
      <c r="F409" s="56">
        <f t="shared" si="36"/>
        <v>0</v>
      </c>
      <c r="G409" s="57"/>
      <c r="H409" s="71">
        <v>0</v>
      </c>
      <c r="I409" s="67">
        <v>0</v>
      </c>
      <c r="J409" s="56">
        <f t="shared" si="37"/>
        <v>0</v>
      </c>
      <c r="K409" s="59"/>
      <c r="L409" s="71">
        <v>0</v>
      </c>
      <c r="M409" s="67">
        <v>0</v>
      </c>
      <c r="N409" s="56">
        <f t="shared" si="38"/>
        <v>0</v>
      </c>
      <c r="O409" s="58">
        <f t="shared" si="39"/>
        <v>0</v>
      </c>
      <c r="P409" s="42"/>
      <c r="Q409" s="71">
        <v>0</v>
      </c>
      <c r="R409" s="68">
        <v>0</v>
      </c>
      <c r="S409" s="56">
        <f t="shared" si="40"/>
        <v>0</v>
      </c>
      <c r="T409" s="96"/>
      <c r="U409" s="71">
        <v>0</v>
      </c>
      <c r="V409" s="69">
        <v>0</v>
      </c>
      <c r="W409" s="56">
        <f t="shared" si="41"/>
        <v>0</v>
      </c>
    </row>
    <row r="410" spans="1:23" ht="15.75">
      <c r="A410" s="94" t="s">
        <v>434</v>
      </c>
      <c r="B410" s="94">
        <v>70145020</v>
      </c>
      <c r="C410" s="94"/>
      <c r="D410" s="95">
        <v>0</v>
      </c>
      <c r="E410" s="72">
        <v>0</v>
      </c>
      <c r="F410" s="56">
        <f t="shared" si="36"/>
        <v>0</v>
      </c>
      <c r="G410" s="57"/>
      <c r="H410" s="71">
        <v>0</v>
      </c>
      <c r="I410" s="67">
        <v>0</v>
      </c>
      <c r="J410" s="56">
        <f t="shared" si="37"/>
        <v>0</v>
      </c>
      <c r="K410" s="59"/>
      <c r="L410" s="71">
        <v>0</v>
      </c>
      <c r="M410" s="67">
        <v>0</v>
      </c>
      <c r="N410" s="56">
        <f t="shared" si="38"/>
        <v>0</v>
      </c>
      <c r="O410" s="58">
        <f t="shared" si="39"/>
        <v>0</v>
      </c>
      <c r="P410" s="42"/>
      <c r="Q410" s="71">
        <v>0</v>
      </c>
      <c r="R410" s="68">
        <v>0</v>
      </c>
      <c r="S410" s="56">
        <f t="shared" si="40"/>
        <v>0</v>
      </c>
      <c r="T410" s="96"/>
      <c r="U410" s="71">
        <v>0</v>
      </c>
      <c r="V410" s="69">
        <v>0</v>
      </c>
      <c r="W410" s="56">
        <f t="shared" si="41"/>
        <v>0</v>
      </c>
    </row>
    <row r="411" spans="1:23" ht="15.75">
      <c r="A411" s="94" t="s">
        <v>435</v>
      </c>
      <c r="B411" s="94">
        <v>70115555</v>
      </c>
      <c r="C411" s="94"/>
      <c r="D411" s="95">
        <v>0</v>
      </c>
      <c r="E411" s="72">
        <v>0</v>
      </c>
      <c r="F411" s="56">
        <f t="shared" si="36"/>
        <v>0</v>
      </c>
      <c r="G411" s="57"/>
      <c r="H411" s="71">
        <v>0</v>
      </c>
      <c r="I411" s="67">
        <v>0</v>
      </c>
      <c r="J411" s="56">
        <f t="shared" si="37"/>
        <v>0</v>
      </c>
      <c r="K411" s="59"/>
      <c r="L411" s="71">
        <v>0</v>
      </c>
      <c r="M411" s="67">
        <v>0</v>
      </c>
      <c r="N411" s="56">
        <f t="shared" si="38"/>
        <v>0</v>
      </c>
      <c r="O411" s="58">
        <f t="shared" si="39"/>
        <v>0</v>
      </c>
      <c r="P411" s="42"/>
      <c r="Q411" s="71">
        <v>0</v>
      </c>
      <c r="R411" s="68">
        <v>0</v>
      </c>
      <c r="S411" s="56">
        <f t="shared" si="40"/>
        <v>0</v>
      </c>
      <c r="T411" s="96"/>
      <c r="U411" s="71">
        <v>0</v>
      </c>
      <c r="V411" s="69">
        <v>0</v>
      </c>
      <c r="W411" s="56">
        <f t="shared" si="41"/>
        <v>0</v>
      </c>
    </row>
    <row r="412" spans="1:23" ht="31.5">
      <c r="A412" s="94" t="s">
        <v>436</v>
      </c>
      <c r="B412" s="94">
        <v>70115161</v>
      </c>
      <c r="C412" s="94"/>
      <c r="D412" s="95">
        <v>0</v>
      </c>
      <c r="E412" s="72">
        <v>0</v>
      </c>
      <c r="F412" s="56">
        <f t="shared" si="36"/>
        <v>0</v>
      </c>
      <c r="G412" s="57"/>
      <c r="H412" s="71">
        <v>0</v>
      </c>
      <c r="I412" s="67">
        <v>0</v>
      </c>
      <c r="J412" s="56">
        <f t="shared" si="37"/>
        <v>0</v>
      </c>
      <c r="K412" s="59"/>
      <c r="L412" s="71">
        <v>0</v>
      </c>
      <c r="M412" s="67">
        <v>0</v>
      </c>
      <c r="N412" s="56">
        <f t="shared" si="38"/>
        <v>0</v>
      </c>
      <c r="O412" s="58">
        <f t="shared" si="39"/>
        <v>0</v>
      </c>
      <c r="P412" s="42"/>
      <c r="Q412" s="71">
        <v>0</v>
      </c>
      <c r="R412" s="68">
        <v>0</v>
      </c>
      <c r="S412" s="56">
        <f t="shared" si="40"/>
        <v>0</v>
      </c>
      <c r="T412" s="96"/>
      <c r="U412" s="71">
        <v>0</v>
      </c>
      <c r="V412" s="69">
        <v>0</v>
      </c>
      <c r="W412" s="56">
        <f t="shared" si="41"/>
        <v>0</v>
      </c>
    </row>
    <row r="413" spans="1:23" ht="15.75">
      <c r="A413" s="94" t="s">
        <v>437</v>
      </c>
      <c r="B413" s="94">
        <v>70115499</v>
      </c>
      <c r="C413" s="94"/>
      <c r="D413" s="95">
        <v>0</v>
      </c>
      <c r="E413" s="72">
        <v>0</v>
      </c>
      <c r="F413" s="56">
        <f t="shared" si="36"/>
        <v>0</v>
      </c>
      <c r="G413" s="57"/>
      <c r="H413" s="71">
        <v>0</v>
      </c>
      <c r="I413" s="67">
        <v>0</v>
      </c>
      <c r="J413" s="56">
        <f t="shared" si="37"/>
        <v>0</v>
      </c>
      <c r="K413" s="59"/>
      <c r="L413" s="71">
        <v>0</v>
      </c>
      <c r="M413" s="67">
        <v>0</v>
      </c>
      <c r="N413" s="56">
        <f t="shared" si="38"/>
        <v>0</v>
      </c>
      <c r="O413" s="58">
        <f t="shared" si="39"/>
        <v>0</v>
      </c>
      <c r="P413" s="42"/>
      <c r="Q413" s="71">
        <v>0</v>
      </c>
      <c r="R413" s="68">
        <v>0</v>
      </c>
      <c r="S413" s="56">
        <f t="shared" si="40"/>
        <v>0</v>
      </c>
      <c r="T413" s="96"/>
      <c r="U413" s="71">
        <v>0</v>
      </c>
      <c r="V413" s="69">
        <v>0</v>
      </c>
      <c r="W413" s="56">
        <f t="shared" si="41"/>
        <v>0</v>
      </c>
    </row>
    <row r="414" spans="1:23" ht="15.75">
      <c r="A414" s="94" t="s">
        <v>438</v>
      </c>
      <c r="B414" s="94">
        <v>70115491</v>
      </c>
      <c r="C414" s="94"/>
      <c r="D414" s="95">
        <v>0</v>
      </c>
      <c r="E414" s="72">
        <v>0</v>
      </c>
      <c r="F414" s="56">
        <f t="shared" si="36"/>
        <v>0</v>
      </c>
      <c r="G414" s="57"/>
      <c r="H414" s="71">
        <v>0</v>
      </c>
      <c r="I414" s="67">
        <v>0</v>
      </c>
      <c r="J414" s="56">
        <f t="shared" si="37"/>
        <v>0</v>
      </c>
      <c r="K414" s="59"/>
      <c r="L414" s="71">
        <v>0</v>
      </c>
      <c r="M414" s="67">
        <v>0</v>
      </c>
      <c r="N414" s="56">
        <f t="shared" si="38"/>
        <v>0</v>
      </c>
      <c r="O414" s="58">
        <f t="shared" si="39"/>
        <v>0</v>
      </c>
      <c r="P414" s="42"/>
      <c r="Q414" s="71">
        <v>0</v>
      </c>
      <c r="R414" s="68">
        <v>0</v>
      </c>
      <c r="S414" s="56">
        <f t="shared" si="40"/>
        <v>0</v>
      </c>
      <c r="T414" s="96"/>
      <c r="U414" s="71">
        <v>0</v>
      </c>
      <c r="V414" s="69">
        <v>0</v>
      </c>
      <c r="W414" s="56">
        <f t="shared" si="41"/>
        <v>0</v>
      </c>
    </row>
    <row r="415" spans="1:23" ht="15.75">
      <c r="A415" s="94" t="s">
        <v>439</v>
      </c>
      <c r="B415" s="94">
        <v>70115501</v>
      </c>
      <c r="C415" s="94"/>
      <c r="D415" s="95">
        <v>0</v>
      </c>
      <c r="E415" s="72">
        <v>0</v>
      </c>
      <c r="F415" s="56">
        <f t="shared" si="36"/>
        <v>0</v>
      </c>
      <c r="G415" s="57"/>
      <c r="H415" s="71">
        <v>0</v>
      </c>
      <c r="I415" s="67">
        <v>0</v>
      </c>
      <c r="J415" s="56">
        <f t="shared" si="37"/>
        <v>0</v>
      </c>
      <c r="K415" s="59"/>
      <c r="L415" s="71">
        <v>0</v>
      </c>
      <c r="M415" s="67">
        <v>0</v>
      </c>
      <c r="N415" s="56">
        <f t="shared" si="38"/>
        <v>0</v>
      </c>
      <c r="O415" s="58">
        <f t="shared" si="39"/>
        <v>0</v>
      </c>
      <c r="P415" s="42"/>
      <c r="Q415" s="71">
        <v>0</v>
      </c>
      <c r="R415" s="68">
        <v>0</v>
      </c>
      <c r="S415" s="56">
        <f t="shared" si="40"/>
        <v>0</v>
      </c>
      <c r="T415" s="96"/>
      <c r="U415" s="71">
        <v>0</v>
      </c>
      <c r="V415" s="69">
        <v>0</v>
      </c>
      <c r="W415" s="56">
        <f t="shared" si="41"/>
        <v>0</v>
      </c>
    </row>
    <row r="416" spans="1:23" ht="15.75">
      <c r="A416" s="94" t="s">
        <v>440</v>
      </c>
      <c r="B416" s="94">
        <v>70115520</v>
      </c>
      <c r="C416" s="94"/>
      <c r="D416" s="95">
        <v>0</v>
      </c>
      <c r="E416" s="72">
        <v>0</v>
      </c>
      <c r="F416" s="56">
        <f t="shared" si="36"/>
        <v>0</v>
      </c>
      <c r="G416" s="57"/>
      <c r="H416" s="71">
        <v>0</v>
      </c>
      <c r="I416" s="67">
        <v>0</v>
      </c>
      <c r="J416" s="56">
        <f t="shared" si="37"/>
        <v>0</v>
      </c>
      <c r="K416" s="59"/>
      <c r="L416" s="71">
        <v>0</v>
      </c>
      <c r="M416" s="67">
        <v>0</v>
      </c>
      <c r="N416" s="56">
        <f t="shared" si="38"/>
        <v>0</v>
      </c>
      <c r="O416" s="58">
        <f t="shared" si="39"/>
        <v>0</v>
      </c>
      <c r="P416" s="42"/>
      <c r="Q416" s="71">
        <v>0</v>
      </c>
      <c r="R416" s="68">
        <v>0</v>
      </c>
      <c r="S416" s="56">
        <f t="shared" si="40"/>
        <v>0</v>
      </c>
      <c r="T416" s="96"/>
      <c r="U416" s="71">
        <v>0</v>
      </c>
      <c r="V416" s="69">
        <v>0</v>
      </c>
      <c r="W416" s="56">
        <f t="shared" si="41"/>
        <v>0</v>
      </c>
    </row>
    <row r="417" spans="1:23" ht="15.75">
      <c r="A417" s="94" t="s">
        <v>441</v>
      </c>
      <c r="B417" s="94">
        <v>70115498</v>
      </c>
      <c r="C417" s="94"/>
      <c r="D417" s="95">
        <v>0</v>
      </c>
      <c r="E417" s="72">
        <v>0</v>
      </c>
      <c r="F417" s="56">
        <f t="shared" si="36"/>
        <v>0</v>
      </c>
      <c r="G417" s="57"/>
      <c r="H417" s="71">
        <v>0</v>
      </c>
      <c r="I417" s="67">
        <v>0</v>
      </c>
      <c r="J417" s="56">
        <f t="shared" si="37"/>
        <v>0</v>
      </c>
      <c r="K417" s="59"/>
      <c r="L417" s="71">
        <v>0</v>
      </c>
      <c r="M417" s="67">
        <v>0</v>
      </c>
      <c r="N417" s="56">
        <f t="shared" si="38"/>
        <v>0</v>
      </c>
      <c r="O417" s="58">
        <f t="shared" si="39"/>
        <v>0</v>
      </c>
      <c r="P417" s="42"/>
      <c r="Q417" s="71">
        <v>0</v>
      </c>
      <c r="R417" s="68">
        <v>0</v>
      </c>
      <c r="S417" s="56">
        <f t="shared" si="40"/>
        <v>0</v>
      </c>
      <c r="T417" s="96"/>
      <c r="U417" s="71">
        <v>0</v>
      </c>
      <c r="V417" s="69">
        <v>0</v>
      </c>
      <c r="W417" s="56">
        <f t="shared" si="41"/>
        <v>0</v>
      </c>
    </row>
    <row r="418" spans="1:23" ht="15.75">
      <c r="A418" s="94" t="s">
        <v>442</v>
      </c>
      <c r="B418" s="94">
        <v>70115495</v>
      </c>
      <c r="C418" s="94"/>
      <c r="D418" s="95">
        <v>0</v>
      </c>
      <c r="E418" s="72">
        <v>0</v>
      </c>
      <c r="F418" s="56">
        <f t="shared" si="36"/>
        <v>0</v>
      </c>
      <c r="G418" s="57"/>
      <c r="H418" s="71">
        <v>0</v>
      </c>
      <c r="I418" s="67">
        <v>0</v>
      </c>
      <c r="J418" s="56">
        <f t="shared" si="37"/>
        <v>0</v>
      </c>
      <c r="K418" s="59"/>
      <c r="L418" s="71">
        <v>0</v>
      </c>
      <c r="M418" s="67">
        <v>0</v>
      </c>
      <c r="N418" s="56">
        <f t="shared" si="38"/>
        <v>0</v>
      </c>
      <c r="O418" s="58">
        <f t="shared" si="39"/>
        <v>0</v>
      </c>
      <c r="P418" s="42"/>
      <c r="Q418" s="71">
        <v>0</v>
      </c>
      <c r="R418" s="68">
        <v>0</v>
      </c>
      <c r="S418" s="56">
        <f t="shared" si="40"/>
        <v>0</v>
      </c>
      <c r="T418" s="96"/>
      <c r="U418" s="71">
        <v>0</v>
      </c>
      <c r="V418" s="69">
        <v>0</v>
      </c>
      <c r="W418" s="56">
        <f t="shared" si="41"/>
        <v>0</v>
      </c>
    </row>
    <row r="419" spans="1:23" ht="15.75">
      <c r="A419" s="94" t="s">
        <v>443</v>
      </c>
      <c r="B419" s="94">
        <v>70115519</v>
      </c>
      <c r="C419" s="94"/>
      <c r="D419" s="95">
        <v>0</v>
      </c>
      <c r="E419" s="72">
        <v>0</v>
      </c>
      <c r="F419" s="56">
        <f t="shared" si="36"/>
        <v>0</v>
      </c>
      <c r="G419" s="57"/>
      <c r="H419" s="71">
        <v>0</v>
      </c>
      <c r="I419" s="67">
        <v>0</v>
      </c>
      <c r="J419" s="56">
        <f t="shared" si="37"/>
        <v>0</v>
      </c>
      <c r="K419" s="59"/>
      <c r="L419" s="71">
        <v>0</v>
      </c>
      <c r="M419" s="67">
        <v>0</v>
      </c>
      <c r="N419" s="56">
        <f t="shared" si="38"/>
        <v>0</v>
      </c>
      <c r="O419" s="58">
        <f t="shared" si="39"/>
        <v>0</v>
      </c>
      <c r="P419" s="42"/>
      <c r="Q419" s="71">
        <v>0</v>
      </c>
      <c r="R419" s="68">
        <v>0</v>
      </c>
      <c r="S419" s="56">
        <f t="shared" si="40"/>
        <v>0</v>
      </c>
      <c r="T419" s="96"/>
      <c r="U419" s="71">
        <v>0</v>
      </c>
      <c r="V419" s="69">
        <v>0</v>
      </c>
      <c r="W419" s="56">
        <f t="shared" si="41"/>
        <v>0</v>
      </c>
    </row>
    <row r="420" spans="1:23" ht="15.75">
      <c r="A420" s="94" t="s">
        <v>444</v>
      </c>
      <c r="B420" s="94">
        <v>70115500</v>
      </c>
      <c r="C420" s="94"/>
      <c r="D420" s="95">
        <v>0</v>
      </c>
      <c r="E420" s="72">
        <v>0</v>
      </c>
      <c r="F420" s="56">
        <f t="shared" si="36"/>
        <v>0</v>
      </c>
      <c r="G420" s="57"/>
      <c r="H420" s="71">
        <v>0</v>
      </c>
      <c r="I420" s="67">
        <v>0</v>
      </c>
      <c r="J420" s="56">
        <f t="shared" si="37"/>
        <v>0</v>
      </c>
      <c r="K420" s="59"/>
      <c r="L420" s="71">
        <v>0</v>
      </c>
      <c r="M420" s="67">
        <v>0</v>
      </c>
      <c r="N420" s="56">
        <f t="shared" si="38"/>
        <v>0</v>
      </c>
      <c r="O420" s="58">
        <f t="shared" si="39"/>
        <v>0</v>
      </c>
      <c r="P420" s="42"/>
      <c r="Q420" s="71">
        <v>0</v>
      </c>
      <c r="R420" s="68">
        <v>0</v>
      </c>
      <c r="S420" s="56">
        <f t="shared" si="40"/>
        <v>0</v>
      </c>
      <c r="T420" s="96"/>
      <c r="U420" s="71">
        <v>0</v>
      </c>
      <c r="V420" s="69">
        <v>0</v>
      </c>
      <c r="W420" s="56">
        <f t="shared" si="41"/>
        <v>0</v>
      </c>
    </row>
    <row r="421" spans="1:23" ht="15.75">
      <c r="A421" s="94" t="s">
        <v>445</v>
      </c>
      <c r="B421" s="94">
        <v>70154282</v>
      </c>
      <c r="C421" s="94"/>
      <c r="D421" s="95">
        <v>27</v>
      </c>
      <c r="E421" s="72">
        <v>0</v>
      </c>
      <c r="F421" s="56">
        <f t="shared" si="36"/>
        <v>0</v>
      </c>
      <c r="G421" s="57"/>
      <c r="H421" s="71">
        <v>27</v>
      </c>
      <c r="I421" s="67">
        <v>0</v>
      </c>
      <c r="J421" s="56">
        <f t="shared" si="37"/>
        <v>0</v>
      </c>
      <c r="K421" s="59"/>
      <c r="L421" s="71">
        <v>28</v>
      </c>
      <c r="M421" s="67">
        <v>0</v>
      </c>
      <c r="N421" s="56">
        <f t="shared" si="38"/>
        <v>0</v>
      </c>
      <c r="O421" s="58">
        <f t="shared" si="39"/>
        <v>0</v>
      </c>
      <c r="P421" s="42"/>
      <c r="Q421" s="71">
        <v>28</v>
      </c>
      <c r="R421" s="68">
        <v>0</v>
      </c>
      <c r="S421" s="56">
        <f t="shared" si="40"/>
        <v>0</v>
      </c>
      <c r="T421" s="96"/>
      <c r="U421" s="71">
        <v>28</v>
      </c>
      <c r="V421" s="69">
        <v>0</v>
      </c>
      <c r="W421" s="56">
        <f t="shared" si="41"/>
        <v>0</v>
      </c>
    </row>
    <row r="422" spans="1:23" ht="15.75">
      <c r="A422" s="94" t="s">
        <v>446</v>
      </c>
      <c r="B422" s="94">
        <v>70131047</v>
      </c>
      <c r="C422" s="94"/>
      <c r="D422" s="95">
        <v>0</v>
      </c>
      <c r="E422" s="72">
        <v>0</v>
      </c>
      <c r="F422" s="56">
        <f t="shared" si="36"/>
        <v>0</v>
      </c>
      <c r="G422" s="57"/>
      <c r="H422" s="71">
        <v>0</v>
      </c>
      <c r="I422" s="67">
        <v>0</v>
      </c>
      <c r="J422" s="56">
        <f t="shared" si="37"/>
        <v>0</v>
      </c>
      <c r="K422" s="59"/>
      <c r="L422" s="71">
        <v>0</v>
      </c>
      <c r="M422" s="67">
        <v>0</v>
      </c>
      <c r="N422" s="56">
        <f t="shared" si="38"/>
        <v>0</v>
      </c>
      <c r="O422" s="58">
        <f t="shared" si="39"/>
        <v>0</v>
      </c>
      <c r="P422" s="42"/>
      <c r="Q422" s="71">
        <v>0</v>
      </c>
      <c r="R422" s="68">
        <v>0</v>
      </c>
      <c r="S422" s="56">
        <f t="shared" si="40"/>
        <v>0</v>
      </c>
      <c r="T422" s="96"/>
      <c r="U422" s="71">
        <v>0</v>
      </c>
      <c r="V422" s="69">
        <v>0</v>
      </c>
      <c r="W422" s="56">
        <f t="shared" si="41"/>
        <v>0</v>
      </c>
    </row>
    <row r="423" spans="1:23" ht="15.75">
      <c r="A423" s="94" t="s">
        <v>447</v>
      </c>
      <c r="B423" s="94">
        <v>70132091</v>
      </c>
      <c r="C423" s="94"/>
      <c r="D423" s="95">
        <v>2</v>
      </c>
      <c r="E423" s="72">
        <v>0</v>
      </c>
      <c r="F423" s="56">
        <f t="shared" si="36"/>
        <v>0</v>
      </c>
      <c r="G423" s="57"/>
      <c r="H423" s="71">
        <v>2</v>
      </c>
      <c r="I423" s="67">
        <v>0</v>
      </c>
      <c r="J423" s="56">
        <f t="shared" si="37"/>
        <v>0</v>
      </c>
      <c r="K423" s="59"/>
      <c r="L423" s="71">
        <v>2</v>
      </c>
      <c r="M423" s="67">
        <v>0</v>
      </c>
      <c r="N423" s="56">
        <f t="shared" si="38"/>
        <v>0</v>
      </c>
      <c r="O423" s="58">
        <f t="shared" si="39"/>
        <v>0</v>
      </c>
      <c r="P423" s="42"/>
      <c r="Q423" s="71">
        <v>2</v>
      </c>
      <c r="R423" s="68">
        <v>0</v>
      </c>
      <c r="S423" s="56">
        <f t="shared" si="40"/>
        <v>0</v>
      </c>
      <c r="T423" s="96"/>
      <c r="U423" s="71">
        <v>2</v>
      </c>
      <c r="V423" s="69">
        <v>0</v>
      </c>
      <c r="W423" s="56">
        <f t="shared" si="41"/>
        <v>0</v>
      </c>
    </row>
    <row r="424" spans="1:23" ht="15.75">
      <c r="A424" s="94" t="s">
        <v>448</v>
      </c>
      <c r="B424" s="94">
        <v>70145285</v>
      </c>
      <c r="C424" s="94"/>
      <c r="D424" s="95">
        <v>0</v>
      </c>
      <c r="E424" s="72">
        <v>0</v>
      </c>
      <c r="F424" s="56">
        <f t="shared" si="36"/>
        <v>0</v>
      </c>
      <c r="G424" s="57"/>
      <c r="H424" s="71">
        <v>0</v>
      </c>
      <c r="I424" s="67">
        <v>0</v>
      </c>
      <c r="J424" s="56">
        <f t="shared" si="37"/>
        <v>0</v>
      </c>
      <c r="K424" s="59"/>
      <c r="L424" s="71">
        <v>0</v>
      </c>
      <c r="M424" s="67">
        <v>0</v>
      </c>
      <c r="N424" s="56">
        <f t="shared" si="38"/>
        <v>0</v>
      </c>
      <c r="O424" s="58">
        <f t="shared" si="39"/>
        <v>0</v>
      </c>
      <c r="P424" s="42"/>
      <c r="Q424" s="71">
        <v>0</v>
      </c>
      <c r="R424" s="68">
        <v>0</v>
      </c>
      <c r="S424" s="56">
        <f t="shared" si="40"/>
        <v>0</v>
      </c>
      <c r="T424" s="96"/>
      <c r="U424" s="71">
        <v>0</v>
      </c>
      <c r="V424" s="69">
        <v>0</v>
      </c>
      <c r="W424" s="56">
        <f t="shared" si="41"/>
        <v>0</v>
      </c>
    </row>
    <row r="425" spans="1:23" ht="15.75">
      <c r="A425" s="94" t="s">
        <v>448</v>
      </c>
      <c r="B425" s="94">
        <v>70145286</v>
      </c>
      <c r="C425" s="94"/>
      <c r="D425" s="95">
        <v>9</v>
      </c>
      <c r="E425" s="72">
        <v>0</v>
      </c>
      <c r="F425" s="56">
        <f t="shared" si="36"/>
        <v>0</v>
      </c>
      <c r="G425" s="57"/>
      <c r="H425" s="71">
        <v>9</v>
      </c>
      <c r="I425" s="67">
        <v>0</v>
      </c>
      <c r="J425" s="56">
        <f t="shared" si="37"/>
        <v>0</v>
      </c>
      <c r="K425" s="59"/>
      <c r="L425" s="71">
        <v>9</v>
      </c>
      <c r="M425" s="67">
        <v>0</v>
      </c>
      <c r="N425" s="56">
        <f t="shared" si="38"/>
        <v>0</v>
      </c>
      <c r="O425" s="58">
        <f t="shared" si="39"/>
        <v>0</v>
      </c>
      <c r="P425" s="42"/>
      <c r="Q425" s="71">
        <v>9</v>
      </c>
      <c r="R425" s="68">
        <v>0</v>
      </c>
      <c r="S425" s="56">
        <f t="shared" si="40"/>
        <v>0</v>
      </c>
      <c r="T425" s="96"/>
      <c r="U425" s="71">
        <v>9</v>
      </c>
      <c r="V425" s="69">
        <v>0</v>
      </c>
      <c r="W425" s="56">
        <f t="shared" si="41"/>
        <v>0</v>
      </c>
    </row>
    <row r="426" spans="1:23" ht="15.75">
      <c r="A426" s="94" t="s">
        <v>449</v>
      </c>
      <c r="B426" s="94">
        <v>70154163</v>
      </c>
      <c r="C426" s="94"/>
      <c r="D426" s="95">
        <v>0</v>
      </c>
      <c r="E426" s="72">
        <v>0</v>
      </c>
      <c r="F426" s="56">
        <f t="shared" si="36"/>
        <v>0</v>
      </c>
      <c r="G426" s="57"/>
      <c r="H426" s="71">
        <v>0</v>
      </c>
      <c r="I426" s="67">
        <v>0</v>
      </c>
      <c r="J426" s="56">
        <f t="shared" si="37"/>
        <v>0</v>
      </c>
      <c r="K426" s="59"/>
      <c r="L426" s="71">
        <v>0</v>
      </c>
      <c r="M426" s="67">
        <v>0</v>
      </c>
      <c r="N426" s="56">
        <f t="shared" si="38"/>
        <v>0</v>
      </c>
      <c r="O426" s="58">
        <f t="shared" si="39"/>
        <v>0</v>
      </c>
      <c r="P426" s="42"/>
      <c r="Q426" s="71">
        <v>0</v>
      </c>
      <c r="R426" s="68">
        <v>0</v>
      </c>
      <c r="S426" s="56">
        <f t="shared" si="40"/>
        <v>0</v>
      </c>
      <c r="T426" s="96"/>
      <c r="U426" s="71">
        <v>0</v>
      </c>
      <c r="V426" s="69">
        <v>0</v>
      </c>
      <c r="W426" s="56">
        <f t="shared" si="41"/>
        <v>0</v>
      </c>
    </row>
    <row r="427" spans="1:23" ht="15.75">
      <c r="A427" s="94" t="s">
        <v>450</v>
      </c>
      <c r="B427" s="94">
        <v>70154061</v>
      </c>
      <c r="C427" s="94"/>
      <c r="D427" s="95">
        <v>0</v>
      </c>
      <c r="E427" s="72">
        <v>0</v>
      </c>
      <c r="F427" s="56">
        <f t="shared" si="36"/>
        <v>0</v>
      </c>
      <c r="G427" s="57"/>
      <c r="H427" s="71">
        <v>0</v>
      </c>
      <c r="I427" s="67">
        <v>0</v>
      </c>
      <c r="J427" s="56">
        <f t="shared" si="37"/>
        <v>0</v>
      </c>
      <c r="K427" s="59"/>
      <c r="L427" s="71">
        <v>0</v>
      </c>
      <c r="M427" s="67">
        <v>0</v>
      </c>
      <c r="N427" s="56">
        <f t="shared" si="38"/>
        <v>0</v>
      </c>
      <c r="O427" s="58">
        <f t="shared" si="39"/>
        <v>0</v>
      </c>
      <c r="P427" s="42"/>
      <c r="Q427" s="71">
        <v>0</v>
      </c>
      <c r="R427" s="68">
        <v>0</v>
      </c>
      <c r="S427" s="56">
        <f t="shared" si="40"/>
        <v>0</v>
      </c>
      <c r="T427" s="96"/>
      <c r="U427" s="71">
        <v>0</v>
      </c>
      <c r="V427" s="69">
        <v>0</v>
      </c>
      <c r="W427" s="56">
        <f t="shared" si="41"/>
        <v>0</v>
      </c>
    </row>
    <row r="428" spans="1:23" ht="15.75">
      <c r="A428" s="94" t="s">
        <v>451</v>
      </c>
      <c r="B428" s="94">
        <v>70114011</v>
      </c>
      <c r="C428" s="94"/>
      <c r="D428" s="95">
        <v>1</v>
      </c>
      <c r="E428" s="72">
        <v>0</v>
      </c>
      <c r="F428" s="56">
        <f t="shared" si="36"/>
        <v>0</v>
      </c>
      <c r="G428" s="57"/>
      <c r="H428" s="71">
        <v>1</v>
      </c>
      <c r="I428" s="67">
        <v>0</v>
      </c>
      <c r="J428" s="56">
        <f t="shared" si="37"/>
        <v>0</v>
      </c>
      <c r="K428" s="59"/>
      <c r="L428" s="71">
        <v>1</v>
      </c>
      <c r="M428" s="67">
        <v>0</v>
      </c>
      <c r="N428" s="56">
        <f t="shared" si="38"/>
        <v>0</v>
      </c>
      <c r="O428" s="58">
        <f t="shared" si="39"/>
        <v>0</v>
      </c>
      <c r="P428" s="42"/>
      <c r="Q428" s="71">
        <v>1</v>
      </c>
      <c r="R428" s="68">
        <v>0</v>
      </c>
      <c r="S428" s="56">
        <f t="shared" si="40"/>
        <v>0</v>
      </c>
      <c r="T428" s="96"/>
      <c r="U428" s="71">
        <v>1</v>
      </c>
      <c r="V428" s="69">
        <v>0</v>
      </c>
      <c r="W428" s="56">
        <f t="shared" si="41"/>
        <v>0</v>
      </c>
    </row>
    <row r="429" spans="1:23" ht="15.75">
      <c r="A429" s="94" t="s">
        <v>452</v>
      </c>
      <c r="B429" s="94">
        <v>70113024</v>
      </c>
      <c r="C429" s="94"/>
      <c r="D429" s="95">
        <v>0</v>
      </c>
      <c r="E429" s="72">
        <v>0</v>
      </c>
      <c r="F429" s="56">
        <f t="shared" si="36"/>
        <v>0</v>
      </c>
      <c r="G429" s="57"/>
      <c r="H429" s="71">
        <v>0</v>
      </c>
      <c r="I429" s="67">
        <v>0</v>
      </c>
      <c r="J429" s="56">
        <f t="shared" si="37"/>
        <v>0</v>
      </c>
      <c r="K429" s="59"/>
      <c r="L429" s="71">
        <v>0</v>
      </c>
      <c r="M429" s="67">
        <v>0</v>
      </c>
      <c r="N429" s="56">
        <f t="shared" si="38"/>
        <v>0</v>
      </c>
      <c r="O429" s="58">
        <f t="shared" si="39"/>
        <v>0</v>
      </c>
      <c r="P429" s="42"/>
      <c r="Q429" s="71">
        <v>0</v>
      </c>
      <c r="R429" s="68">
        <v>0</v>
      </c>
      <c r="S429" s="56">
        <f t="shared" si="40"/>
        <v>0</v>
      </c>
      <c r="T429" s="96"/>
      <c r="U429" s="71">
        <v>0</v>
      </c>
      <c r="V429" s="69">
        <v>0</v>
      </c>
      <c r="W429" s="56">
        <f t="shared" si="41"/>
        <v>0</v>
      </c>
    </row>
    <row r="430" spans="1:23" ht="15.75">
      <c r="A430" s="94" t="s">
        <v>453</v>
      </c>
      <c r="B430" s="94">
        <v>70154281</v>
      </c>
      <c r="C430" s="94"/>
      <c r="D430" s="95">
        <v>27</v>
      </c>
      <c r="E430" s="72">
        <v>0</v>
      </c>
      <c r="F430" s="56">
        <f t="shared" si="36"/>
        <v>0</v>
      </c>
      <c r="G430" s="57"/>
      <c r="H430" s="71">
        <v>27</v>
      </c>
      <c r="I430" s="67">
        <v>0</v>
      </c>
      <c r="J430" s="56">
        <f t="shared" si="37"/>
        <v>0</v>
      </c>
      <c r="K430" s="59"/>
      <c r="L430" s="71">
        <v>28</v>
      </c>
      <c r="M430" s="67">
        <v>0</v>
      </c>
      <c r="N430" s="56">
        <f t="shared" si="38"/>
        <v>0</v>
      </c>
      <c r="O430" s="58">
        <f t="shared" si="39"/>
        <v>0</v>
      </c>
      <c r="P430" s="42"/>
      <c r="Q430" s="71">
        <v>28</v>
      </c>
      <c r="R430" s="68">
        <v>0</v>
      </c>
      <c r="S430" s="56">
        <f t="shared" si="40"/>
        <v>0</v>
      </c>
      <c r="T430" s="96"/>
      <c r="U430" s="71">
        <v>28</v>
      </c>
      <c r="V430" s="69">
        <v>0</v>
      </c>
      <c r="W430" s="56">
        <f t="shared" si="41"/>
        <v>0</v>
      </c>
    </row>
    <row r="431" spans="1:23" ht="31.5">
      <c r="A431" s="94" t="s">
        <v>454</v>
      </c>
      <c r="B431" s="94">
        <v>70112086</v>
      </c>
      <c r="C431" s="94"/>
      <c r="D431" s="95">
        <v>1</v>
      </c>
      <c r="E431" s="72">
        <v>0</v>
      </c>
      <c r="F431" s="56">
        <f t="shared" si="36"/>
        <v>0</v>
      </c>
      <c r="G431" s="57"/>
      <c r="H431" s="71">
        <v>1</v>
      </c>
      <c r="I431" s="67">
        <v>0</v>
      </c>
      <c r="J431" s="56">
        <f t="shared" si="37"/>
        <v>0</v>
      </c>
      <c r="K431" s="59"/>
      <c r="L431" s="71">
        <v>1</v>
      </c>
      <c r="M431" s="67">
        <v>0</v>
      </c>
      <c r="N431" s="56">
        <f t="shared" si="38"/>
        <v>0</v>
      </c>
      <c r="O431" s="58">
        <f t="shared" si="39"/>
        <v>0</v>
      </c>
      <c r="P431" s="42"/>
      <c r="Q431" s="71">
        <v>1</v>
      </c>
      <c r="R431" s="68">
        <v>0</v>
      </c>
      <c r="S431" s="56">
        <f t="shared" si="40"/>
        <v>0</v>
      </c>
      <c r="T431" s="96"/>
      <c r="U431" s="71">
        <v>1</v>
      </c>
      <c r="V431" s="69">
        <v>0</v>
      </c>
      <c r="W431" s="56">
        <f t="shared" si="41"/>
        <v>0</v>
      </c>
    </row>
    <row r="432" spans="1:23" ht="15.75">
      <c r="A432" s="94" t="s">
        <v>455</v>
      </c>
      <c r="B432" s="94">
        <v>70154166</v>
      </c>
      <c r="C432" s="94"/>
      <c r="D432" s="95">
        <v>0</v>
      </c>
      <c r="E432" s="72">
        <v>0</v>
      </c>
      <c r="F432" s="56">
        <f t="shared" si="36"/>
        <v>0</v>
      </c>
      <c r="G432" s="57"/>
      <c r="H432" s="71">
        <v>0</v>
      </c>
      <c r="I432" s="67">
        <v>0</v>
      </c>
      <c r="J432" s="56">
        <f t="shared" si="37"/>
        <v>0</v>
      </c>
      <c r="K432" s="59"/>
      <c r="L432" s="71">
        <v>0</v>
      </c>
      <c r="M432" s="67">
        <v>0</v>
      </c>
      <c r="N432" s="56">
        <f t="shared" si="38"/>
        <v>0</v>
      </c>
      <c r="O432" s="58">
        <f t="shared" si="39"/>
        <v>0</v>
      </c>
      <c r="P432" s="42"/>
      <c r="Q432" s="71">
        <v>0</v>
      </c>
      <c r="R432" s="68">
        <v>0</v>
      </c>
      <c r="S432" s="56">
        <f t="shared" si="40"/>
        <v>0</v>
      </c>
      <c r="T432" s="96"/>
      <c r="U432" s="71">
        <v>0</v>
      </c>
      <c r="V432" s="69">
        <v>0</v>
      </c>
      <c r="W432" s="56">
        <f t="shared" si="41"/>
        <v>0</v>
      </c>
    </row>
    <row r="433" spans="1:23" ht="15.75">
      <c r="A433" s="94" t="s">
        <v>456</v>
      </c>
      <c r="B433" s="94">
        <v>70117177</v>
      </c>
      <c r="C433" s="94"/>
      <c r="D433" s="95">
        <v>0</v>
      </c>
      <c r="E433" s="72">
        <v>0</v>
      </c>
      <c r="F433" s="56">
        <f t="shared" si="36"/>
        <v>0</v>
      </c>
      <c r="G433" s="57"/>
      <c r="H433" s="71">
        <v>0</v>
      </c>
      <c r="I433" s="67">
        <v>0</v>
      </c>
      <c r="J433" s="56">
        <f t="shared" si="37"/>
        <v>0</v>
      </c>
      <c r="K433" s="59"/>
      <c r="L433" s="71">
        <v>0</v>
      </c>
      <c r="M433" s="67">
        <v>0</v>
      </c>
      <c r="N433" s="56">
        <f t="shared" si="38"/>
        <v>0</v>
      </c>
      <c r="O433" s="58">
        <f t="shared" si="39"/>
        <v>0</v>
      </c>
      <c r="P433" s="42"/>
      <c r="Q433" s="71">
        <v>0</v>
      </c>
      <c r="R433" s="68">
        <v>0</v>
      </c>
      <c r="S433" s="56">
        <f t="shared" si="40"/>
        <v>0</v>
      </c>
      <c r="T433" s="96"/>
      <c r="U433" s="71">
        <v>0</v>
      </c>
      <c r="V433" s="69">
        <v>0</v>
      </c>
      <c r="W433" s="56">
        <f t="shared" si="41"/>
        <v>0</v>
      </c>
    </row>
    <row r="434" spans="1:23" ht="15.75">
      <c r="A434" s="94" t="s">
        <v>457</v>
      </c>
      <c r="B434" s="94">
        <v>70113125</v>
      </c>
      <c r="C434" s="94"/>
      <c r="D434" s="95">
        <v>1</v>
      </c>
      <c r="E434" s="72">
        <v>0</v>
      </c>
      <c r="F434" s="56">
        <f t="shared" si="36"/>
        <v>0</v>
      </c>
      <c r="G434" s="57"/>
      <c r="H434" s="71">
        <v>1</v>
      </c>
      <c r="I434" s="67">
        <v>0</v>
      </c>
      <c r="J434" s="56">
        <f t="shared" si="37"/>
        <v>0</v>
      </c>
      <c r="K434" s="59"/>
      <c r="L434" s="71">
        <v>1</v>
      </c>
      <c r="M434" s="67">
        <v>0</v>
      </c>
      <c r="N434" s="56">
        <f t="shared" si="38"/>
        <v>0</v>
      </c>
      <c r="O434" s="58">
        <f t="shared" si="39"/>
        <v>0</v>
      </c>
      <c r="P434" s="42"/>
      <c r="Q434" s="71">
        <v>1</v>
      </c>
      <c r="R434" s="68">
        <v>0</v>
      </c>
      <c r="S434" s="56">
        <f t="shared" si="40"/>
        <v>0</v>
      </c>
      <c r="T434" s="96"/>
      <c r="U434" s="71">
        <v>1</v>
      </c>
      <c r="V434" s="69">
        <v>0</v>
      </c>
      <c r="W434" s="56">
        <f t="shared" si="41"/>
        <v>0</v>
      </c>
    </row>
    <row r="435" spans="1:23" ht="15.75">
      <c r="A435" s="94" t="s">
        <v>458</v>
      </c>
      <c r="B435" s="94">
        <v>70113124</v>
      </c>
      <c r="C435" s="94"/>
      <c r="D435" s="95">
        <v>1</v>
      </c>
      <c r="E435" s="72">
        <v>0</v>
      </c>
      <c r="F435" s="56">
        <f t="shared" si="36"/>
        <v>0</v>
      </c>
      <c r="G435" s="57"/>
      <c r="H435" s="71">
        <v>1</v>
      </c>
      <c r="I435" s="67">
        <v>0</v>
      </c>
      <c r="J435" s="56">
        <f t="shared" si="37"/>
        <v>0</v>
      </c>
      <c r="K435" s="59"/>
      <c r="L435" s="71">
        <v>1</v>
      </c>
      <c r="M435" s="67">
        <v>0</v>
      </c>
      <c r="N435" s="56">
        <f t="shared" si="38"/>
        <v>0</v>
      </c>
      <c r="O435" s="58">
        <f t="shared" si="39"/>
        <v>0</v>
      </c>
      <c r="P435" s="42"/>
      <c r="Q435" s="71">
        <v>1</v>
      </c>
      <c r="R435" s="68">
        <v>0</v>
      </c>
      <c r="S435" s="56">
        <f t="shared" si="40"/>
        <v>0</v>
      </c>
      <c r="T435" s="96"/>
      <c r="U435" s="71">
        <v>1</v>
      </c>
      <c r="V435" s="69">
        <v>0</v>
      </c>
      <c r="W435" s="56">
        <f t="shared" si="41"/>
        <v>0</v>
      </c>
    </row>
    <row r="436" spans="1:23" ht="15.75">
      <c r="A436" s="94" t="s">
        <v>459</v>
      </c>
      <c r="B436" s="94">
        <v>70117140</v>
      </c>
      <c r="C436" s="94"/>
      <c r="D436" s="95">
        <v>0</v>
      </c>
      <c r="E436" s="72">
        <v>0</v>
      </c>
      <c r="F436" s="56">
        <f t="shared" si="36"/>
        <v>0</v>
      </c>
      <c r="G436" s="57"/>
      <c r="H436" s="71">
        <v>0</v>
      </c>
      <c r="I436" s="67">
        <v>0</v>
      </c>
      <c r="J436" s="56">
        <f t="shared" si="37"/>
        <v>0</v>
      </c>
      <c r="K436" s="59"/>
      <c r="L436" s="71">
        <v>0</v>
      </c>
      <c r="M436" s="67">
        <v>0</v>
      </c>
      <c r="N436" s="56">
        <f t="shared" si="38"/>
        <v>0</v>
      </c>
      <c r="O436" s="58">
        <f t="shared" si="39"/>
        <v>0</v>
      </c>
      <c r="P436" s="42"/>
      <c r="Q436" s="71">
        <v>0</v>
      </c>
      <c r="R436" s="68">
        <v>0</v>
      </c>
      <c r="S436" s="56">
        <f t="shared" si="40"/>
        <v>0</v>
      </c>
      <c r="T436" s="96"/>
      <c r="U436" s="71">
        <v>0</v>
      </c>
      <c r="V436" s="69">
        <v>0</v>
      </c>
      <c r="W436" s="56">
        <f t="shared" si="41"/>
        <v>0</v>
      </c>
    </row>
    <row r="437" spans="1:23" ht="15.75">
      <c r="A437" s="94" t="s">
        <v>460</v>
      </c>
      <c r="B437" s="94">
        <v>70115807</v>
      </c>
      <c r="C437" s="94"/>
      <c r="D437" s="95">
        <v>0</v>
      </c>
      <c r="E437" s="72">
        <v>0</v>
      </c>
      <c r="F437" s="56">
        <f t="shared" si="36"/>
        <v>0</v>
      </c>
      <c r="G437" s="57"/>
      <c r="H437" s="71">
        <v>0</v>
      </c>
      <c r="I437" s="67">
        <v>0</v>
      </c>
      <c r="J437" s="56">
        <f t="shared" si="37"/>
        <v>0</v>
      </c>
      <c r="K437" s="59"/>
      <c r="L437" s="71">
        <v>0</v>
      </c>
      <c r="M437" s="67">
        <v>0</v>
      </c>
      <c r="N437" s="56">
        <f t="shared" si="38"/>
        <v>0</v>
      </c>
      <c r="O437" s="58">
        <f t="shared" si="39"/>
        <v>0</v>
      </c>
      <c r="P437" s="42"/>
      <c r="Q437" s="71">
        <v>0</v>
      </c>
      <c r="R437" s="68">
        <v>0</v>
      </c>
      <c r="S437" s="56">
        <f t="shared" si="40"/>
        <v>0</v>
      </c>
      <c r="T437" s="96"/>
      <c r="U437" s="71">
        <v>0</v>
      </c>
      <c r="V437" s="69">
        <v>0</v>
      </c>
      <c r="W437" s="56">
        <f t="shared" si="41"/>
        <v>0</v>
      </c>
    </row>
    <row r="438" spans="1:23" ht="15.75">
      <c r="A438" s="94" t="s">
        <v>461</v>
      </c>
      <c r="B438" s="94">
        <v>70115808</v>
      </c>
      <c r="C438" s="94"/>
      <c r="D438" s="95">
        <v>0</v>
      </c>
      <c r="E438" s="72">
        <v>0</v>
      </c>
      <c r="F438" s="56">
        <f t="shared" si="36"/>
        <v>0</v>
      </c>
      <c r="G438" s="57"/>
      <c r="H438" s="71">
        <v>0</v>
      </c>
      <c r="I438" s="67">
        <v>0</v>
      </c>
      <c r="J438" s="56">
        <f t="shared" si="37"/>
        <v>0</v>
      </c>
      <c r="K438" s="59"/>
      <c r="L438" s="71">
        <v>0</v>
      </c>
      <c r="M438" s="67">
        <v>0</v>
      </c>
      <c r="N438" s="56">
        <f t="shared" si="38"/>
        <v>0</v>
      </c>
      <c r="O438" s="58">
        <f t="shared" si="39"/>
        <v>0</v>
      </c>
      <c r="P438" s="42"/>
      <c r="Q438" s="71">
        <v>0</v>
      </c>
      <c r="R438" s="68">
        <v>0</v>
      </c>
      <c r="S438" s="56">
        <f t="shared" si="40"/>
        <v>0</v>
      </c>
      <c r="T438" s="96"/>
      <c r="U438" s="71">
        <v>0</v>
      </c>
      <c r="V438" s="69">
        <v>0</v>
      </c>
      <c r="W438" s="56">
        <f t="shared" si="41"/>
        <v>0</v>
      </c>
    </row>
    <row r="439" spans="1:23" ht="15.75">
      <c r="A439" s="94" t="s">
        <v>462</v>
      </c>
      <c r="B439" s="94">
        <v>70113158</v>
      </c>
      <c r="C439" s="94"/>
      <c r="D439" s="95">
        <v>0</v>
      </c>
      <c r="E439" s="72">
        <v>0</v>
      </c>
      <c r="F439" s="56">
        <f t="shared" si="36"/>
        <v>0</v>
      </c>
      <c r="G439" s="57"/>
      <c r="H439" s="71">
        <v>0</v>
      </c>
      <c r="I439" s="67">
        <v>0</v>
      </c>
      <c r="J439" s="56">
        <f t="shared" si="37"/>
        <v>0</v>
      </c>
      <c r="K439" s="59"/>
      <c r="L439" s="71">
        <v>0</v>
      </c>
      <c r="M439" s="67">
        <v>0</v>
      </c>
      <c r="N439" s="56">
        <f t="shared" si="38"/>
        <v>0</v>
      </c>
      <c r="O439" s="58">
        <f t="shared" si="39"/>
        <v>0</v>
      </c>
      <c r="P439" s="42"/>
      <c r="Q439" s="71">
        <v>0</v>
      </c>
      <c r="R439" s="68">
        <v>0</v>
      </c>
      <c r="S439" s="56">
        <f t="shared" si="40"/>
        <v>0</v>
      </c>
      <c r="T439" s="96"/>
      <c r="U439" s="71">
        <v>0</v>
      </c>
      <c r="V439" s="69">
        <v>0</v>
      </c>
      <c r="W439" s="56">
        <f t="shared" si="41"/>
        <v>0</v>
      </c>
    </row>
    <row r="440" spans="1:23" ht="15.75">
      <c r="A440" s="94" t="s">
        <v>463</v>
      </c>
      <c r="B440" s="94">
        <v>70113161</v>
      </c>
      <c r="C440" s="94"/>
      <c r="D440" s="95">
        <v>0</v>
      </c>
      <c r="E440" s="72">
        <v>0</v>
      </c>
      <c r="F440" s="56">
        <f t="shared" si="36"/>
        <v>0</v>
      </c>
      <c r="G440" s="57"/>
      <c r="H440" s="71">
        <v>0</v>
      </c>
      <c r="I440" s="67">
        <v>0</v>
      </c>
      <c r="J440" s="56">
        <f t="shared" si="37"/>
        <v>0</v>
      </c>
      <c r="K440" s="59"/>
      <c r="L440" s="71">
        <v>0</v>
      </c>
      <c r="M440" s="67">
        <v>0</v>
      </c>
      <c r="N440" s="56">
        <f t="shared" si="38"/>
        <v>0</v>
      </c>
      <c r="O440" s="58">
        <f t="shared" si="39"/>
        <v>0</v>
      </c>
      <c r="P440" s="42"/>
      <c r="Q440" s="71">
        <v>0</v>
      </c>
      <c r="R440" s="68">
        <v>0</v>
      </c>
      <c r="S440" s="56">
        <f t="shared" si="40"/>
        <v>0</v>
      </c>
      <c r="T440" s="96"/>
      <c r="U440" s="71">
        <v>0</v>
      </c>
      <c r="V440" s="69">
        <v>0</v>
      </c>
      <c r="W440" s="56">
        <f t="shared" si="41"/>
        <v>0</v>
      </c>
    </row>
    <row r="441" spans="1:23" ht="15.75">
      <c r="A441" s="94" t="s">
        <v>464</v>
      </c>
      <c r="B441" s="94">
        <v>70145307</v>
      </c>
      <c r="C441" s="94"/>
      <c r="D441" s="95">
        <v>1</v>
      </c>
      <c r="E441" s="72">
        <v>0</v>
      </c>
      <c r="F441" s="56">
        <f t="shared" si="36"/>
        <v>0</v>
      </c>
      <c r="G441" s="57"/>
      <c r="H441" s="71">
        <v>1</v>
      </c>
      <c r="I441" s="67">
        <v>0</v>
      </c>
      <c r="J441" s="56">
        <f t="shared" si="37"/>
        <v>0</v>
      </c>
      <c r="K441" s="59"/>
      <c r="L441" s="71">
        <v>1</v>
      </c>
      <c r="M441" s="67">
        <v>0</v>
      </c>
      <c r="N441" s="56">
        <f t="shared" si="38"/>
        <v>0</v>
      </c>
      <c r="O441" s="58">
        <f t="shared" si="39"/>
        <v>0</v>
      </c>
      <c r="P441" s="42"/>
      <c r="Q441" s="71">
        <v>1</v>
      </c>
      <c r="R441" s="68">
        <v>0</v>
      </c>
      <c r="S441" s="56">
        <f t="shared" si="40"/>
        <v>0</v>
      </c>
      <c r="T441" s="96"/>
      <c r="U441" s="71">
        <v>1</v>
      </c>
      <c r="V441" s="69">
        <v>0</v>
      </c>
      <c r="W441" s="56">
        <f t="shared" si="41"/>
        <v>0</v>
      </c>
    </row>
    <row r="442" spans="1:23" ht="15.75">
      <c r="A442" s="94" t="s">
        <v>465</v>
      </c>
      <c r="B442" s="94">
        <v>70154297</v>
      </c>
      <c r="C442" s="94"/>
      <c r="D442" s="95">
        <v>0</v>
      </c>
      <c r="E442" s="72">
        <v>0</v>
      </c>
      <c r="F442" s="56">
        <f t="shared" si="36"/>
        <v>0</v>
      </c>
      <c r="G442" s="57"/>
      <c r="H442" s="71">
        <v>0</v>
      </c>
      <c r="I442" s="67">
        <v>0</v>
      </c>
      <c r="J442" s="56">
        <f t="shared" si="37"/>
        <v>0</v>
      </c>
      <c r="K442" s="59"/>
      <c r="L442" s="71">
        <v>0</v>
      </c>
      <c r="M442" s="67">
        <v>0</v>
      </c>
      <c r="N442" s="56">
        <f t="shared" si="38"/>
        <v>0</v>
      </c>
      <c r="O442" s="58">
        <f t="shared" si="39"/>
        <v>0</v>
      </c>
      <c r="P442" s="42"/>
      <c r="Q442" s="71">
        <v>0</v>
      </c>
      <c r="R442" s="68">
        <v>0</v>
      </c>
      <c r="S442" s="56">
        <f t="shared" si="40"/>
        <v>0</v>
      </c>
      <c r="T442" s="96"/>
      <c r="U442" s="71">
        <v>0</v>
      </c>
      <c r="V442" s="69">
        <v>0</v>
      </c>
      <c r="W442" s="56">
        <f t="shared" si="41"/>
        <v>0</v>
      </c>
    </row>
    <row r="443" spans="1:23" ht="15.75">
      <c r="A443" s="94" t="s">
        <v>466</v>
      </c>
      <c r="B443" s="94">
        <v>70117669</v>
      </c>
      <c r="C443" s="94"/>
      <c r="D443" s="95">
        <v>0</v>
      </c>
      <c r="E443" s="72">
        <v>0</v>
      </c>
      <c r="F443" s="56">
        <f t="shared" si="36"/>
        <v>0</v>
      </c>
      <c r="G443" s="57"/>
      <c r="H443" s="71">
        <v>0</v>
      </c>
      <c r="I443" s="67">
        <v>0</v>
      </c>
      <c r="J443" s="56">
        <f t="shared" si="37"/>
        <v>0</v>
      </c>
      <c r="K443" s="59"/>
      <c r="L443" s="71">
        <v>0</v>
      </c>
      <c r="M443" s="67">
        <v>0</v>
      </c>
      <c r="N443" s="56">
        <f t="shared" si="38"/>
        <v>0</v>
      </c>
      <c r="O443" s="58">
        <f t="shared" si="39"/>
        <v>0</v>
      </c>
      <c r="P443" s="42"/>
      <c r="Q443" s="71">
        <v>0</v>
      </c>
      <c r="R443" s="68">
        <v>0</v>
      </c>
      <c r="S443" s="56">
        <f t="shared" si="40"/>
        <v>0</v>
      </c>
      <c r="T443" s="96"/>
      <c r="U443" s="71">
        <v>0</v>
      </c>
      <c r="V443" s="69">
        <v>0</v>
      </c>
      <c r="W443" s="56">
        <f t="shared" si="41"/>
        <v>0</v>
      </c>
    </row>
    <row r="444" spans="1:23" ht="15.75">
      <c r="A444" s="94" t="s">
        <v>467</v>
      </c>
      <c r="B444" s="94">
        <v>70114172</v>
      </c>
      <c r="C444" s="94"/>
      <c r="D444" s="95">
        <v>0</v>
      </c>
      <c r="E444" s="72">
        <v>0</v>
      </c>
      <c r="F444" s="56">
        <f t="shared" si="36"/>
        <v>0</v>
      </c>
      <c r="G444" s="57"/>
      <c r="H444" s="71">
        <v>0</v>
      </c>
      <c r="I444" s="67">
        <v>0</v>
      </c>
      <c r="J444" s="56">
        <f t="shared" si="37"/>
        <v>0</v>
      </c>
      <c r="K444" s="59"/>
      <c r="L444" s="71">
        <v>0</v>
      </c>
      <c r="M444" s="67">
        <v>0</v>
      </c>
      <c r="N444" s="56">
        <f t="shared" si="38"/>
        <v>0</v>
      </c>
      <c r="O444" s="58">
        <f t="shared" si="39"/>
        <v>0</v>
      </c>
      <c r="P444" s="42"/>
      <c r="Q444" s="71">
        <v>0</v>
      </c>
      <c r="R444" s="68">
        <v>0</v>
      </c>
      <c r="S444" s="56">
        <f t="shared" si="40"/>
        <v>0</v>
      </c>
      <c r="T444" s="96"/>
      <c r="U444" s="71">
        <v>0</v>
      </c>
      <c r="V444" s="69">
        <v>0</v>
      </c>
      <c r="W444" s="56">
        <f t="shared" si="41"/>
        <v>0</v>
      </c>
    </row>
    <row r="445" spans="1:23" ht="15.75">
      <c r="A445" s="94" t="s">
        <v>468</v>
      </c>
      <c r="B445" s="94">
        <v>70145308</v>
      </c>
      <c r="C445" s="94"/>
      <c r="D445" s="95">
        <v>1</v>
      </c>
      <c r="E445" s="72">
        <v>0</v>
      </c>
      <c r="F445" s="56">
        <f t="shared" si="36"/>
        <v>0</v>
      </c>
      <c r="G445" s="57"/>
      <c r="H445" s="71">
        <v>1</v>
      </c>
      <c r="I445" s="67">
        <v>0</v>
      </c>
      <c r="J445" s="56">
        <f t="shared" si="37"/>
        <v>0</v>
      </c>
      <c r="K445" s="59"/>
      <c r="L445" s="71">
        <v>1</v>
      </c>
      <c r="M445" s="67">
        <v>0</v>
      </c>
      <c r="N445" s="56">
        <f t="shared" si="38"/>
        <v>0</v>
      </c>
      <c r="O445" s="58">
        <f t="shared" si="39"/>
        <v>0</v>
      </c>
      <c r="P445" s="42"/>
      <c r="Q445" s="71">
        <v>1</v>
      </c>
      <c r="R445" s="68">
        <v>0</v>
      </c>
      <c r="S445" s="56">
        <f t="shared" si="40"/>
        <v>0</v>
      </c>
      <c r="T445" s="96"/>
      <c r="U445" s="71">
        <v>1</v>
      </c>
      <c r="V445" s="69">
        <v>0</v>
      </c>
      <c r="W445" s="56">
        <f t="shared" si="41"/>
        <v>0</v>
      </c>
    </row>
    <row r="446" spans="1:23" ht="15.75">
      <c r="A446" s="94" t="s">
        <v>468</v>
      </c>
      <c r="B446" s="94">
        <v>70154298</v>
      </c>
      <c r="C446" s="94"/>
      <c r="D446" s="95">
        <v>0</v>
      </c>
      <c r="E446" s="72">
        <v>0</v>
      </c>
      <c r="F446" s="56">
        <f t="shared" si="36"/>
        <v>0</v>
      </c>
      <c r="G446" s="57"/>
      <c r="H446" s="71">
        <v>0</v>
      </c>
      <c r="I446" s="67">
        <v>0</v>
      </c>
      <c r="J446" s="56">
        <f t="shared" si="37"/>
        <v>0</v>
      </c>
      <c r="K446" s="59"/>
      <c r="L446" s="71">
        <v>0</v>
      </c>
      <c r="M446" s="67">
        <v>0</v>
      </c>
      <c r="N446" s="56">
        <f t="shared" si="38"/>
        <v>0</v>
      </c>
      <c r="O446" s="58">
        <f t="shared" si="39"/>
        <v>0</v>
      </c>
      <c r="P446" s="42"/>
      <c r="Q446" s="71">
        <v>0</v>
      </c>
      <c r="R446" s="68">
        <v>0</v>
      </c>
      <c r="S446" s="56">
        <f t="shared" si="40"/>
        <v>0</v>
      </c>
      <c r="T446" s="96"/>
      <c r="U446" s="71">
        <v>0</v>
      </c>
      <c r="V446" s="69">
        <v>0</v>
      </c>
      <c r="W446" s="56">
        <f t="shared" si="41"/>
        <v>0</v>
      </c>
    </row>
    <row r="447" spans="1:23" ht="15.75">
      <c r="A447" s="94" t="s">
        <v>469</v>
      </c>
      <c r="B447" s="94">
        <v>70145299</v>
      </c>
      <c r="C447" s="94"/>
      <c r="D447" s="95">
        <v>13</v>
      </c>
      <c r="E447" s="72">
        <v>0</v>
      </c>
      <c r="F447" s="56">
        <f t="shared" si="36"/>
        <v>0</v>
      </c>
      <c r="G447" s="57"/>
      <c r="H447" s="71">
        <v>13</v>
      </c>
      <c r="I447" s="67">
        <v>0</v>
      </c>
      <c r="J447" s="56">
        <f t="shared" si="37"/>
        <v>0</v>
      </c>
      <c r="K447" s="59"/>
      <c r="L447" s="71">
        <v>13</v>
      </c>
      <c r="M447" s="67">
        <v>0</v>
      </c>
      <c r="N447" s="56">
        <f t="shared" si="38"/>
        <v>0</v>
      </c>
      <c r="O447" s="58">
        <f t="shared" si="39"/>
        <v>0</v>
      </c>
      <c r="P447" s="42"/>
      <c r="Q447" s="71">
        <v>13</v>
      </c>
      <c r="R447" s="68">
        <v>0</v>
      </c>
      <c r="S447" s="56">
        <f t="shared" si="40"/>
        <v>0</v>
      </c>
      <c r="T447" s="96"/>
      <c r="U447" s="71">
        <v>13</v>
      </c>
      <c r="V447" s="69">
        <v>0</v>
      </c>
      <c r="W447" s="56">
        <f t="shared" si="41"/>
        <v>0</v>
      </c>
    </row>
    <row r="448" spans="1:23" ht="15.75">
      <c r="A448" s="94" t="s">
        <v>470</v>
      </c>
      <c r="B448" s="94">
        <v>70117166</v>
      </c>
      <c r="C448" s="94"/>
      <c r="D448" s="95">
        <v>0</v>
      </c>
      <c r="E448" s="72">
        <v>0</v>
      </c>
      <c r="F448" s="56">
        <f t="shared" si="36"/>
        <v>0</v>
      </c>
      <c r="G448" s="57"/>
      <c r="H448" s="71">
        <v>0</v>
      </c>
      <c r="I448" s="67">
        <v>0</v>
      </c>
      <c r="J448" s="56">
        <f t="shared" si="37"/>
        <v>0</v>
      </c>
      <c r="K448" s="59"/>
      <c r="L448" s="71">
        <v>0</v>
      </c>
      <c r="M448" s="67">
        <v>0</v>
      </c>
      <c r="N448" s="56">
        <f t="shared" si="38"/>
        <v>0</v>
      </c>
      <c r="O448" s="58">
        <f t="shared" si="39"/>
        <v>0</v>
      </c>
      <c r="P448" s="42"/>
      <c r="Q448" s="71">
        <v>0</v>
      </c>
      <c r="R448" s="68">
        <v>0</v>
      </c>
      <c r="S448" s="56">
        <f t="shared" si="40"/>
        <v>0</v>
      </c>
      <c r="T448" s="96"/>
      <c r="U448" s="71">
        <v>0</v>
      </c>
      <c r="V448" s="69">
        <v>0</v>
      </c>
      <c r="W448" s="56">
        <f t="shared" si="41"/>
        <v>0</v>
      </c>
    </row>
    <row r="449" spans="1:23" ht="15.75">
      <c r="A449" s="94" t="s">
        <v>471</v>
      </c>
      <c r="B449" s="94">
        <v>70117167</v>
      </c>
      <c r="C449" s="94"/>
      <c r="D449" s="95">
        <v>0</v>
      </c>
      <c r="E449" s="72">
        <v>0</v>
      </c>
      <c r="F449" s="56">
        <f t="shared" si="36"/>
        <v>0</v>
      </c>
      <c r="G449" s="57"/>
      <c r="H449" s="71">
        <v>0</v>
      </c>
      <c r="I449" s="67">
        <v>0</v>
      </c>
      <c r="J449" s="56">
        <f t="shared" si="37"/>
        <v>0</v>
      </c>
      <c r="K449" s="59"/>
      <c r="L449" s="71">
        <v>0</v>
      </c>
      <c r="M449" s="67">
        <v>0</v>
      </c>
      <c r="N449" s="56">
        <f t="shared" si="38"/>
        <v>0</v>
      </c>
      <c r="O449" s="58">
        <f t="shared" si="39"/>
        <v>0</v>
      </c>
      <c r="P449" s="42"/>
      <c r="Q449" s="71">
        <v>0</v>
      </c>
      <c r="R449" s="68">
        <v>0</v>
      </c>
      <c r="S449" s="56">
        <f t="shared" si="40"/>
        <v>0</v>
      </c>
      <c r="T449" s="96"/>
      <c r="U449" s="71">
        <v>0</v>
      </c>
      <c r="V449" s="69">
        <v>0</v>
      </c>
      <c r="W449" s="56">
        <f t="shared" si="41"/>
        <v>0</v>
      </c>
    </row>
    <row r="450" spans="1:23" ht="15.75">
      <c r="A450" s="94" t="s">
        <v>472</v>
      </c>
      <c r="B450" s="94">
        <v>70117171</v>
      </c>
      <c r="C450" s="94"/>
      <c r="D450" s="95">
        <v>0</v>
      </c>
      <c r="E450" s="72">
        <v>0</v>
      </c>
      <c r="F450" s="56">
        <f t="shared" si="36"/>
        <v>0</v>
      </c>
      <c r="G450" s="57"/>
      <c r="H450" s="71">
        <v>0</v>
      </c>
      <c r="I450" s="67">
        <v>0</v>
      </c>
      <c r="J450" s="56">
        <f t="shared" si="37"/>
        <v>0</v>
      </c>
      <c r="K450" s="59"/>
      <c r="L450" s="71">
        <v>0</v>
      </c>
      <c r="M450" s="67">
        <v>0</v>
      </c>
      <c r="N450" s="56">
        <f t="shared" si="38"/>
        <v>0</v>
      </c>
      <c r="O450" s="58">
        <f t="shared" si="39"/>
        <v>0</v>
      </c>
      <c r="P450" s="42"/>
      <c r="Q450" s="71">
        <v>0</v>
      </c>
      <c r="R450" s="68">
        <v>0</v>
      </c>
      <c r="S450" s="56">
        <f t="shared" si="40"/>
        <v>0</v>
      </c>
      <c r="T450" s="96"/>
      <c r="U450" s="71">
        <v>0</v>
      </c>
      <c r="V450" s="69">
        <v>0</v>
      </c>
      <c r="W450" s="56">
        <f t="shared" si="41"/>
        <v>0</v>
      </c>
    </row>
    <row r="451" spans="1:23" ht="15.75">
      <c r="A451" s="94" t="s">
        <v>473</v>
      </c>
      <c r="B451" s="94">
        <v>70117172</v>
      </c>
      <c r="C451" s="94"/>
      <c r="D451" s="95">
        <v>0</v>
      </c>
      <c r="E451" s="72">
        <v>0</v>
      </c>
      <c r="F451" s="56">
        <f t="shared" si="36"/>
        <v>0</v>
      </c>
      <c r="G451" s="57"/>
      <c r="H451" s="71">
        <v>0</v>
      </c>
      <c r="I451" s="67">
        <v>0</v>
      </c>
      <c r="J451" s="56">
        <f t="shared" si="37"/>
        <v>0</v>
      </c>
      <c r="K451" s="59"/>
      <c r="L451" s="71">
        <v>0</v>
      </c>
      <c r="M451" s="67">
        <v>0</v>
      </c>
      <c r="N451" s="56">
        <f t="shared" si="38"/>
        <v>0</v>
      </c>
      <c r="O451" s="58">
        <f t="shared" si="39"/>
        <v>0</v>
      </c>
      <c r="P451" s="42"/>
      <c r="Q451" s="71">
        <v>0</v>
      </c>
      <c r="R451" s="68">
        <v>0</v>
      </c>
      <c r="S451" s="56">
        <f t="shared" si="40"/>
        <v>0</v>
      </c>
      <c r="T451" s="96"/>
      <c r="U451" s="71">
        <v>0</v>
      </c>
      <c r="V451" s="69">
        <v>0</v>
      </c>
      <c r="W451" s="56">
        <f t="shared" si="41"/>
        <v>0</v>
      </c>
    </row>
    <row r="452" spans="1:23" ht="15.75">
      <c r="A452" s="94" t="s">
        <v>474</v>
      </c>
      <c r="B452" s="94">
        <v>70116011</v>
      </c>
      <c r="C452" s="94"/>
      <c r="D452" s="95">
        <v>0</v>
      </c>
      <c r="E452" s="72">
        <v>0</v>
      </c>
      <c r="F452" s="56">
        <f t="shared" si="36"/>
        <v>0</v>
      </c>
      <c r="G452" s="57"/>
      <c r="H452" s="71">
        <v>0</v>
      </c>
      <c r="I452" s="67">
        <v>0</v>
      </c>
      <c r="J452" s="56">
        <f t="shared" si="37"/>
        <v>0</v>
      </c>
      <c r="K452" s="59"/>
      <c r="L452" s="71">
        <v>0</v>
      </c>
      <c r="M452" s="67">
        <v>0</v>
      </c>
      <c r="N452" s="56">
        <f t="shared" si="38"/>
        <v>0</v>
      </c>
      <c r="O452" s="58">
        <f t="shared" si="39"/>
        <v>0</v>
      </c>
      <c r="P452" s="42"/>
      <c r="Q452" s="71">
        <v>0</v>
      </c>
      <c r="R452" s="68">
        <v>0</v>
      </c>
      <c r="S452" s="56">
        <f t="shared" si="40"/>
        <v>0</v>
      </c>
      <c r="T452" s="96"/>
      <c r="U452" s="71">
        <v>0</v>
      </c>
      <c r="V452" s="69">
        <v>0</v>
      </c>
      <c r="W452" s="56">
        <f t="shared" si="41"/>
        <v>0</v>
      </c>
    </row>
    <row r="453" spans="1:23" ht="15.75">
      <c r="A453" s="94" t="s">
        <v>475</v>
      </c>
      <c r="B453" s="94">
        <v>70117173</v>
      </c>
      <c r="C453" s="94"/>
      <c r="D453" s="95">
        <v>0</v>
      </c>
      <c r="E453" s="72">
        <v>0</v>
      </c>
      <c r="F453" s="56">
        <f t="shared" si="36"/>
        <v>0</v>
      </c>
      <c r="G453" s="57"/>
      <c r="H453" s="71">
        <v>0</v>
      </c>
      <c r="I453" s="67">
        <v>0</v>
      </c>
      <c r="J453" s="56">
        <f t="shared" si="37"/>
        <v>0</v>
      </c>
      <c r="K453" s="59"/>
      <c r="L453" s="71">
        <v>0</v>
      </c>
      <c r="M453" s="67">
        <v>0</v>
      </c>
      <c r="N453" s="56">
        <f t="shared" si="38"/>
        <v>0</v>
      </c>
      <c r="O453" s="58">
        <f t="shared" si="39"/>
        <v>0</v>
      </c>
      <c r="P453" s="42"/>
      <c r="Q453" s="71">
        <v>0</v>
      </c>
      <c r="R453" s="68">
        <v>0</v>
      </c>
      <c r="S453" s="56">
        <f t="shared" si="40"/>
        <v>0</v>
      </c>
      <c r="T453" s="96"/>
      <c r="U453" s="71">
        <v>0</v>
      </c>
      <c r="V453" s="69">
        <v>0</v>
      </c>
      <c r="W453" s="56">
        <f t="shared" si="41"/>
        <v>0</v>
      </c>
    </row>
    <row r="454" spans="1:23" ht="15.75">
      <c r="A454" s="94" t="s">
        <v>476</v>
      </c>
      <c r="B454" s="94">
        <v>70154234</v>
      </c>
      <c r="C454" s="94"/>
      <c r="D454" s="95">
        <v>0</v>
      </c>
      <c r="E454" s="72">
        <v>0</v>
      </c>
      <c r="F454" s="56">
        <f t="shared" si="36"/>
        <v>0</v>
      </c>
      <c r="G454" s="57"/>
      <c r="H454" s="71">
        <v>0</v>
      </c>
      <c r="I454" s="67">
        <v>0</v>
      </c>
      <c r="J454" s="56">
        <f t="shared" si="37"/>
        <v>0</v>
      </c>
      <c r="K454" s="59"/>
      <c r="L454" s="71">
        <v>0</v>
      </c>
      <c r="M454" s="67">
        <v>0</v>
      </c>
      <c r="N454" s="56">
        <f t="shared" si="38"/>
        <v>0</v>
      </c>
      <c r="O454" s="58">
        <f t="shared" si="39"/>
        <v>0</v>
      </c>
      <c r="P454" s="42"/>
      <c r="Q454" s="71">
        <v>0</v>
      </c>
      <c r="R454" s="68">
        <v>0</v>
      </c>
      <c r="S454" s="56">
        <f t="shared" si="40"/>
        <v>0</v>
      </c>
      <c r="T454" s="96"/>
      <c r="U454" s="71">
        <v>0</v>
      </c>
      <c r="V454" s="69">
        <v>0</v>
      </c>
      <c r="W454" s="56">
        <f t="shared" si="41"/>
        <v>0</v>
      </c>
    </row>
    <row r="455" spans="1:23" ht="15.75">
      <c r="A455" s="94" t="s">
        <v>477</v>
      </c>
      <c r="B455" s="94">
        <v>70154233</v>
      </c>
      <c r="C455" s="94"/>
      <c r="D455" s="95">
        <v>0</v>
      </c>
      <c r="E455" s="72">
        <v>0</v>
      </c>
      <c r="F455" s="56">
        <f t="shared" ref="F455:F481" si="42">(E455*D455)</f>
        <v>0</v>
      </c>
      <c r="G455" s="57"/>
      <c r="H455" s="71">
        <v>0</v>
      </c>
      <c r="I455" s="67">
        <v>0</v>
      </c>
      <c r="J455" s="56">
        <f t="shared" ref="J455:J481" si="43">(I455*H455)</f>
        <v>0</v>
      </c>
      <c r="K455" s="59"/>
      <c r="L455" s="71">
        <v>0</v>
      </c>
      <c r="M455" s="67">
        <v>0</v>
      </c>
      <c r="N455" s="56">
        <f t="shared" ref="N455:N481" si="44">(M455*L455)</f>
        <v>0</v>
      </c>
      <c r="O455" s="58">
        <f t="shared" ref="O455:O481" si="45">SUM(F455+J455+N455)</f>
        <v>0</v>
      </c>
      <c r="P455" s="42"/>
      <c r="Q455" s="71">
        <v>0</v>
      </c>
      <c r="R455" s="68">
        <v>0</v>
      </c>
      <c r="S455" s="56">
        <f t="shared" ref="S455:S481" si="46">(R455*Q455)</f>
        <v>0</v>
      </c>
      <c r="T455" s="96"/>
      <c r="U455" s="71">
        <v>0</v>
      </c>
      <c r="V455" s="69">
        <v>0</v>
      </c>
      <c r="W455" s="56">
        <f t="shared" ref="W455:W481" si="47">(V455*U455)</f>
        <v>0</v>
      </c>
    </row>
    <row r="456" spans="1:23" ht="15.75">
      <c r="A456" s="94" t="s">
        <v>478</v>
      </c>
      <c r="B456" s="94">
        <v>70115347</v>
      </c>
      <c r="C456" s="94"/>
      <c r="D456" s="95">
        <v>0</v>
      </c>
      <c r="E456" s="72">
        <v>0</v>
      </c>
      <c r="F456" s="56">
        <f t="shared" si="42"/>
        <v>0</v>
      </c>
      <c r="G456" s="57"/>
      <c r="H456" s="71">
        <v>0</v>
      </c>
      <c r="I456" s="67">
        <v>0</v>
      </c>
      <c r="J456" s="56">
        <f t="shared" si="43"/>
        <v>0</v>
      </c>
      <c r="K456" s="59"/>
      <c r="L456" s="71">
        <v>0</v>
      </c>
      <c r="M456" s="67">
        <v>0</v>
      </c>
      <c r="N456" s="56">
        <f t="shared" si="44"/>
        <v>0</v>
      </c>
      <c r="O456" s="58">
        <f t="shared" si="45"/>
        <v>0</v>
      </c>
      <c r="P456" s="42"/>
      <c r="Q456" s="71">
        <v>0</v>
      </c>
      <c r="R456" s="68">
        <v>0</v>
      </c>
      <c r="S456" s="56">
        <f t="shared" si="46"/>
        <v>0</v>
      </c>
      <c r="T456" s="96"/>
      <c r="U456" s="71">
        <v>0</v>
      </c>
      <c r="V456" s="69">
        <v>0</v>
      </c>
      <c r="W456" s="56">
        <f t="shared" si="47"/>
        <v>0</v>
      </c>
    </row>
    <row r="457" spans="1:23" ht="15.75">
      <c r="A457" s="94" t="s">
        <v>479</v>
      </c>
      <c r="B457" s="94">
        <v>70115348</v>
      </c>
      <c r="C457" s="94"/>
      <c r="D457" s="95">
        <v>0</v>
      </c>
      <c r="E457" s="72">
        <v>0</v>
      </c>
      <c r="F457" s="56">
        <f t="shared" si="42"/>
        <v>0</v>
      </c>
      <c r="G457" s="57"/>
      <c r="H457" s="71">
        <v>0</v>
      </c>
      <c r="I457" s="67">
        <v>0</v>
      </c>
      <c r="J457" s="56">
        <f t="shared" si="43"/>
        <v>0</v>
      </c>
      <c r="K457" s="59"/>
      <c r="L457" s="71">
        <v>0</v>
      </c>
      <c r="M457" s="67">
        <v>0</v>
      </c>
      <c r="N457" s="56">
        <f t="shared" si="44"/>
        <v>0</v>
      </c>
      <c r="O457" s="58">
        <f t="shared" si="45"/>
        <v>0</v>
      </c>
      <c r="P457" s="42"/>
      <c r="Q457" s="71">
        <v>0</v>
      </c>
      <c r="R457" s="68">
        <v>0</v>
      </c>
      <c r="S457" s="56">
        <f t="shared" si="46"/>
        <v>0</v>
      </c>
      <c r="T457" s="96"/>
      <c r="U457" s="71">
        <v>0</v>
      </c>
      <c r="V457" s="69">
        <v>0</v>
      </c>
      <c r="W457" s="56">
        <f t="shared" si="47"/>
        <v>0</v>
      </c>
    </row>
    <row r="458" spans="1:23" ht="15.75">
      <c r="A458" s="94" t="s">
        <v>480</v>
      </c>
      <c r="B458" s="94">
        <v>70154279</v>
      </c>
      <c r="C458" s="94"/>
      <c r="D458" s="95">
        <v>0</v>
      </c>
      <c r="E458" s="72">
        <v>0</v>
      </c>
      <c r="F458" s="56">
        <f t="shared" si="42"/>
        <v>0</v>
      </c>
      <c r="G458" s="57"/>
      <c r="H458" s="71">
        <v>0</v>
      </c>
      <c r="I458" s="67">
        <v>0</v>
      </c>
      <c r="J458" s="56">
        <f t="shared" si="43"/>
        <v>0</v>
      </c>
      <c r="K458" s="59"/>
      <c r="L458" s="71">
        <v>0</v>
      </c>
      <c r="M458" s="67">
        <v>0</v>
      </c>
      <c r="N458" s="56">
        <f t="shared" si="44"/>
        <v>0</v>
      </c>
      <c r="O458" s="58">
        <f t="shared" si="45"/>
        <v>0</v>
      </c>
      <c r="P458" s="42"/>
      <c r="Q458" s="71">
        <v>0</v>
      </c>
      <c r="R458" s="68">
        <v>0</v>
      </c>
      <c r="S458" s="56">
        <f t="shared" si="46"/>
        <v>0</v>
      </c>
      <c r="T458" s="96"/>
      <c r="U458" s="71">
        <v>0</v>
      </c>
      <c r="V458" s="69">
        <v>0</v>
      </c>
      <c r="W458" s="56">
        <f t="shared" si="47"/>
        <v>0</v>
      </c>
    </row>
    <row r="459" spans="1:23" ht="15.75">
      <c r="A459" s="94" t="s">
        <v>481</v>
      </c>
      <c r="B459" s="94">
        <v>70145301</v>
      </c>
      <c r="C459" s="94"/>
      <c r="D459" s="95">
        <v>0</v>
      </c>
      <c r="E459" s="72">
        <v>0</v>
      </c>
      <c r="F459" s="56">
        <f t="shared" si="42"/>
        <v>0</v>
      </c>
      <c r="G459" s="57"/>
      <c r="H459" s="71">
        <v>0</v>
      </c>
      <c r="I459" s="67">
        <v>0</v>
      </c>
      <c r="J459" s="56">
        <f t="shared" si="43"/>
        <v>0</v>
      </c>
      <c r="K459" s="59"/>
      <c r="L459" s="71">
        <v>0</v>
      </c>
      <c r="M459" s="67">
        <v>0</v>
      </c>
      <c r="N459" s="56">
        <f t="shared" si="44"/>
        <v>0</v>
      </c>
      <c r="O459" s="58">
        <f t="shared" si="45"/>
        <v>0</v>
      </c>
      <c r="P459" s="42"/>
      <c r="Q459" s="71">
        <v>0</v>
      </c>
      <c r="R459" s="68">
        <v>0</v>
      </c>
      <c r="S459" s="56">
        <f t="shared" si="46"/>
        <v>0</v>
      </c>
      <c r="T459" s="96"/>
      <c r="U459" s="71">
        <v>0</v>
      </c>
      <c r="V459" s="69">
        <v>0</v>
      </c>
      <c r="W459" s="56">
        <f t="shared" si="47"/>
        <v>0</v>
      </c>
    </row>
    <row r="460" spans="1:23" ht="15.75">
      <c r="A460" s="94" t="s">
        <v>482</v>
      </c>
      <c r="B460" s="94">
        <v>70145306</v>
      </c>
      <c r="C460" s="94"/>
      <c r="D460" s="95">
        <v>0</v>
      </c>
      <c r="E460" s="72">
        <v>0</v>
      </c>
      <c r="F460" s="56">
        <f t="shared" si="42"/>
        <v>0</v>
      </c>
      <c r="G460" s="57"/>
      <c r="H460" s="71">
        <v>0</v>
      </c>
      <c r="I460" s="67">
        <v>0</v>
      </c>
      <c r="J460" s="56">
        <f t="shared" si="43"/>
        <v>0</v>
      </c>
      <c r="K460" s="59"/>
      <c r="L460" s="71">
        <v>0</v>
      </c>
      <c r="M460" s="67">
        <v>0</v>
      </c>
      <c r="N460" s="56">
        <f t="shared" si="44"/>
        <v>0</v>
      </c>
      <c r="O460" s="58">
        <f t="shared" si="45"/>
        <v>0</v>
      </c>
      <c r="P460" s="42"/>
      <c r="Q460" s="71">
        <v>0</v>
      </c>
      <c r="R460" s="68">
        <v>0</v>
      </c>
      <c r="S460" s="56">
        <f t="shared" si="46"/>
        <v>0</v>
      </c>
      <c r="T460" s="96"/>
      <c r="U460" s="71">
        <v>0</v>
      </c>
      <c r="V460" s="69">
        <v>0</v>
      </c>
      <c r="W460" s="56">
        <f t="shared" si="47"/>
        <v>0</v>
      </c>
    </row>
    <row r="461" spans="1:23" ht="15.75">
      <c r="A461" s="94" t="s">
        <v>483</v>
      </c>
      <c r="B461" s="94">
        <v>70114076</v>
      </c>
      <c r="C461" s="94"/>
      <c r="D461" s="95">
        <v>5</v>
      </c>
      <c r="E461" s="72">
        <v>0</v>
      </c>
      <c r="F461" s="56">
        <f t="shared" si="42"/>
        <v>0</v>
      </c>
      <c r="G461" s="57"/>
      <c r="H461" s="71">
        <v>5</v>
      </c>
      <c r="I461" s="67">
        <v>0</v>
      </c>
      <c r="J461" s="56">
        <f t="shared" si="43"/>
        <v>0</v>
      </c>
      <c r="K461" s="59"/>
      <c r="L461" s="71">
        <v>5</v>
      </c>
      <c r="M461" s="67">
        <v>0</v>
      </c>
      <c r="N461" s="56">
        <f t="shared" si="44"/>
        <v>0</v>
      </c>
      <c r="O461" s="58">
        <f t="shared" si="45"/>
        <v>0</v>
      </c>
      <c r="P461" s="42"/>
      <c r="Q461" s="71">
        <v>5</v>
      </c>
      <c r="R461" s="68">
        <v>0</v>
      </c>
      <c r="S461" s="56">
        <f t="shared" si="46"/>
        <v>0</v>
      </c>
      <c r="T461" s="96"/>
      <c r="U461" s="71">
        <v>5</v>
      </c>
      <c r="V461" s="69">
        <v>0</v>
      </c>
      <c r="W461" s="56">
        <f t="shared" si="47"/>
        <v>0</v>
      </c>
    </row>
    <row r="462" spans="1:23" ht="15.75">
      <c r="A462" s="94" t="s">
        <v>484</v>
      </c>
      <c r="B462" s="94">
        <v>70115541</v>
      </c>
      <c r="C462" s="94"/>
      <c r="D462" s="95">
        <v>0</v>
      </c>
      <c r="E462" s="72">
        <v>0</v>
      </c>
      <c r="F462" s="56">
        <f t="shared" si="42"/>
        <v>0</v>
      </c>
      <c r="G462" s="57"/>
      <c r="H462" s="71">
        <v>0</v>
      </c>
      <c r="I462" s="67">
        <v>0</v>
      </c>
      <c r="J462" s="56">
        <f t="shared" si="43"/>
        <v>0</v>
      </c>
      <c r="K462" s="59"/>
      <c r="L462" s="71">
        <v>0</v>
      </c>
      <c r="M462" s="67">
        <v>0</v>
      </c>
      <c r="N462" s="56">
        <f t="shared" si="44"/>
        <v>0</v>
      </c>
      <c r="O462" s="58">
        <f t="shared" si="45"/>
        <v>0</v>
      </c>
      <c r="P462" s="42"/>
      <c r="Q462" s="71">
        <v>0</v>
      </c>
      <c r="R462" s="68">
        <v>0</v>
      </c>
      <c r="S462" s="56">
        <f t="shared" si="46"/>
        <v>0</v>
      </c>
      <c r="T462" s="96"/>
      <c r="U462" s="71">
        <v>0</v>
      </c>
      <c r="V462" s="69">
        <v>0</v>
      </c>
      <c r="W462" s="56">
        <f t="shared" si="47"/>
        <v>0</v>
      </c>
    </row>
    <row r="463" spans="1:23" ht="15.75">
      <c r="A463" s="94" t="s">
        <v>485</v>
      </c>
      <c r="B463" s="94">
        <v>70154071</v>
      </c>
      <c r="C463" s="94">
        <v>87081</v>
      </c>
      <c r="D463" s="95">
        <v>0</v>
      </c>
      <c r="E463" s="72">
        <v>0</v>
      </c>
      <c r="F463" s="56">
        <f t="shared" si="42"/>
        <v>0</v>
      </c>
      <c r="G463" s="57"/>
      <c r="H463" s="71">
        <v>0</v>
      </c>
      <c r="I463" s="67">
        <v>0</v>
      </c>
      <c r="J463" s="56">
        <f t="shared" si="43"/>
        <v>0</v>
      </c>
      <c r="K463" s="59"/>
      <c r="L463" s="71">
        <v>0</v>
      </c>
      <c r="M463" s="67">
        <v>0</v>
      </c>
      <c r="N463" s="56">
        <f t="shared" si="44"/>
        <v>0</v>
      </c>
      <c r="O463" s="58">
        <f t="shared" si="45"/>
        <v>0</v>
      </c>
      <c r="P463" s="42"/>
      <c r="Q463" s="71">
        <v>0</v>
      </c>
      <c r="R463" s="68">
        <v>0</v>
      </c>
      <c r="S463" s="56">
        <f t="shared" si="46"/>
        <v>0</v>
      </c>
      <c r="T463" s="96"/>
      <c r="U463" s="71">
        <v>0</v>
      </c>
      <c r="V463" s="69">
        <v>0</v>
      </c>
      <c r="W463" s="56">
        <f t="shared" si="47"/>
        <v>0</v>
      </c>
    </row>
    <row r="464" spans="1:23" ht="15.75">
      <c r="A464" s="94" t="s">
        <v>486</v>
      </c>
      <c r="B464" s="94">
        <v>70154304</v>
      </c>
      <c r="C464" s="94"/>
      <c r="D464" s="95">
        <v>0</v>
      </c>
      <c r="E464" s="72">
        <v>0</v>
      </c>
      <c r="F464" s="56">
        <f t="shared" si="42"/>
        <v>0</v>
      </c>
      <c r="G464" s="57"/>
      <c r="H464" s="71">
        <v>0</v>
      </c>
      <c r="I464" s="67">
        <v>0</v>
      </c>
      <c r="J464" s="56">
        <f t="shared" si="43"/>
        <v>0</v>
      </c>
      <c r="K464" s="59"/>
      <c r="L464" s="71">
        <v>0</v>
      </c>
      <c r="M464" s="67">
        <v>0</v>
      </c>
      <c r="N464" s="56">
        <f t="shared" si="44"/>
        <v>0</v>
      </c>
      <c r="O464" s="58">
        <f t="shared" si="45"/>
        <v>0</v>
      </c>
      <c r="P464" s="42"/>
      <c r="Q464" s="71">
        <v>0</v>
      </c>
      <c r="R464" s="68">
        <v>0</v>
      </c>
      <c r="S464" s="56">
        <f t="shared" si="46"/>
        <v>0</v>
      </c>
      <c r="T464" s="96"/>
      <c r="U464" s="71">
        <v>0</v>
      </c>
      <c r="V464" s="69">
        <v>0</v>
      </c>
      <c r="W464" s="56">
        <f t="shared" si="47"/>
        <v>0</v>
      </c>
    </row>
    <row r="465" spans="1:23" ht="15.75">
      <c r="A465" s="94" t="s">
        <v>487</v>
      </c>
      <c r="B465" s="94">
        <v>70154303</v>
      </c>
      <c r="C465" s="94"/>
      <c r="D465" s="95">
        <v>0</v>
      </c>
      <c r="E465" s="72">
        <v>0</v>
      </c>
      <c r="F465" s="56">
        <f t="shared" si="42"/>
        <v>0</v>
      </c>
      <c r="G465" s="57"/>
      <c r="H465" s="71">
        <v>0</v>
      </c>
      <c r="I465" s="67">
        <v>0</v>
      </c>
      <c r="J465" s="56">
        <f t="shared" si="43"/>
        <v>0</v>
      </c>
      <c r="K465" s="59"/>
      <c r="L465" s="71">
        <v>0</v>
      </c>
      <c r="M465" s="67">
        <v>0</v>
      </c>
      <c r="N465" s="56">
        <f t="shared" si="44"/>
        <v>0</v>
      </c>
      <c r="O465" s="58">
        <f t="shared" si="45"/>
        <v>0</v>
      </c>
      <c r="P465" s="42"/>
      <c r="Q465" s="71">
        <v>0</v>
      </c>
      <c r="R465" s="68">
        <v>0</v>
      </c>
      <c r="S465" s="56">
        <f t="shared" si="46"/>
        <v>0</v>
      </c>
      <c r="T465" s="96"/>
      <c r="U465" s="71">
        <v>0</v>
      </c>
      <c r="V465" s="69">
        <v>0</v>
      </c>
      <c r="W465" s="56">
        <f t="shared" si="47"/>
        <v>0</v>
      </c>
    </row>
    <row r="466" spans="1:23" ht="15.75">
      <c r="A466" s="94" t="s">
        <v>488</v>
      </c>
      <c r="B466" s="94">
        <v>70115546</v>
      </c>
      <c r="C466" s="94"/>
      <c r="D466" s="95">
        <v>0</v>
      </c>
      <c r="E466" s="72">
        <v>0</v>
      </c>
      <c r="F466" s="56">
        <f t="shared" si="42"/>
        <v>0</v>
      </c>
      <c r="G466" s="57"/>
      <c r="H466" s="71">
        <v>0</v>
      </c>
      <c r="I466" s="67">
        <v>0</v>
      </c>
      <c r="J466" s="56">
        <f t="shared" si="43"/>
        <v>0</v>
      </c>
      <c r="K466" s="59"/>
      <c r="L466" s="71">
        <v>0</v>
      </c>
      <c r="M466" s="67">
        <v>0</v>
      </c>
      <c r="N466" s="56">
        <f t="shared" si="44"/>
        <v>0</v>
      </c>
      <c r="O466" s="58">
        <f t="shared" si="45"/>
        <v>0</v>
      </c>
      <c r="P466" s="42"/>
      <c r="Q466" s="71">
        <v>0</v>
      </c>
      <c r="R466" s="68">
        <v>0</v>
      </c>
      <c r="S466" s="56">
        <f t="shared" si="46"/>
        <v>0</v>
      </c>
      <c r="T466" s="96"/>
      <c r="U466" s="71">
        <v>0</v>
      </c>
      <c r="V466" s="69">
        <v>0</v>
      </c>
      <c r="W466" s="56">
        <f t="shared" si="47"/>
        <v>0</v>
      </c>
    </row>
    <row r="467" spans="1:23" ht="15.75">
      <c r="A467" s="94" t="s">
        <v>489</v>
      </c>
      <c r="B467" s="94">
        <v>70145304</v>
      </c>
      <c r="C467" s="94"/>
      <c r="D467" s="95">
        <v>52</v>
      </c>
      <c r="E467" s="72">
        <v>0</v>
      </c>
      <c r="F467" s="56">
        <f t="shared" si="42"/>
        <v>0</v>
      </c>
      <c r="G467" s="57"/>
      <c r="H467" s="71">
        <v>53</v>
      </c>
      <c r="I467" s="67">
        <v>0</v>
      </c>
      <c r="J467" s="56">
        <f t="shared" si="43"/>
        <v>0</v>
      </c>
      <c r="K467" s="59"/>
      <c r="L467" s="71">
        <v>54</v>
      </c>
      <c r="M467" s="67">
        <v>0</v>
      </c>
      <c r="N467" s="56">
        <f t="shared" si="44"/>
        <v>0</v>
      </c>
      <c r="O467" s="58">
        <f t="shared" si="45"/>
        <v>0</v>
      </c>
      <c r="P467" s="42"/>
      <c r="Q467" s="71">
        <v>55</v>
      </c>
      <c r="R467" s="68">
        <v>0</v>
      </c>
      <c r="S467" s="56">
        <f t="shared" si="46"/>
        <v>0</v>
      </c>
      <c r="T467" s="96"/>
      <c r="U467" s="71">
        <v>55</v>
      </c>
      <c r="V467" s="69">
        <v>0</v>
      </c>
      <c r="W467" s="56">
        <f t="shared" si="47"/>
        <v>0</v>
      </c>
    </row>
    <row r="468" spans="1:23" ht="15.75">
      <c r="A468" s="94" t="s">
        <v>490</v>
      </c>
      <c r="B468" s="94">
        <v>70145319</v>
      </c>
      <c r="C468" s="94"/>
      <c r="D468" s="95">
        <v>0</v>
      </c>
      <c r="E468" s="72">
        <v>0</v>
      </c>
      <c r="F468" s="56">
        <f t="shared" si="42"/>
        <v>0</v>
      </c>
      <c r="G468" s="57"/>
      <c r="H468" s="71">
        <v>0</v>
      </c>
      <c r="I468" s="67">
        <v>0</v>
      </c>
      <c r="J468" s="56">
        <f t="shared" si="43"/>
        <v>0</v>
      </c>
      <c r="K468" s="59"/>
      <c r="L468" s="71">
        <v>0</v>
      </c>
      <c r="M468" s="67">
        <v>0</v>
      </c>
      <c r="N468" s="56">
        <f t="shared" si="44"/>
        <v>0</v>
      </c>
      <c r="O468" s="58">
        <f t="shared" si="45"/>
        <v>0</v>
      </c>
      <c r="P468" s="42"/>
      <c r="Q468" s="71">
        <v>0</v>
      </c>
      <c r="R468" s="68">
        <v>0</v>
      </c>
      <c r="S468" s="56">
        <f t="shared" si="46"/>
        <v>0</v>
      </c>
      <c r="T468" s="96"/>
      <c r="U468" s="71">
        <v>0</v>
      </c>
      <c r="V468" s="69">
        <v>0</v>
      </c>
      <c r="W468" s="56">
        <f t="shared" si="47"/>
        <v>0</v>
      </c>
    </row>
    <row r="469" spans="1:23" ht="15.75">
      <c r="A469" s="94" t="s">
        <v>491</v>
      </c>
      <c r="B469" s="94">
        <v>70113076</v>
      </c>
      <c r="C469" s="94"/>
      <c r="D469" s="95">
        <v>0</v>
      </c>
      <c r="E469" s="72">
        <v>0</v>
      </c>
      <c r="F469" s="56">
        <f t="shared" si="42"/>
        <v>0</v>
      </c>
      <c r="G469" s="57"/>
      <c r="H469" s="71">
        <v>0</v>
      </c>
      <c r="I469" s="67">
        <v>0</v>
      </c>
      <c r="J469" s="56">
        <f t="shared" si="43"/>
        <v>0</v>
      </c>
      <c r="K469" s="59"/>
      <c r="L469" s="71">
        <v>0</v>
      </c>
      <c r="M469" s="67">
        <v>0</v>
      </c>
      <c r="N469" s="56">
        <f t="shared" si="44"/>
        <v>0</v>
      </c>
      <c r="O469" s="58">
        <f t="shared" si="45"/>
        <v>0</v>
      </c>
      <c r="P469" s="42"/>
      <c r="Q469" s="71">
        <v>0</v>
      </c>
      <c r="R469" s="68">
        <v>0</v>
      </c>
      <c r="S469" s="56">
        <f t="shared" si="46"/>
        <v>0</v>
      </c>
      <c r="T469" s="96"/>
      <c r="U469" s="71">
        <v>0</v>
      </c>
      <c r="V469" s="69">
        <v>0</v>
      </c>
      <c r="W469" s="56">
        <f t="shared" si="47"/>
        <v>0</v>
      </c>
    </row>
    <row r="470" spans="1:23" ht="15.75">
      <c r="A470" s="94" t="s">
        <v>492</v>
      </c>
      <c r="B470" s="94">
        <v>70142226</v>
      </c>
      <c r="C470" s="94"/>
      <c r="D470" s="95">
        <v>0</v>
      </c>
      <c r="E470" s="72">
        <v>0</v>
      </c>
      <c r="F470" s="56">
        <f t="shared" si="42"/>
        <v>0</v>
      </c>
      <c r="G470" s="57"/>
      <c r="H470" s="71">
        <v>0</v>
      </c>
      <c r="I470" s="67">
        <v>0</v>
      </c>
      <c r="J470" s="56">
        <f t="shared" si="43"/>
        <v>0</v>
      </c>
      <c r="K470" s="59"/>
      <c r="L470" s="71">
        <v>0</v>
      </c>
      <c r="M470" s="67">
        <v>0</v>
      </c>
      <c r="N470" s="56">
        <f t="shared" si="44"/>
        <v>0</v>
      </c>
      <c r="O470" s="58">
        <f t="shared" si="45"/>
        <v>0</v>
      </c>
      <c r="P470" s="42"/>
      <c r="Q470" s="71">
        <v>0</v>
      </c>
      <c r="R470" s="68">
        <v>0</v>
      </c>
      <c r="S470" s="56">
        <f t="shared" si="46"/>
        <v>0</v>
      </c>
      <c r="T470" s="96"/>
      <c r="U470" s="71">
        <v>0</v>
      </c>
      <c r="V470" s="69">
        <v>0</v>
      </c>
      <c r="W470" s="56">
        <f t="shared" si="47"/>
        <v>0</v>
      </c>
    </row>
    <row r="471" spans="1:23" ht="15.75">
      <c r="A471" s="94" t="s">
        <v>493</v>
      </c>
      <c r="B471" s="94">
        <v>70142227</v>
      </c>
      <c r="C471" s="94"/>
      <c r="D471" s="95">
        <v>0</v>
      </c>
      <c r="E471" s="72">
        <v>0</v>
      </c>
      <c r="F471" s="56">
        <f t="shared" si="42"/>
        <v>0</v>
      </c>
      <c r="G471" s="57"/>
      <c r="H471" s="71">
        <v>0</v>
      </c>
      <c r="I471" s="67">
        <v>0</v>
      </c>
      <c r="J471" s="56">
        <f t="shared" si="43"/>
        <v>0</v>
      </c>
      <c r="K471" s="59"/>
      <c r="L471" s="71">
        <v>0</v>
      </c>
      <c r="M471" s="67">
        <v>0</v>
      </c>
      <c r="N471" s="56">
        <f t="shared" si="44"/>
        <v>0</v>
      </c>
      <c r="O471" s="58">
        <f t="shared" si="45"/>
        <v>0</v>
      </c>
      <c r="P471" s="42"/>
      <c r="Q471" s="71">
        <v>0</v>
      </c>
      <c r="R471" s="68">
        <v>0</v>
      </c>
      <c r="S471" s="56">
        <f t="shared" si="46"/>
        <v>0</v>
      </c>
      <c r="T471" s="96"/>
      <c r="U471" s="71">
        <v>0</v>
      </c>
      <c r="V471" s="69">
        <v>0</v>
      </c>
      <c r="W471" s="56">
        <f t="shared" si="47"/>
        <v>0</v>
      </c>
    </row>
    <row r="472" spans="1:23" ht="15.75">
      <c r="A472" s="94" t="s">
        <v>494</v>
      </c>
      <c r="B472" s="94">
        <v>70142228</v>
      </c>
      <c r="C472" s="94"/>
      <c r="D472" s="95">
        <v>0</v>
      </c>
      <c r="E472" s="72">
        <v>0</v>
      </c>
      <c r="F472" s="56">
        <f t="shared" si="42"/>
        <v>0</v>
      </c>
      <c r="G472" s="57"/>
      <c r="H472" s="71">
        <v>0</v>
      </c>
      <c r="I472" s="67">
        <v>0</v>
      </c>
      <c r="J472" s="56">
        <f t="shared" si="43"/>
        <v>0</v>
      </c>
      <c r="K472" s="59"/>
      <c r="L472" s="71">
        <v>0</v>
      </c>
      <c r="M472" s="67">
        <v>0</v>
      </c>
      <c r="N472" s="56">
        <f t="shared" si="44"/>
        <v>0</v>
      </c>
      <c r="O472" s="58">
        <f t="shared" si="45"/>
        <v>0</v>
      </c>
      <c r="P472" s="42"/>
      <c r="Q472" s="71">
        <v>0</v>
      </c>
      <c r="R472" s="68">
        <v>0</v>
      </c>
      <c r="S472" s="56">
        <f t="shared" si="46"/>
        <v>0</v>
      </c>
      <c r="T472" s="96"/>
      <c r="U472" s="71">
        <v>0</v>
      </c>
      <c r="V472" s="69">
        <v>0</v>
      </c>
      <c r="W472" s="56">
        <f t="shared" si="47"/>
        <v>0</v>
      </c>
    </row>
    <row r="473" spans="1:23" ht="15.75">
      <c r="A473" s="94" t="s">
        <v>495</v>
      </c>
      <c r="B473" s="94">
        <v>70142229</v>
      </c>
      <c r="C473" s="94"/>
      <c r="D473" s="95">
        <v>0</v>
      </c>
      <c r="E473" s="72">
        <v>0</v>
      </c>
      <c r="F473" s="56">
        <f t="shared" si="42"/>
        <v>0</v>
      </c>
      <c r="G473" s="57"/>
      <c r="H473" s="71">
        <v>0</v>
      </c>
      <c r="I473" s="67">
        <v>0</v>
      </c>
      <c r="J473" s="56">
        <f t="shared" si="43"/>
        <v>0</v>
      </c>
      <c r="K473" s="59"/>
      <c r="L473" s="71">
        <v>0</v>
      </c>
      <c r="M473" s="67">
        <v>0</v>
      </c>
      <c r="N473" s="56">
        <f t="shared" si="44"/>
        <v>0</v>
      </c>
      <c r="O473" s="58">
        <f t="shared" si="45"/>
        <v>0</v>
      </c>
      <c r="P473" s="42"/>
      <c r="Q473" s="71">
        <v>0</v>
      </c>
      <c r="R473" s="68">
        <v>0</v>
      </c>
      <c r="S473" s="56">
        <f t="shared" si="46"/>
        <v>0</v>
      </c>
      <c r="T473" s="96"/>
      <c r="U473" s="71">
        <v>0</v>
      </c>
      <c r="V473" s="69">
        <v>0</v>
      </c>
      <c r="W473" s="56">
        <f t="shared" si="47"/>
        <v>0</v>
      </c>
    </row>
    <row r="474" spans="1:23" ht="15.75">
      <c r="A474" s="94" t="s">
        <v>496</v>
      </c>
      <c r="B474" s="94">
        <v>70145275</v>
      </c>
      <c r="C474" s="94"/>
      <c r="D474" s="95">
        <v>0</v>
      </c>
      <c r="E474" s="72">
        <v>0</v>
      </c>
      <c r="F474" s="56">
        <f t="shared" si="42"/>
        <v>0</v>
      </c>
      <c r="G474" s="57"/>
      <c r="H474" s="71">
        <v>0</v>
      </c>
      <c r="I474" s="67">
        <v>0</v>
      </c>
      <c r="J474" s="56">
        <f t="shared" si="43"/>
        <v>0</v>
      </c>
      <c r="K474" s="59"/>
      <c r="L474" s="71">
        <v>0</v>
      </c>
      <c r="M474" s="67">
        <v>0</v>
      </c>
      <c r="N474" s="56">
        <f t="shared" si="44"/>
        <v>0</v>
      </c>
      <c r="O474" s="58">
        <f t="shared" si="45"/>
        <v>0</v>
      </c>
      <c r="P474" s="42"/>
      <c r="Q474" s="71">
        <v>0</v>
      </c>
      <c r="R474" s="68">
        <v>0</v>
      </c>
      <c r="S474" s="56">
        <f t="shared" si="46"/>
        <v>0</v>
      </c>
      <c r="T474" s="96"/>
      <c r="U474" s="71">
        <v>0</v>
      </c>
      <c r="V474" s="69">
        <v>0</v>
      </c>
      <c r="W474" s="56">
        <f t="shared" si="47"/>
        <v>0</v>
      </c>
    </row>
    <row r="475" spans="1:23" ht="15.75">
      <c r="A475" s="94" t="s">
        <v>497</v>
      </c>
      <c r="B475" s="94">
        <v>70142233</v>
      </c>
      <c r="C475" s="94"/>
      <c r="D475" s="95">
        <v>0</v>
      </c>
      <c r="E475" s="72">
        <v>0</v>
      </c>
      <c r="F475" s="56">
        <f t="shared" si="42"/>
        <v>0</v>
      </c>
      <c r="G475" s="57"/>
      <c r="H475" s="71">
        <v>0</v>
      </c>
      <c r="I475" s="67">
        <v>0</v>
      </c>
      <c r="J475" s="56">
        <f t="shared" si="43"/>
        <v>0</v>
      </c>
      <c r="K475" s="59"/>
      <c r="L475" s="71">
        <v>0</v>
      </c>
      <c r="M475" s="67">
        <v>0</v>
      </c>
      <c r="N475" s="56">
        <f t="shared" si="44"/>
        <v>0</v>
      </c>
      <c r="O475" s="58">
        <f t="shared" si="45"/>
        <v>0</v>
      </c>
      <c r="P475" s="42"/>
      <c r="Q475" s="71">
        <v>0</v>
      </c>
      <c r="R475" s="68">
        <v>0</v>
      </c>
      <c r="S475" s="56">
        <f t="shared" si="46"/>
        <v>0</v>
      </c>
      <c r="T475" s="96"/>
      <c r="U475" s="71">
        <v>0</v>
      </c>
      <c r="V475" s="69">
        <v>0</v>
      </c>
      <c r="W475" s="56">
        <f t="shared" si="47"/>
        <v>0</v>
      </c>
    </row>
    <row r="476" spans="1:23" ht="15.75">
      <c r="A476" s="94" t="s">
        <v>498</v>
      </c>
      <c r="B476" s="94">
        <v>70142230</v>
      </c>
      <c r="C476" s="94"/>
      <c r="D476" s="95">
        <v>0</v>
      </c>
      <c r="E476" s="72">
        <v>0</v>
      </c>
      <c r="F476" s="56">
        <f t="shared" si="42"/>
        <v>0</v>
      </c>
      <c r="G476" s="57"/>
      <c r="H476" s="71">
        <v>0</v>
      </c>
      <c r="I476" s="67">
        <v>0</v>
      </c>
      <c r="J476" s="56">
        <f t="shared" si="43"/>
        <v>0</v>
      </c>
      <c r="K476" s="59"/>
      <c r="L476" s="71">
        <v>0</v>
      </c>
      <c r="M476" s="67">
        <v>0</v>
      </c>
      <c r="N476" s="56">
        <f t="shared" si="44"/>
        <v>0</v>
      </c>
      <c r="O476" s="58">
        <f t="shared" si="45"/>
        <v>0</v>
      </c>
      <c r="P476" s="42"/>
      <c r="Q476" s="71">
        <v>0</v>
      </c>
      <c r="R476" s="68">
        <v>0</v>
      </c>
      <c r="S476" s="56">
        <f t="shared" si="46"/>
        <v>0</v>
      </c>
      <c r="T476" s="96"/>
      <c r="U476" s="71">
        <v>0</v>
      </c>
      <c r="V476" s="69">
        <v>0</v>
      </c>
      <c r="W476" s="56">
        <f t="shared" si="47"/>
        <v>0</v>
      </c>
    </row>
    <row r="477" spans="1:23" ht="15.75">
      <c r="A477" s="94" t="s">
        <v>499</v>
      </c>
      <c r="B477" s="94">
        <v>70142231</v>
      </c>
      <c r="C477" s="94"/>
      <c r="D477" s="95">
        <v>0</v>
      </c>
      <c r="E477" s="72">
        <v>0</v>
      </c>
      <c r="F477" s="56">
        <f t="shared" si="42"/>
        <v>0</v>
      </c>
      <c r="G477" s="57"/>
      <c r="H477" s="71">
        <v>0</v>
      </c>
      <c r="I477" s="67">
        <v>0</v>
      </c>
      <c r="J477" s="56">
        <f t="shared" si="43"/>
        <v>0</v>
      </c>
      <c r="K477" s="59"/>
      <c r="L477" s="71">
        <v>0</v>
      </c>
      <c r="M477" s="67">
        <v>0</v>
      </c>
      <c r="N477" s="56">
        <f t="shared" si="44"/>
        <v>0</v>
      </c>
      <c r="O477" s="58">
        <f t="shared" si="45"/>
        <v>0</v>
      </c>
      <c r="P477" s="42"/>
      <c r="Q477" s="71">
        <v>0</v>
      </c>
      <c r="R477" s="68">
        <v>0</v>
      </c>
      <c r="S477" s="56">
        <f t="shared" si="46"/>
        <v>0</v>
      </c>
      <c r="T477" s="96"/>
      <c r="U477" s="71">
        <v>0</v>
      </c>
      <c r="V477" s="69">
        <v>0</v>
      </c>
      <c r="W477" s="56">
        <f t="shared" si="47"/>
        <v>0</v>
      </c>
    </row>
    <row r="478" spans="1:23" ht="15.75">
      <c r="A478" s="94" t="s">
        <v>500</v>
      </c>
      <c r="B478" s="94">
        <v>70142232</v>
      </c>
      <c r="C478" s="94"/>
      <c r="D478" s="95">
        <v>0</v>
      </c>
      <c r="E478" s="72">
        <v>0</v>
      </c>
      <c r="F478" s="56">
        <f t="shared" si="42"/>
        <v>0</v>
      </c>
      <c r="G478" s="57"/>
      <c r="H478" s="71">
        <v>0</v>
      </c>
      <c r="I478" s="67">
        <v>0</v>
      </c>
      <c r="J478" s="56">
        <f t="shared" si="43"/>
        <v>0</v>
      </c>
      <c r="K478" s="59"/>
      <c r="L478" s="71">
        <v>0</v>
      </c>
      <c r="M478" s="67">
        <v>0</v>
      </c>
      <c r="N478" s="56">
        <f t="shared" si="44"/>
        <v>0</v>
      </c>
      <c r="O478" s="58">
        <f t="shared" si="45"/>
        <v>0</v>
      </c>
      <c r="P478" s="42"/>
      <c r="Q478" s="71">
        <v>0</v>
      </c>
      <c r="R478" s="68">
        <v>0</v>
      </c>
      <c r="S478" s="56">
        <f t="shared" si="46"/>
        <v>0</v>
      </c>
      <c r="T478" s="96"/>
      <c r="U478" s="71">
        <v>0</v>
      </c>
      <c r="V478" s="69">
        <v>0</v>
      </c>
      <c r="W478" s="56">
        <f t="shared" si="47"/>
        <v>0</v>
      </c>
    </row>
    <row r="479" spans="1:23" ht="15.75">
      <c r="A479" s="94" t="s">
        <v>501</v>
      </c>
      <c r="B479" s="94">
        <v>70154073</v>
      </c>
      <c r="C479" s="94">
        <v>87081</v>
      </c>
      <c r="D479" s="95">
        <v>0</v>
      </c>
      <c r="E479" s="72">
        <v>0</v>
      </c>
      <c r="F479" s="56">
        <f t="shared" si="42"/>
        <v>0</v>
      </c>
      <c r="G479" s="57"/>
      <c r="H479" s="71">
        <v>0</v>
      </c>
      <c r="I479" s="67">
        <v>0</v>
      </c>
      <c r="J479" s="56">
        <f t="shared" si="43"/>
        <v>0</v>
      </c>
      <c r="K479" s="59"/>
      <c r="L479" s="71">
        <v>0</v>
      </c>
      <c r="M479" s="67">
        <v>0</v>
      </c>
      <c r="N479" s="56">
        <f t="shared" si="44"/>
        <v>0</v>
      </c>
      <c r="O479" s="58">
        <f>SUM(F479+J479+N479)</f>
        <v>0</v>
      </c>
      <c r="P479" s="42"/>
      <c r="Q479" s="71">
        <v>0</v>
      </c>
      <c r="R479" s="68">
        <v>0</v>
      </c>
      <c r="S479" s="56">
        <f t="shared" si="46"/>
        <v>0</v>
      </c>
      <c r="T479" s="96"/>
      <c r="U479" s="71">
        <v>0</v>
      </c>
      <c r="V479" s="69">
        <v>0</v>
      </c>
      <c r="W479" s="56">
        <f t="shared" si="47"/>
        <v>0</v>
      </c>
    </row>
    <row r="480" spans="1:23" ht="15.75">
      <c r="A480" s="97" t="s">
        <v>5</v>
      </c>
      <c r="B480" s="98"/>
      <c r="C480" s="99"/>
      <c r="D480" s="95">
        <v>0</v>
      </c>
      <c r="E480" s="66">
        <v>0</v>
      </c>
      <c r="F480" s="56">
        <f t="shared" si="42"/>
        <v>0</v>
      </c>
      <c r="G480" s="57"/>
      <c r="H480" s="71">
        <v>0</v>
      </c>
      <c r="I480" s="67">
        <v>0</v>
      </c>
      <c r="J480" s="56">
        <f t="shared" si="43"/>
        <v>0</v>
      </c>
      <c r="K480" s="59"/>
      <c r="L480" s="71">
        <v>0</v>
      </c>
      <c r="M480" s="67">
        <v>0</v>
      </c>
      <c r="N480" s="56">
        <f t="shared" si="44"/>
        <v>0</v>
      </c>
      <c r="O480" s="58">
        <f t="shared" si="45"/>
        <v>0</v>
      </c>
      <c r="P480" s="42"/>
      <c r="Q480" s="71">
        <v>0</v>
      </c>
      <c r="R480" s="68">
        <v>0</v>
      </c>
      <c r="S480" s="56">
        <f t="shared" si="46"/>
        <v>0</v>
      </c>
      <c r="T480" s="96"/>
      <c r="U480" s="71">
        <v>0</v>
      </c>
      <c r="V480" s="69">
        <v>0</v>
      </c>
      <c r="W480" s="56">
        <f t="shared" si="47"/>
        <v>0</v>
      </c>
    </row>
    <row r="481" spans="1:23" ht="16.5" thickBot="1">
      <c r="A481" s="97" t="s">
        <v>6</v>
      </c>
      <c r="B481" s="100"/>
      <c r="C481" s="101"/>
      <c r="D481" s="95">
        <v>0</v>
      </c>
      <c r="E481" s="66">
        <v>0</v>
      </c>
      <c r="F481" s="56">
        <f t="shared" si="42"/>
        <v>0</v>
      </c>
      <c r="G481" s="57"/>
      <c r="H481" s="71">
        <v>0</v>
      </c>
      <c r="I481" s="67">
        <v>0</v>
      </c>
      <c r="J481" s="56">
        <f t="shared" si="43"/>
        <v>0</v>
      </c>
      <c r="K481" s="59"/>
      <c r="L481" s="71">
        <v>0</v>
      </c>
      <c r="M481" s="67">
        <v>0</v>
      </c>
      <c r="N481" s="56">
        <f t="shared" si="44"/>
        <v>0</v>
      </c>
      <c r="O481" s="58">
        <f t="shared" si="45"/>
        <v>0</v>
      </c>
      <c r="P481" s="42"/>
      <c r="Q481" s="71">
        <v>0</v>
      </c>
      <c r="R481" s="68">
        <v>0</v>
      </c>
      <c r="S481" s="56">
        <f t="shared" si="46"/>
        <v>0</v>
      </c>
      <c r="T481" s="96"/>
      <c r="U481" s="71">
        <v>0</v>
      </c>
      <c r="V481" s="69">
        <v>0</v>
      </c>
      <c r="W481" s="56">
        <f t="shared" si="47"/>
        <v>0</v>
      </c>
    </row>
    <row r="482" spans="1:23" ht="16.5" thickBot="1">
      <c r="A482" s="102"/>
      <c r="B482" s="142" t="s">
        <v>504</v>
      </c>
      <c r="C482" s="143"/>
      <c r="D482" s="103"/>
      <c r="E482" s="78">
        <f>SUM(E6:E481)</f>
        <v>0</v>
      </c>
      <c r="F482" s="78">
        <f>SUM(F6:F481)</f>
        <v>0</v>
      </c>
      <c r="G482" s="57"/>
      <c r="H482" s="71"/>
      <c r="I482" s="62">
        <f>SUM(I6:I481)</f>
        <v>0</v>
      </c>
      <c r="J482" s="63">
        <f>SUM(J6:J481)</f>
        <v>0</v>
      </c>
      <c r="K482" s="59"/>
      <c r="L482" s="71"/>
      <c r="M482" s="62">
        <f>SUM(M6:M481)</f>
        <v>0</v>
      </c>
      <c r="N482" s="64">
        <f>SUM(N6:N481)</f>
        <v>0</v>
      </c>
      <c r="O482" s="65">
        <f>SUM(O6:O481)</f>
        <v>0</v>
      </c>
      <c r="P482" s="42"/>
      <c r="Q482" s="71"/>
      <c r="R482" s="104">
        <f>SUM(R6:R481)</f>
        <v>0</v>
      </c>
      <c r="S482" s="105">
        <f>SUM(S6:S481)</f>
        <v>0</v>
      </c>
      <c r="T482" s="96"/>
      <c r="U482" s="71"/>
      <c r="V482" s="106">
        <f>SUM(V6:V481)</f>
        <v>0</v>
      </c>
      <c r="W482" s="107">
        <f>SUM(W6:W481)</f>
        <v>0</v>
      </c>
    </row>
    <row r="483" spans="1:23" ht="14.25"/>
    <row r="484" spans="1:23" ht="14.25" customHeight="1"/>
    <row r="485" spans="1:23" ht="14.25" customHeight="1"/>
    <row r="486" spans="1:23" ht="14.25" customHeight="1">
      <c r="P486" s="109"/>
      <c r="R486" s="109"/>
    </row>
    <row r="487" spans="1:23" ht="14.25" customHeight="1"/>
    <row r="488" spans="1:23" ht="14.25" customHeight="1"/>
    <row r="489" spans="1:23" ht="14.25" customHeight="1"/>
    <row r="490" spans="1:23" ht="14.25" customHeight="1"/>
    <row r="491" spans="1:23" ht="14.25" customHeight="1"/>
    <row r="492" spans="1:23" ht="14.25" customHeight="1"/>
    <row r="493" spans="1:23" ht="14.25" customHeight="1"/>
    <row r="494" spans="1:23" ht="14.25" customHeight="1"/>
    <row r="495" spans="1:23" ht="14.25" customHeight="1"/>
    <row r="496" spans="1:23"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sheetData>
  <sheetProtection algorithmName="SHA-512" hashValue="6U08zQGUHg5gK6GZvGV0268k5IQNVxjMiIUvQ9Fke9qXWgKrUc8a9oMFGRokqoufPgwfzLJZ1CvkUprqazcoEA==" saltValue="SNoIdYm43swOinzkJberQQ==" spinCount="100000" sheet="1" objects="1" scenarios="1" selectLockedCells="1"/>
  <mergeCells count="6">
    <mergeCell ref="B4:C4"/>
    <mergeCell ref="B482:C482"/>
    <mergeCell ref="A2:A4"/>
    <mergeCell ref="A1:E1"/>
    <mergeCell ref="B2:E2"/>
    <mergeCell ref="B3:E3"/>
  </mergeCell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470"/>
  <sheetViews>
    <sheetView zoomScaleNormal="100" workbookViewId="0">
      <selection activeCell="V11" sqref="V11"/>
    </sheetView>
  </sheetViews>
  <sheetFormatPr defaultColWidth="12.625" defaultRowHeight="15" customHeight="1"/>
  <cols>
    <col min="1" max="1" width="26.375" customWidth="1"/>
    <col min="2" max="2" width="13.5" customWidth="1"/>
    <col min="3" max="3" width="12.75" customWidth="1"/>
    <col min="4" max="4" width="14.5" customWidth="1"/>
    <col min="5" max="5" width="26" customWidth="1"/>
    <col min="6" max="6" width="13.125" customWidth="1"/>
    <col min="7" max="7" width="2.375" customWidth="1"/>
    <col min="8" max="8" width="9" style="108" customWidth="1"/>
    <col min="9" max="9" width="15.125" customWidth="1"/>
    <col min="10" max="10" width="11.125" customWidth="1"/>
    <col min="11" max="11" width="2.625" customWidth="1"/>
    <col min="12" max="12" width="8.25" style="108" customWidth="1"/>
    <col min="13" max="13" width="11.125" customWidth="1"/>
    <col min="14" max="14" width="11.75" customWidth="1"/>
    <col min="15" max="15" width="11.625" customWidth="1"/>
    <col min="16" max="16" width="9" customWidth="1"/>
    <col min="17" max="17" width="8.25" style="108" customWidth="1"/>
    <col min="18" max="18" width="13.125" customWidth="1"/>
    <col min="19" max="19" width="13.625" customWidth="1"/>
    <col min="20" max="20" width="2.375" customWidth="1"/>
    <col min="21" max="21" width="8.25" style="108" customWidth="1"/>
    <col min="22" max="22" width="11.75" customWidth="1"/>
    <col min="23" max="23" width="12.25" customWidth="1"/>
    <col min="24" max="31" width="7.625" customWidth="1"/>
  </cols>
  <sheetData>
    <row r="1" spans="1:23" ht="35.25" customHeight="1" thickBot="1">
      <c r="A1" s="147" t="s">
        <v>550</v>
      </c>
      <c r="B1" s="148"/>
      <c r="C1" s="148"/>
      <c r="D1" s="148"/>
      <c r="E1" s="148"/>
      <c r="F1" s="42"/>
      <c r="G1" s="42"/>
      <c r="H1" s="84"/>
      <c r="I1" s="42"/>
      <c r="J1" s="42"/>
      <c r="K1" s="42"/>
      <c r="L1" s="84"/>
      <c r="M1" s="42"/>
      <c r="N1" s="42"/>
      <c r="O1" s="42"/>
      <c r="P1" s="42"/>
      <c r="Q1" s="84"/>
      <c r="R1" s="42"/>
      <c r="S1" s="42"/>
      <c r="T1" s="42"/>
      <c r="U1" s="84"/>
      <c r="V1" s="42"/>
      <c r="W1" s="42"/>
    </row>
    <row r="2" spans="1:23" ht="19.5" customHeight="1" thickTop="1" thickBot="1">
      <c r="A2" s="144" t="s">
        <v>502</v>
      </c>
      <c r="B2" s="149" t="s">
        <v>22</v>
      </c>
      <c r="C2" s="150"/>
      <c r="D2" s="150"/>
      <c r="E2" s="151"/>
      <c r="F2" s="42"/>
      <c r="G2" s="42"/>
      <c r="H2" s="84"/>
      <c r="I2" s="42"/>
      <c r="J2" s="42"/>
      <c r="K2" s="42"/>
      <c r="L2" s="84"/>
      <c r="M2" s="42"/>
      <c r="N2" s="42"/>
      <c r="O2" s="42"/>
      <c r="P2" s="42"/>
      <c r="Q2" s="84"/>
      <c r="R2" s="42"/>
      <c r="S2" s="42"/>
      <c r="T2" s="42"/>
      <c r="U2" s="84"/>
      <c r="V2" s="42"/>
      <c r="W2" s="42"/>
    </row>
    <row r="3" spans="1:23" ht="33" customHeight="1" thickBot="1">
      <c r="A3" s="145"/>
      <c r="B3" s="152" t="s">
        <v>32</v>
      </c>
      <c r="C3" s="153"/>
      <c r="D3" s="153"/>
      <c r="E3" s="154"/>
      <c r="F3" s="42"/>
      <c r="G3" s="42"/>
      <c r="H3" s="84"/>
      <c r="I3" s="42"/>
      <c r="J3" s="42"/>
      <c r="K3" s="42"/>
      <c r="L3" s="84"/>
      <c r="M3" s="42"/>
      <c r="N3" s="42"/>
      <c r="O3" s="42"/>
      <c r="P3" s="42"/>
      <c r="Q3" s="84"/>
      <c r="R3" s="85"/>
      <c r="S3" s="42"/>
      <c r="T3" s="42"/>
      <c r="U3" s="84"/>
      <c r="V3" s="42"/>
      <c r="W3" s="42"/>
    </row>
    <row r="4" spans="1:23" ht="45" customHeight="1" thickBot="1">
      <c r="A4" s="146"/>
      <c r="B4" s="155" t="s">
        <v>33</v>
      </c>
      <c r="C4" s="156"/>
      <c r="D4" s="86">
        <f>SUM(O482+S482+W482)</f>
        <v>0</v>
      </c>
      <c r="E4" s="42"/>
      <c r="F4" s="42"/>
      <c r="G4" s="42"/>
      <c r="H4" s="84"/>
      <c r="I4" s="42"/>
      <c r="J4" s="42"/>
      <c r="K4" s="42"/>
      <c r="L4" s="84"/>
      <c r="M4" s="42"/>
      <c r="N4" s="42"/>
      <c r="O4" s="42"/>
      <c r="P4" s="42"/>
      <c r="Q4" s="84"/>
      <c r="R4" s="42"/>
      <c r="S4" s="42"/>
      <c r="T4" s="42"/>
      <c r="U4" s="84"/>
      <c r="V4" s="42"/>
      <c r="W4" s="42"/>
    </row>
    <row r="5" spans="1:23" ht="30.75" thickTop="1">
      <c r="A5" s="87" t="s">
        <v>34</v>
      </c>
      <c r="B5" s="87" t="s">
        <v>35</v>
      </c>
      <c r="C5" s="87" t="s">
        <v>36</v>
      </c>
      <c r="D5" s="88" t="s">
        <v>528</v>
      </c>
      <c r="E5" s="70" t="s">
        <v>37</v>
      </c>
      <c r="F5" s="51" t="s">
        <v>27</v>
      </c>
      <c r="G5" s="52"/>
      <c r="H5" s="73" t="s">
        <v>527</v>
      </c>
      <c r="I5" s="53" t="s">
        <v>505</v>
      </c>
      <c r="J5" s="51" t="s">
        <v>28</v>
      </c>
      <c r="K5" s="52"/>
      <c r="L5" s="73" t="s">
        <v>529</v>
      </c>
      <c r="M5" s="53" t="s">
        <v>505</v>
      </c>
      <c r="N5" s="54" t="s">
        <v>29</v>
      </c>
      <c r="O5" s="55" t="s">
        <v>503</v>
      </c>
      <c r="P5" s="42"/>
      <c r="Q5" s="73" t="s">
        <v>533</v>
      </c>
      <c r="R5" s="89" t="s">
        <v>505</v>
      </c>
      <c r="S5" s="110" t="s">
        <v>30</v>
      </c>
      <c r="T5" s="91"/>
      <c r="U5" s="74" t="s">
        <v>534</v>
      </c>
      <c r="V5" s="111" t="s">
        <v>505</v>
      </c>
      <c r="W5" s="112" t="s">
        <v>31</v>
      </c>
    </row>
    <row r="6" spans="1:23" ht="31.5">
      <c r="A6" s="94" t="s">
        <v>38</v>
      </c>
      <c r="B6" s="94"/>
      <c r="C6" s="94">
        <v>83519</v>
      </c>
      <c r="D6" s="95">
        <v>0</v>
      </c>
      <c r="E6" s="72">
        <v>0</v>
      </c>
      <c r="F6" s="56">
        <f>(E6*D6)</f>
        <v>0</v>
      </c>
      <c r="G6" s="57"/>
      <c r="H6" s="71">
        <v>0</v>
      </c>
      <c r="I6" s="67">
        <v>0</v>
      </c>
      <c r="J6" s="56">
        <f>(I6*H6)</f>
        <v>0</v>
      </c>
      <c r="K6" s="57"/>
      <c r="L6" s="71">
        <v>0</v>
      </c>
      <c r="M6" s="67">
        <v>0</v>
      </c>
      <c r="N6" s="56">
        <f>(M6*L6)</f>
        <v>0</v>
      </c>
      <c r="O6" s="58">
        <f>SUM(F6+J6+N6)</f>
        <v>0</v>
      </c>
      <c r="P6" s="42"/>
      <c r="Q6" s="71">
        <v>0</v>
      </c>
      <c r="R6" s="68">
        <v>0</v>
      </c>
      <c r="S6" s="56">
        <f>(R6*Q6)</f>
        <v>0</v>
      </c>
      <c r="T6" s="96"/>
      <c r="U6" s="71">
        <v>0</v>
      </c>
      <c r="V6" s="79">
        <v>0</v>
      </c>
      <c r="W6" s="75">
        <f>(V6*U6)</f>
        <v>0</v>
      </c>
    </row>
    <row r="7" spans="1:23" ht="15.75">
      <c r="A7" s="94" t="s">
        <v>39</v>
      </c>
      <c r="B7" s="94">
        <v>70113221</v>
      </c>
      <c r="C7" s="94">
        <v>82024</v>
      </c>
      <c r="D7" s="95">
        <v>2</v>
      </c>
      <c r="E7" s="72">
        <v>0</v>
      </c>
      <c r="F7" s="56">
        <f t="shared" ref="F7:F70" si="0">(E7*D7)</f>
        <v>0</v>
      </c>
      <c r="G7" s="57"/>
      <c r="H7" s="71">
        <v>2</v>
      </c>
      <c r="I7" s="67">
        <v>0</v>
      </c>
      <c r="J7" s="56">
        <f t="shared" ref="J7:J70" si="1">(I7*H7)</f>
        <v>0</v>
      </c>
      <c r="K7" s="59"/>
      <c r="L7" s="71">
        <v>2</v>
      </c>
      <c r="M7" s="67">
        <v>0</v>
      </c>
      <c r="N7" s="56">
        <f t="shared" ref="N7:N70" si="2">(M7*L7)</f>
        <v>0</v>
      </c>
      <c r="O7" s="58">
        <f t="shared" ref="O7:O70" si="3">SUM(F7+J7+N7)</f>
        <v>0</v>
      </c>
      <c r="P7" s="42"/>
      <c r="Q7" s="71">
        <v>2</v>
      </c>
      <c r="R7" s="68">
        <v>0</v>
      </c>
      <c r="S7" s="56">
        <f t="shared" ref="S7:S70" si="4">(R7*Q7)</f>
        <v>0</v>
      </c>
      <c r="T7" s="96"/>
      <c r="U7" s="71">
        <v>2</v>
      </c>
      <c r="V7" s="79">
        <v>0</v>
      </c>
      <c r="W7" s="75">
        <f t="shared" ref="W7:W70" si="5">(V7*U7)</f>
        <v>0</v>
      </c>
    </row>
    <row r="8" spans="1:23" ht="15.75">
      <c r="A8" s="94" t="s">
        <v>40</v>
      </c>
      <c r="B8" s="94">
        <v>70142038</v>
      </c>
      <c r="C8" s="94">
        <v>82140</v>
      </c>
      <c r="D8" s="95">
        <v>81</v>
      </c>
      <c r="E8" s="72">
        <v>0</v>
      </c>
      <c r="F8" s="56">
        <f t="shared" si="0"/>
        <v>0</v>
      </c>
      <c r="G8" s="57"/>
      <c r="H8" s="71">
        <v>85</v>
      </c>
      <c r="I8" s="67">
        <v>0</v>
      </c>
      <c r="J8" s="56">
        <f t="shared" si="1"/>
        <v>0</v>
      </c>
      <c r="K8" s="59"/>
      <c r="L8" s="71">
        <v>90</v>
      </c>
      <c r="M8" s="67">
        <v>0</v>
      </c>
      <c r="N8" s="56">
        <f t="shared" si="2"/>
        <v>0</v>
      </c>
      <c r="O8" s="58">
        <f t="shared" si="3"/>
        <v>0</v>
      </c>
      <c r="P8" s="42"/>
      <c r="Q8" s="71">
        <v>95</v>
      </c>
      <c r="R8" s="68">
        <v>0</v>
      </c>
      <c r="S8" s="56">
        <f t="shared" si="4"/>
        <v>0</v>
      </c>
      <c r="T8" s="96"/>
      <c r="U8" s="71">
        <v>100</v>
      </c>
      <c r="V8" s="79">
        <v>0</v>
      </c>
      <c r="W8" s="75">
        <f t="shared" si="5"/>
        <v>0</v>
      </c>
    </row>
    <row r="9" spans="1:23" ht="15.75">
      <c r="A9" s="94" t="s">
        <v>41</v>
      </c>
      <c r="B9" s="94">
        <v>70142200</v>
      </c>
      <c r="C9" s="94">
        <v>80048</v>
      </c>
      <c r="D9" s="95">
        <v>479</v>
      </c>
      <c r="E9" s="72">
        <v>0</v>
      </c>
      <c r="F9" s="56">
        <f t="shared" si="0"/>
        <v>0</v>
      </c>
      <c r="G9" s="57"/>
      <c r="H9" s="71">
        <v>481</v>
      </c>
      <c r="I9" s="67">
        <v>0</v>
      </c>
      <c r="J9" s="56">
        <f t="shared" si="1"/>
        <v>0</v>
      </c>
      <c r="K9" s="59"/>
      <c r="L9" s="71">
        <v>486</v>
      </c>
      <c r="M9" s="67">
        <v>0</v>
      </c>
      <c r="N9" s="56">
        <f t="shared" si="2"/>
        <v>0</v>
      </c>
      <c r="O9" s="58">
        <f t="shared" si="3"/>
        <v>0</v>
      </c>
      <c r="P9" s="42"/>
      <c r="Q9" s="71">
        <v>479</v>
      </c>
      <c r="R9" s="68">
        <v>0</v>
      </c>
      <c r="S9" s="56">
        <f t="shared" si="4"/>
        <v>0</v>
      </c>
      <c r="T9" s="96"/>
      <c r="U9" s="71">
        <v>481</v>
      </c>
      <c r="V9" s="79">
        <v>0</v>
      </c>
      <c r="W9" s="75">
        <f t="shared" si="5"/>
        <v>0</v>
      </c>
    </row>
    <row r="10" spans="1:23" ht="15.75">
      <c r="A10" s="94" t="s">
        <v>42</v>
      </c>
      <c r="B10" s="94">
        <v>70145291</v>
      </c>
      <c r="C10" s="94">
        <v>82232</v>
      </c>
      <c r="D10" s="95">
        <v>0</v>
      </c>
      <c r="E10" s="72">
        <v>0</v>
      </c>
      <c r="F10" s="56">
        <f t="shared" si="0"/>
        <v>0</v>
      </c>
      <c r="G10" s="57"/>
      <c r="H10" s="71">
        <v>0</v>
      </c>
      <c r="I10" s="67">
        <v>0</v>
      </c>
      <c r="J10" s="56">
        <f t="shared" si="1"/>
        <v>0</v>
      </c>
      <c r="K10" s="59"/>
      <c r="L10" s="71">
        <v>0</v>
      </c>
      <c r="M10" s="67">
        <v>0</v>
      </c>
      <c r="N10" s="56">
        <f t="shared" si="2"/>
        <v>0</v>
      </c>
      <c r="O10" s="58">
        <f t="shared" si="3"/>
        <v>0</v>
      </c>
      <c r="P10" s="42"/>
      <c r="Q10" s="71">
        <v>0</v>
      </c>
      <c r="R10" s="68">
        <v>0</v>
      </c>
      <c r="S10" s="56">
        <f t="shared" si="4"/>
        <v>0</v>
      </c>
      <c r="T10" s="96"/>
      <c r="U10" s="71">
        <v>0</v>
      </c>
      <c r="V10" s="79">
        <v>0</v>
      </c>
      <c r="W10" s="75">
        <f t="shared" si="5"/>
        <v>0</v>
      </c>
    </row>
    <row r="11" spans="1:23" ht="15.75">
      <c r="A11" s="94" t="s">
        <v>43</v>
      </c>
      <c r="B11" s="94">
        <v>70142023</v>
      </c>
      <c r="C11" s="94">
        <v>84520</v>
      </c>
      <c r="D11" s="95">
        <v>5</v>
      </c>
      <c r="E11" s="72">
        <v>0</v>
      </c>
      <c r="F11" s="56">
        <f t="shared" si="0"/>
        <v>0</v>
      </c>
      <c r="G11" s="57"/>
      <c r="H11" s="71">
        <v>7</v>
      </c>
      <c r="I11" s="67">
        <v>0</v>
      </c>
      <c r="J11" s="56">
        <f t="shared" si="1"/>
        <v>0</v>
      </c>
      <c r="K11" s="59"/>
      <c r="L11" s="71">
        <v>10</v>
      </c>
      <c r="M11" s="67">
        <v>0</v>
      </c>
      <c r="N11" s="56">
        <f t="shared" si="2"/>
        <v>0</v>
      </c>
      <c r="O11" s="58">
        <f t="shared" si="3"/>
        <v>0</v>
      </c>
      <c r="P11" s="42"/>
      <c r="Q11" s="71">
        <v>5</v>
      </c>
      <c r="R11" s="68">
        <v>0</v>
      </c>
      <c r="S11" s="56">
        <f t="shared" si="4"/>
        <v>0</v>
      </c>
      <c r="T11" s="96"/>
      <c r="U11" s="71">
        <v>7</v>
      </c>
      <c r="V11" s="79">
        <v>0</v>
      </c>
      <c r="W11" s="75">
        <f t="shared" si="5"/>
        <v>0</v>
      </c>
    </row>
    <row r="12" spans="1:23" ht="31.5">
      <c r="A12" s="94" t="s">
        <v>44</v>
      </c>
      <c r="B12" s="94">
        <v>70142082</v>
      </c>
      <c r="C12" s="94">
        <v>80156</v>
      </c>
      <c r="D12" s="95">
        <v>19</v>
      </c>
      <c r="E12" s="72">
        <v>0</v>
      </c>
      <c r="F12" s="56">
        <f t="shared" si="0"/>
        <v>0</v>
      </c>
      <c r="G12" s="57"/>
      <c r="H12" s="71">
        <v>19</v>
      </c>
      <c r="I12" s="67">
        <v>0</v>
      </c>
      <c r="J12" s="56">
        <f t="shared" si="1"/>
        <v>0</v>
      </c>
      <c r="K12" s="59"/>
      <c r="L12" s="71">
        <v>19</v>
      </c>
      <c r="M12" s="67">
        <v>0</v>
      </c>
      <c r="N12" s="56">
        <f t="shared" si="2"/>
        <v>0</v>
      </c>
      <c r="O12" s="58">
        <f t="shared" si="3"/>
        <v>0</v>
      </c>
      <c r="P12" s="42"/>
      <c r="Q12" s="71">
        <v>19</v>
      </c>
      <c r="R12" s="68">
        <v>0</v>
      </c>
      <c r="S12" s="56">
        <f t="shared" si="4"/>
        <v>0</v>
      </c>
      <c r="T12" s="96"/>
      <c r="U12" s="71">
        <v>19</v>
      </c>
      <c r="V12" s="79">
        <v>0</v>
      </c>
      <c r="W12" s="75">
        <f t="shared" si="5"/>
        <v>0</v>
      </c>
    </row>
    <row r="13" spans="1:23" ht="15.75">
      <c r="A13" s="94" t="s">
        <v>45</v>
      </c>
      <c r="B13" s="94">
        <v>70132089</v>
      </c>
      <c r="C13" s="94">
        <v>85025</v>
      </c>
      <c r="D13" s="95">
        <v>5623</v>
      </c>
      <c r="E13" s="72">
        <v>0</v>
      </c>
      <c r="F13" s="56">
        <f t="shared" si="0"/>
        <v>0</v>
      </c>
      <c r="G13" s="57"/>
      <c r="H13" s="71">
        <v>5626</v>
      </c>
      <c r="I13" s="67">
        <v>0</v>
      </c>
      <c r="J13" s="56">
        <f t="shared" si="1"/>
        <v>0</v>
      </c>
      <c r="K13" s="59"/>
      <c r="L13" s="71">
        <v>5636</v>
      </c>
      <c r="M13" s="67">
        <v>0</v>
      </c>
      <c r="N13" s="56">
        <f t="shared" si="2"/>
        <v>0</v>
      </c>
      <c r="O13" s="58">
        <f t="shared" si="3"/>
        <v>0</v>
      </c>
      <c r="P13" s="42"/>
      <c r="Q13" s="71">
        <v>5623</v>
      </c>
      <c r="R13" s="68">
        <v>0</v>
      </c>
      <c r="S13" s="56">
        <f t="shared" si="4"/>
        <v>0</v>
      </c>
      <c r="T13" s="96"/>
      <c r="U13" s="71">
        <v>5626</v>
      </c>
      <c r="V13" s="79">
        <v>0</v>
      </c>
      <c r="W13" s="75">
        <f t="shared" si="5"/>
        <v>0</v>
      </c>
    </row>
    <row r="14" spans="1:23" ht="15.75">
      <c r="A14" s="94" t="s">
        <v>46</v>
      </c>
      <c r="B14" s="94">
        <v>70113141</v>
      </c>
      <c r="C14" s="94">
        <v>80159</v>
      </c>
      <c r="D14" s="95">
        <v>802</v>
      </c>
      <c r="E14" s="72">
        <v>0</v>
      </c>
      <c r="F14" s="56">
        <f t="shared" si="0"/>
        <v>0</v>
      </c>
      <c r="G14" s="57"/>
      <c r="H14" s="71">
        <v>802</v>
      </c>
      <c r="I14" s="67">
        <v>0</v>
      </c>
      <c r="J14" s="56">
        <f t="shared" si="1"/>
        <v>0</v>
      </c>
      <c r="K14" s="59"/>
      <c r="L14" s="71">
        <v>802</v>
      </c>
      <c r="M14" s="67">
        <v>0</v>
      </c>
      <c r="N14" s="56">
        <f t="shared" si="2"/>
        <v>0</v>
      </c>
      <c r="O14" s="58">
        <f t="shared" si="3"/>
        <v>0</v>
      </c>
      <c r="P14" s="42"/>
      <c r="Q14" s="71">
        <v>802</v>
      </c>
      <c r="R14" s="68">
        <v>0</v>
      </c>
      <c r="S14" s="56">
        <f t="shared" si="4"/>
        <v>0</v>
      </c>
      <c r="T14" s="96"/>
      <c r="U14" s="71">
        <v>802</v>
      </c>
      <c r="V14" s="79">
        <v>0</v>
      </c>
      <c r="W14" s="75">
        <f t="shared" si="5"/>
        <v>0</v>
      </c>
    </row>
    <row r="15" spans="1:23" ht="15.75">
      <c r="A15" s="94" t="s">
        <v>47</v>
      </c>
      <c r="B15" s="94">
        <v>70142201</v>
      </c>
      <c r="C15" s="94">
        <v>80053</v>
      </c>
      <c r="D15" s="95">
        <v>3259</v>
      </c>
      <c r="E15" s="72">
        <v>0</v>
      </c>
      <c r="F15" s="56">
        <f t="shared" si="0"/>
        <v>0</v>
      </c>
      <c r="G15" s="57"/>
      <c r="H15" s="71">
        <v>3262</v>
      </c>
      <c r="I15" s="67">
        <v>0</v>
      </c>
      <c r="J15" s="56">
        <f t="shared" si="1"/>
        <v>0</v>
      </c>
      <c r="K15" s="59"/>
      <c r="L15" s="71">
        <v>3267</v>
      </c>
      <c r="M15" s="67">
        <v>0</v>
      </c>
      <c r="N15" s="56">
        <f t="shared" si="2"/>
        <v>0</v>
      </c>
      <c r="O15" s="58">
        <f t="shared" si="3"/>
        <v>0</v>
      </c>
      <c r="P15" s="42"/>
      <c r="Q15" s="71">
        <v>3259</v>
      </c>
      <c r="R15" s="68">
        <v>0</v>
      </c>
      <c r="S15" s="56">
        <f t="shared" si="4"/>
        <v>0</v>
      </c>
      <c r="T15" s="96"/>
      <c r="U15" s="71">
        <v>3262</v>
      </c>
      <c r="V15" s="79">
        <v>0</v>
      </c>
      <c r="W15" s="75">
        <f t="shared" si="5"/>
        <v>0</v>
      </c>
    </row>
    <row r="16" spans="1:23" ht="15.75">
      <c r="A16" s="94" t="s">
        <v>48</v>
      </c>
      <c r="B16" s="94">
        <v>70115059</v>
      </c>
      <c r="C16" s="94">
        <v>80345</v>
      </c>
      <c r="D16" s="95">
        <v>0</v>
      </c>
      <c r="E16" s="72">
        <v>0</v>
      </c>
      <c r="F16" s="56">
        <f t="shared" si="0"/>
        <v>0</v>
      </c>
      <c r="G16" s="57"/>
      <c r="H16" s="71">
        <v>0</v>
      </c>
      <c r="I16" s="67">
        <v>0</v>
      </c>
      <c r="J16" s="56">
        <f t="shared" si="1"/>
        <v>0</v>
      </c>
      <c r="K16" s="59"/>
      <c r="L16" s="71">
        <v>0</v>
      </c>
      <c r="M16" s="67">
        <v>0</v>
      </c>
      <c r="N16" s="56">
        <f t="shared" si="2"/>
        <v>0</v>
      </c>
      <c r="O16" s="58">
        <f t="shared" si="3"/>
        <v>0</v>
      </c>
      <c r="P16" s="42"/>
      <c r="Q16" s="71">
        <v>0</v>
      </c>
      <c r="R16" s="68">
        <v>0</v>
      </c>
      <c r="S16" s="56">
        <f t="shared" si="4"/>
        <v>0</v>
      </c>
      <c r="T16" s="96"/>
      <c r="U16" s="71">
        <v>0</v>
      </c>
      <c r="V16" s="79">
        <v>0</v>
      </c>
      <c r="W16" s="75">
        <f t="shared" si="5"/>
        <v>0</v>
      </c>
    </row>
    <row r="17" spans="1:23" ht="15.75">
      <c r="A17" s="94" t="s">
        <v>49</v>
      </c>
      <c r="B17" s="94">
        <v>70113108</v>
      </c>
      <c r="C17" s="94">
        <v>84681</v>
      </c>
      <c r="D17" s="95">
        <v>0</v>
      </c>
      <c r="E17" s="72">
        <v>0</v>
      </c>
      <c r="F17" s="56">
        <f t="shared" si="0"/>
        <v>0</v>
      </c>
      <c r="G17" s="57"/>
      <c r="H17" s="71">
        <v>0</v>
      </c>
      <c r="I17" s="67">
        <v>0</v>
      </c>
      <c r="J17" s="56">
        <f t="shared" si="1"/>
        <v>0</v>
      </c>
      <c r="K17" s="59"/>
      <c r="L17" s="71">
        <v>0</v>
      </c>
      <c r="M17" s="67">
        <v>0</v>
      </c>
      <c r="N17" s="56">
        <f t="shared" si="2"/>
        <v>0</v>
      </c>
      <c r="O17" s="58">
        <f t="shared" si="3"/>
        <v>0</v>
      </c>
      <c r="P17" s="42"/>
      <c r="Q17" s="71">
        <v>0</v>
      </c>
      <c r="R17" s="68">
        <v>0</v>
      </c>
      <c r="S17" s="56">
        <f t="shared" si="4"/>
        <v>0</v>
      </c>
      <c r="T17" s="96"/>
      <c r="U17" s="71">
        <v>0</v>
      </c>
      <c r="V17" s="79">
        <v>0</v>
      </c>
      <c r="W17" s="75">
        <f t="shared" si="5"/>
        <v>0</v>
      </c>
    </row>
    <row r="18" spans="1:23" ht="15.75">
      <c r="A18" s="94" t="s">
        <v>50</v>
      </c>
      <c r="B18" s="94">
        <v>70142024</v>
      </c>
      <c r="C18" s="94">
        <v>82565</v>
      </c>
      <c r="D18" s="95">
        <v>5</v>
      </c>
      <c r="E18" s="72">
        <v>0</v>
      </c>
      <c r="F18" s="56">
        <f t="shared" si="0"/>
        <v>0</v>
      </c>
      <c r="G18" s="57"/>
      <c r="H18" s="71">
        <v>7</v>
      </c>
      <c r="I18" s="67">
        <v>0</v>
      </c>
      <c r="J18" s="56">
        <f t="shared" si="1"/>
        <v>0</v>
      </c>
      <c r="K18" s="59"/>
      <c r="L18" s="71">
        <v>10</v>
      </c>
      <c r="M18" s="67">
        <v>0</v>
      </c>
      <c r="N18" s="56">
        <f t="shared" si="2"/>
        <v>0</v>
      </c>
      <c r="O18" s="58">
        <f t="shared" si="3"/>
        <v>0</v>
      </c>
      <c r="P18" s="42"/>
      <c r="Q18" s="71">
        <v>5</v>
      </c>
      <c r="R18" s="68">
        <v>0</v>
      </c>
      <c r="S18" s="56">
        <f t="shared" si="4"/>
        <v>0</v>
      </c>
      <c r="T18" s="96"/>
      <c r="U18" s="71">
        <v>7</v>
      </c>
      <c r="V18" s="79">
        <v>0</v>
      </c>
      <c r="W18" s="75">
        <f t="shared" si="5"/>
        <v>0</v>
      </c>
    </row>
    <row r="19" spans="1:23" ht="15.75">
      <c r="A19" s="94" t="s">
        <v>51</v>
      </c>
      <c r="B19" s="94">
        <v>70142062</v>
      </c>
      <c r="C19" s="94">
        <v>82248</v>
      </c>
      <c r="D19" s="95">
        <v>0</v>
      </c>
      <c r="E19" s="72">
        <v>0</v>
      </c>
      <c r="F19" s="56">
        <f t="shared" si="0"/>
        <v>0</v>
      </c>
      <c r="G19" s="57"/>
      <c r="H19" s="71">
        <v>0</v>
      </c>
      <c r="I19" s="67">
        <v>0</v>
      </c>
      <c r="J19" s="56">
        <f t="shared" si="1"/>
        <v>0</v>
      </c>
      <c r="K19" s="59"/>
      <c r="L19" s="71">
        <v>0</v>
      </c>
      <c r="M19" s="67">
        <v>0</v>
      </c>
      <c r="N19" s="56">
        <f t="shared" si="2"/>
        <v>0</v>
      </c>
      <c r="O19" s="58">
        <f t="shared" si="3"/>
        <v>0</v>
      </c>
      <c r="P19" s="42"/>
      <c r="Q19" s="71">
        <v>0</v>
      </c>
      <c r="R19" s="68">
        <v>0</v>
      </c>
      <c r="S19" s="56">
        <f t="shared" si="4"/>
        <v>0</v>
      </c>
      <c r="T19" s="96"/>
      <c r="U19" s="71">
        <v>0</v>
      </c>
      <c r="V19" s="79">
        <v>0</v>
      </c>
      <c r="W19" s="75">
        <f t="shared" si="5"/>
        <v>0</v>
      </c>
    </row>
    <row r="20" spans="1:23" ht="15.75">
      <c r="A20" s="94" t="s">
        <v>52</v>
      </c>
      <c r="B20" s="94">
        <v>70142015</v>
      </c>
      <c r="C20" s="94">
        <v>80051</v>
      </c>
      <c r="D20" s="95">
        <v>20</v>
      </c>
      <c r="E20" s="72">
        <v>0</v>
      </c>
      <c r="F20" s="56">
        <f t="shared" si="0"/>
        <v>0</v>
      </c>
      <c r="G20" s="57"/>
      <c r="H20" s="71">
        <v>24</v>
      </c>
      <c r="I20" s="67">
        <v>0</v>
      </c>
      <c r="J20" s="56">
        <f t="shared" si="1"/>
        <v>0</v>
      </c>
      <c r="K20" s="59"/>
      <c r="L20" s="71">
        <v>29</v>
      </c>
      <c r="M20" s="67">
        <v>0</v>
      </c>
      <c r="N20" s="56">
        <f t="shared" si="2"/>
        <v>0</v>
      </c>
      <c r="O20" s="58">
        <f t="shared" si="3"/>
        <v>0</v>
      </c>
      <c r="P20" s="42"/>
      <c r="Q20" s="71">
        <v>20</v>
      </c>
      <c r="R20" s="68">
        <v>0</v>
      </c>
      <c r="S20" s="56">
        <f t="shared" si="4"/>
        <v>0</v>
      </c>
      <c r="T20" s="96"/>
      <c r="U20" s="71">
        <v>24</v>
      </c>
      <c r="V20" s="79">
        <v>0</v>
      </c>
      <c r="W20" s="75">
        <f t="shared" si="5"/>
        <v>0</v>
      </c>
    </row>
    <row r="21" spans="1:23" ht="15.75">
      <c r="A21" s="94" t="s">
        <v>53</v>
      </c>
      <c r="B21" s="94">
        <v>70113042</v>
      </c>
      <c r="C21" s="94">
        <v>82668</v>
      </c>
      <c r="D21" s="95">
        <v>3</v>
      </c>
      <c r="E21" s="72">
        <v>0</v>
      </c>
      <c r="F21" s="56">
        <f t="shared" si="0"/>
        <v>0</v>
      </c>
      <c r="G21" s="57"/>
      <c r="H21" s="71">
        <v>3</v>
      </c>
      <c r="I21" s="67">
        <v>0</v>
      </c>
      <c r="J21" s="56">
        <f t="shared" si="1"/>
        <v>0</v>
      </c>
      <c r="K21" s="59"/>
      <c r="L21" s="71">
        <v>3</v>
      </c>
      <c r="M21" s="67">
        <v>0</v>
      </c>
      <c r="N21" s="56">
        <f t="shared" si="2"/>
        <v>0</v>
      </c>
      <c r="O21" s="58">
        <f t="shared" si="3"/>
        <v>0</v>
      </c>
      <c r="P21" s="42"/>
      <c r="Q21" s="71">
        <v>3</v>
      </c>
      <c r="R21" s="68">
        <v>0</v>
      </c>
      <c r="S21" s="56">
        <f t="shared" si="4"/>
        <v>0</v>
      </c>
      <c r="T21" s="96"/>
      <c r="U21" s="71">
        <v>3</v>
      </c>
      <c r="V21" s="79">
        <v>0</v>
      </c>
      <c r="W21" s="75">
        <f t="shared" si="5"/>
        <v>0</v>
      </c>
    </row>
    <row r="22" spans="1:23" ht="15.75">
      <c r="A22" s="94" t="s">
        <v>54</v>
      </c>
      <c r="B22" s="94">
        <v>70117142</v>
      </c>
      <c r="C22" s="94">
        <v>81241</v>
      </c>
      <c r="D22" s="95">
        <v>0</v>
      </c>
      <c r="E22" s="72">
        <v>0</v>
      </c>
      <c r="F22" s="56">
        <f t="shared" si="0"/>
        <v>0</v>
      </c>
      <c r="G22" s="57"/>
      <c r="H22" s="71">
        <v>0</v>
      </c>
      <c r="I22" s="67">
        <v>0</v>
      </c>
      <c r="J22" s="56">
        <f t="shared" si="1"/>
        <v>0</v>
      </c>
      <c r="K22" s="59"/>
      <c r="L22" s="71">
        <v>0</v>
      </c>
      <c r="M22" s="67">
        <v>0</v>
      </c>
      <c r="N22" s="56">
        <f t="shared" si="2"/>
        <v>0</v>
      </c>
      <c r="O22" s="58">
        <f t="shared" si="3"/>
        <v>0</v>
      </c>
      <c r="P22" s="42"/>
      <c r="Q22" s="71">
        <v>0</v>
      </c>
      <c r="R22" s="68">
        <v>0</v>
      </c>
      <c r="S22" s="56">
        <f t="shared" si="4"/>
        <v>0</v>
      </c>
      <c r="T22" s="96"/>
      <c r="U22" s="71">
        <v>0</v>
      </c>
      <c r="V22" s="79">
        <v>0</v>
      </c>
      <c r="W22" s="75">
        <f t="shared" si="5"/>
        <v>0</v>
      </c>
    </row>
    <row r="23" spans="1:23" ht="15.75">
      <c r="A23" s="94" t="s">
        <v>55</v>
      </c>
      <c r="B23" s="94">
        <v>70142076</v>
      </c>
      <c r="C23" s="94">
        <v>82728</v>
      </c>
      <c r="D23" s="95">
        <v>137</v>
      </c>
      <c r="E23" s="72">
        <v>0</v>
      </c>
      <c r="F23" s="56">
        <f t="shared" si="0"/>
        <v>0</v>
      </c>
      <c r="G23" s="57"/>
      <c r="H23" s="71">
        <v>141</v>
      </c>
      <c r="I23" s="67">
        <v>0</v>
      </c>
      <c r="J23" s="56">
        <f t="shared" si="1"/>
        <v>0</v>
      </c>
      <c r="K23" s="59"/>
      <c r="L23" s="71">
        <v>148</v>
      </c>
      <c r="M23" s="67">
        <v>0</v>
      </c>
      <c r="N23" s="56">
        <f t="shared" si="2"/>
        <v>0</v>
      </c>
      <c r="O23" s="58">
        <f t="shared" si="3"/>
        <v>0</v>
      </c>
      <c r="P23" s="42"/>
      <c r="Q23" s="71">
        <v>137</v>
      </c>
      <c r="R23" s="68">
        <v>0</v>
      </c>
      <c r="S23" s="56">
        <f t="shared" si="4"/>
        <v>0</v>
      </c>
      <c r="T23" s="96"/>
      <c r="U23" s="71">
        <v>141</v>
      </c>
      <c r="V23" s="79">
        <v>0</v>
      </c>
      <c r="W23" s="75">
        <f t="shared" si="5"/>
        <v>0</v>
      </c>
    </row>
    <row r="24" spans="1:23" ht="31.5">
      <c r="A24" s="94" t="s">
        <v>56</v>
      </c>
      <c r="B24" s="94">
        <v>70115799</v>
      </c>
      <c r="C24" s="94">
        <v>83883</v>
      </c>
      <c r="D24" s="95">
        <v>10</v>
      </c>
      <c r="E24" s="72">
        <v>0</v>
      </c>
      <c r="F24" s="56">
        <f t="shared" si="0"/>
        <v>0</v>
      </c>
      <c r="G24" s="57"/>
      <c r="H24" s="71">
        <v>10</v>
      </c>
      <c r="I24" s="67">
        <v>0</v>
      </c>
      <c r="J24" s="56">
        <f t="shared" si="1"/>
        <v>0</v>
      </c>
      <c r="K24" s="59"/>
      <c r="L24" s="71">
        <v>10</v>
      </c>
      <c r="M24" s="67">
        <v>0</v>
      </c>
      <c r="N24" s="56">
        <f t="shared" si="2"/>
        <v>0</v>
      </c>
      <c r="O24" s="58">
        <f t="shared" si="3"/>
        <v>0</v>
      </c>
      <c r="P24" s="42"/>
      <c r="Q24" s="71">
        <v>10</v>
      </c>
      <c r="R24" s="68">
        <v>0</v>
      </c>
      <c r="S24" s="56">
        <f t="shared" si="4"/>
        <v>0</v>
      </c>
      <c r="T24" s="96"/>
      <c r="U24" s="71">
        <v>10</v>
      </c>
      <c r="V24" s="79">
        <v>0</v>
      </c>
      <c r="W24" s="75">
        <f t="shared" si="5"/>
        <v>0</v>
      </c>
    </row>
    <row r="25" spans="1:23" ht="15.75">
      <c r="A25" s="94" t="s">
        <v>57</v>
      </c>
      <c r="B25" s="94">
        <v>70142018</v>
      </c>
      <c r="C25" s="94">
        <v>82947</v>
      </c>
      <c r="D25" s="95">
        <v>66</v>
      </c>
      <c r="E25" s="72">
        <v>0</v>
      </c>
      <c r="F25" s="56">
        <f t="shared" si="0"/>
        <v>0</v>
      </c>
      <c r="G25" s="57"/>
      <c r="H25" s="71">
        <v>69</v>
      </c>
      <c r="I25" s="67">
        <v>0</v>
      </c>
      <c r="J25" s="56">
        <f t="shared" si="1"/>
        <v>0</v>
      </c>
      <c r="K25" s="59"/>
      <c r="L25" s="71">
        <v>74</v>
      </c>
      <c r="M25" s="67">
        <v>0</v>
      </c>
      <c r="N25" s="56">
        <f t="shared" si="2"/>
        <v>0</v>
      </c>
      <c r="O25" s="58">
        <f t="shared" si="3"/>
        <v>0</v>
      </c>
      <c r="P25" s="42"/>
      <c r="Q25" s="71">
        <v>66</v>
      </c>
      <c r="R25" s="68">
        <v>0</v>
      </c>
      <c r="S25" s="56">
        <f t="shared" si="4"/>
        <v>0</v>
      </c>
      <c r="T25" s="96"/>
      <c r="U25" s="71">
        <v>69</v>
      </c>
      <c r="V25" s="79">
        <v>0</v>
      </c>
      <c r="W25" s="75">
        <f t="shared" si="5"/>
        <v>0</v>
      </c>
    </row>
    <row r="26" spans="1:23" ht="15.75">
      <c r="A26" s="94" t="s">
        <v>58</v>
      </c>
      <c r="B26" s="94">
        <v>70142010</v>
      </c>
      <c r="C26" s="94">
        <v>84703</v>
      </c>
      <c r="D26" s="95">
        <v>90</v>
      </c>
      <c r="E26" s="72">
        <v>0</v>
      </c>
      <c r="F26" s="56">
        <f t="shared" si="0"/>
        <v>0</v>
      </c>
      <c r="G26" s="57"/>
      <c r="H26" s="71">
        <v>90</v>
      </c>
      <c r="I26" s="67">
        <v>0</v>
      </c>
      <c r="J26" s="56">
        <f t="shared" si="1"/>
        <v>0</v>
      </c>
      <c r="K26" s="59"/>
      <c r="L26" s="71">
        <v>90</v>
      </c>
      <c r="M26" s="67">
        <v>0</v>
      </c>
      <c r="N26" s="56">
        <f t="shared" si="2"/>
        <v>0</v>
      </c>
      <c r="O26" s="58">
        <f t="shared" si="3"/>
        <v>0</v>
      </c>
      <c r="P26" s="42"/>
      <c r="Q26" s="71">
        <v>90</v>
      </c>
      <c r="R26" s="68">
        <v>0</v>
      </c>
      <c r="S26" s="56">
        <f t="shared" si="4"/>
        <v>0</v>
      </c>
      <c r="T26" s="96"/>
      <c r="U26" s="71">
        <v>90</v>
      </c>
      <c r="V26" s="79">
        <v>0</v>
      </c>
      <c r="W26" s="75">
        <f t="shared" si="5"/>
        <v>0</v>
      </c>
    </row>
    <row r="27" spans="1:23" ht="15.75">
      <c r="A27" s="94" t="s">
        <v>59</v>
      </c>
      <c r="B27" s="94">
        <v>70132065</v>
      </c>
      <c r="C27" s="94">
        <v>85027</v>
      </c>
      <c r="D27" s="95">
        <v>0</v>
      </c>
      <c r="E27" s="72">
        <v>0</v>
      </c>
      <c r="F27" s="56">
        <f t="shared" si="0"/>
        <v>0</v>
      </c>
      <c r="G27" s="57"/>
      <c r="H27" s="71">
        <v>0</v>
      </c>
      <c r="I27" s="67">
        <v>0</v>
      </c>
      <c r="J27" s="56">
        <f t="shared" si="1"/>
        <v>0</v>
      </c>
      <c r="K27" s="59"/>
      <c r="L27" s="71">
        <v>0</v>
      </c>
      <c r="M27" s="67">
        <v>0</v>
      </c>
      <c r="N27" s="56">
        <f t="shared" si="2"/>
        <v>0</v>
      </c>
      <c r="O27" s="58">
        <f t="shared" si="3"/>
        <v>0</v>
      </c>
      <c r="P27" s="42"/>
      <c r="Q27" s="71">
        <v>0</v>
      </c>
      <c r="R27" s="68">
        <v>0</v>
      </c>
      <c r="S27" s="56">
        <f t="shared" si="4"/>
        <v>0</v>
      </c>
      <c r="T27" s="96"/>
      <c r="U27" s="71">
        <v>0</v>
      </c>
      <c r="V27" s="79">
        <v>0</v>
      </c>
      <c r="W27" s="75">
        <f t="shared" si="5"/>
        <v>0</v>
      </c>
    </row>
    <row r="28" spans="1:23" ht="15.75">
      <c r="A28" s="94" t="s">
        <v>60</v>
      </c>
      <c r="B28" s="94">
        <v>70143039</v>
      </c>
      <c r="C28" s="94">
        <v>83036</v>
      </c>
      <c r="D28" s="95">
        <v>1921</v>
      </c>
      <c r="E28" s="72">
        <v>0</v>
      </c>
      <c r="F28" s="56">
        <f t="shared" si="0"/>
        <v>0</v>
      </c>
      <c r="G28" s="57"/>
      <c r="H28" s="71">
        <v>1921</v>
      </c>
      <c r="I28" s="67">
        <v>0</v>
      </c>
      <c r="J28" s="56">
        <f t="shared" si="1"/>
        <v>0</v>
      </c>
      <c r="K28" s="59"/>
      <c r="L28" s="71">
        <v>1924</v>
      </c>
      <c r="M28" s="67">
        <v>0</v>
      </c>
      <c r="N28" s="56">
        <f t="shared" si="2"/>
        <v>0</v>
      </c>
      <c r="O28" s="58">
        <f t="shared" si="3"/>
        <v>0</v>
      </c>
      <c r="P28" s="42"/>
      <c r="Q28" s="71">
        <v>1921</v>
      </c>
      <c r="R28" s="68">
        <v>0</v>
      </c>
      <c r="S28" s="56">
        <f t="shared" si="4"/>
        <v>0</v>
      </c>
      <c r="T28" s="96"/>
      <c r="U28" s="71">
        <v>1921</v>
      </c>
      <c r="V28" s="79">
        <v>0</v>
      </c>
      <c r="W28" s="75">
        <f t="shared" si="5"/>
        <v>0</v>
      </c>
    </row>
    <row r="29" spans="1:23" ht="15.75">
      <c r="A29" s="94" t="s">
        <v>61</v>
      </c>
      <c r="B29" s="94">
        <v>70115176</v>
      </c>
      <c r="C29" s="94">
        <v>87536</v>
      </c>
      <c r="D29" s="95">
        <v>27</v>
      </c>
      <c r="E29" s="72">
        <v>0</v>
      </c>
      <c r="F29" s="56">
        <f t="shared" si="0"/>
        <v>0</v>
      </c>
      <c r="G29" s="57"/>
      <c r="H29" s="71">
        <v>32</v>
      </c>
      <c r="I29" s="67">
        <v>0</v>
      </c>
      <c r="J29" s="56">
        <f t="shared" si="1"/>
        <v>0</v>
      </c>
      <c r="K29" s="59"/>
      <c r="L29" s="71">
        <v>37</v>
      </c>
      <c r="M29" s="67">
        <v>0</v>
      </c>
      <c r="N29" s="56">
        <f t="shared" si="2"/>
        <v>0</v>
      </c>
      <c r="O29" s="58">
        <f t="shared" si="3"/>
        <v>0</v>
      </c>
      <c r="P29" s="42"/>
      <c r="Q29" s="71">
        <v>27</v>
      </c>
      <c r="R29" s="68">
        <v>0</v>
      </c>
      <c r="S29" s="56">
        <f t="shared" si="4"/>
        <v>0</v>
      </c>
      <c r="T29" s="96"/>
      <c r="U29" s="71">
        <v>32</v>
      </c>
      <c r="V29" s="79">
        <v>0</v>
      </c>
      <c r="W29" s="75">
        <f t="shared" si="5"/>
        <v>0</v>
      </c>
    </row>
    <row r="30" spans="1:23" ht="15.75">
      <c r="A30" s="94" t="s">
        <v>62</v>
      </c>
      <c r="B30" s="94">
        <v>70115547</v>
      </c>
      <c r="C30" s="94">
        <v>88184</v>
      </c>
      <c r="D30" s="95">
        <v>0</v>
      </c>
      <c r="E30" s="72">
        <v>0</v>
      </c>
      <c r="F30" s="56">
        <f t="shared" si="0"/>
        <v>0</v>
      </c>
      <c r="G30" s="57"/>
      <c r="H30" s="71">
        <v>0</v>
      </c>
      <c r="I30" s="67">
        <v>0</v>
      </c>
      <c r="J30" s="56">
        <f t="shared" si="1"/>
        <v>0</v>
      </c>
      <c r="K30" s="59"/>
      <c r="L30" s="71">
        <v>0</v>
      </c>
      <c r="M30" s="67">
        <v>0</v>
      </c>
      <c r="N30" s="56">
        <f t="shared" si="2"/>
        <v>0</v>
      </c>
      <c r="O30" s="58">
        <f t="shared" si="3"/>
        <v>0</v>
      </c>
      <c r="P30" s="42"/>
      <c r="Q30" s="71">
        <v>0</v>
      </c>
      <c r="R30" s="68">
        <v>0</v>
      </c>
      <c r="S30" s="56">
        <f t="shared" si="4"/>
        <v>0</v>
      </c>
      <c r="T30" s="96"/>
      <c r="U30" s="71">
        <v>0</v>
      </c>
      <c r="V30" s="79">
        <v>0</v>
      </c>
      <c r="W30" s="75">
        <f t="shared" si="5"/>
        <v>0</v>
      </c>
    </row>
    <row r="31" spans="1:23" ht="15.75">
      <c r="A31" s="94" t="s">
        <v>63</v>
      </c>
      <c r="B31" s="94">
        <v>70142069</v>
      </c>
      <c r="C31" s="94">
        <v>80061</v>
      </c>
      <c r="D31" s="95">
        <v>1822</v>
      </c>
      <c r="E31" s="72">
        <v>0</v>
      </c>
      <c r="F31" s="56">
        <f t="shared" si="0"/>
        <v>0</v>
      </c>
      <c r="G31" s="57"/>
      <c r="H31" s="71">
        <v>1822</v>
      </c>
      <c r="I31" s="67">
        <v>0</v>
      </c>
      <c r="J31" s="56">
        <f t="shared" si="1"/>
        <v>0</v>
      </c>
      <c r="K31" s="59"/>
      <c r="L31" s="71">
        <v>1824</v>
      </c>
      <c r="M31" s="67">
        <v>0</v>
      </c>
      <c r="N31" s="56">
        <f t="shared" si="2"/>
        <v>0</v>
      </c>
      <c r="O31" s="58">
        <f t="shared" si="3"/>
        <v>0</v>
      </c>
      <c r="P31" s="42"/>
      <c r="Q31" s="71">
        <v>1822</v>
      </c>
      <c r="R31" s="68">
        <v>0</v>
      </c>
      <c r="S31" s="56">
        <f t="shared" si="4"/>
        <v>0</v>
      </c>
      <c r="T31" s="96"/>
      <c r="U31" s="71">
        <v>1822</v>
      </c>
      <c r="V31" s="79">
        <v>0</v>
      </c>
      <c r="W31" s="75">
        <f t="shared" si="5"/>
        <v>0</v>
      </c>
    </row>
    <row r="32" spans="1:23" ht="15.75">
      <c r="A32" s="94" t="s">
        <v>64</v>
      </c>
      <c r="B32" s="94">
        <v>70143022</v>
      </c>
      <c r="C32" s="94">
        <v>80178</v>
      </c>
      <c r="D32" s="95">
        <v>834</v>
      </c>
      <c r="E32" s="72">
        <v>0</v>
      </c>
      <c r="F32" s="56">
        <f t="shared" si="0"/>
        <v>0</v>
      </c>
      <c r="G32" s="57"/>
      <c r="H32" s="71">
        <v>834</v>
      </c>
      <c r="I32" s="67">
        <v>0</v>
      </c>
      <c r="J32" s="56">
        <f t="shared" si="1"/>
        <v>0</v>
      </c>
      <c r="K32" s="59"/>
      <c r="L32" s="71">
        <v>834</v>
      </c>
      <c r="M32" s="67">
        <v>0</v>
      </c>
      <c r="N32" s="56">
        <f t="shared" si="2"/>
        <v>0</v>
      </c>
      <c r="O32" s="58">
        <f t="shared" si="3"/>
        <v>0</v>
      </c>
      <c r="P32" s="42"/>
      <c r="Q32" s="71">
        <v>834</v>
      </c>
      <c r="R32" s="68">
        <v>0</v>
      </c>
      <c r="S32" s="56">
        <f t="shared" si="4"/>
        <v>0</v>
      </c>
      <c r="T32" s="96"/>
      <c r="U32" s="71">
        <v>834</v>
      </c>
      <c r="V32" s="79">
        <v>0</v>
      </c>
      <c r="W32" s="75">
        <f t="shared" si="5"/>
        <v>0</v>
      </c>
    </row>
    <row r="33" spans="1:23" ht="15.75">
      <c r="A33" s="94" t="s">
        <v>65</v>
      </c>
      <c r="B33" s="94">
        <v>70142014</v>
      </c>
      <c r="C33" s="94">
        <v>80076</v>
      </c>
      <c r="D33" s="95">
        <v>130</v>
      </c>
      <c r="E33" s="72">
        <v>0</v>
      </c>
      <c r="F33" s="56">
        <f t="shared" si="0"/>
        <v>0</v>
      </c>
      <c r="G33" s="57"/>
      <c r="H33" s="71">
        <v>130</v>
      </c>
      <c r="I33" s="67">
        <v>0</v>
      </c>
      <c r="J33" s="56">
        <f t="shared" si="1"/>
        <v>0</v>
      </c>
      <c r="K33" s="59"/>
      <c r="L33" s="71">
        <v>130</v>
      </c>
      <c r="M33" s="67">
        <v>0</v>
      </c>
      <c r="N33" s="56">
        <f t="shared" si="2"/>
        <v>0</v>
      </c>
      <c r="O33" s="58">
        <f t="shared" si="3"/>
        <v>0</v>
      </c>
      <c r="P33" s="42"/>
      <c r="Q33" s="71">
        <v>130</v>
      </c>
      <c r="R33" s="68">
        <v>0</v>
      </c>
      <c r="S33" s="56">
        <f t="shared" si="4"/>
        <v>0</v>
      </c>
      <c r="T33" s="96"/>
      <c r="U33" s="71">
        <v>130</v>
      </c>
      <c r="V33" s="79">
        <v>0</v>
      </c>
      <c r="W33" s="75">
        <f t="shared" si="5"/>
        <v>0</v>
      </c>
    </row>
    <row r="34" spans="1:23" ht="15.75">
      <c r="A34" s="94" t="s">
        <v>66</v>
      </c>
      <c r="B34" s="94">
        <v>70142061</v>
      </c>
      <c r="C34" s="94">
        <v>83735</v>
      </c>
      <c r="D34" s="95">
        <v>53</v>
      </c>
      <c r="E34" s="72">
        <v>0</v>
      </c>
      <c r="F34" s="56">
        <f t="shared" si="0"/>
        <v>0</v>
      </c>
      <c r="G34" s="57"/>
      <c r="H34" s="71">
        <v>53</v>
      </c>
      <c r="I34" s="67">
        <v>0</v>
      </c>
      <c r="J34" s="56">
        <f t="shared" si="1"/>
        <v>0</v>
      </c>
      <c r="K34" s="59"/>
      <c r="L34" s="71">
        <v>53</v>
      </c>
      <c r="M34" s="67">
        <v>0</v>
      </c>
      <c r="N34" s="56">
        <f t="shared" si="2"/>
        <v>0</v>
      </c>
      <c r="O34" s="58">
        <f t="shared" si="3"/>
        <v>0</v>
      </c>
      <c r="P34" s="42"/>
      <c r="Q34" s="71">
        <v>53</v>
      </c>
      <c r="R34" s="68">
        <v>0</v>
      </c>
      <c r="S34" s="56">
        <f t="shared" si="4"/>
        <v>0</v>
      </c>
      <c r="T34" s="96"/>
      <c r="U34" s="71">
        <v>53</v>
      </c>
      <c r="V34" s="79">
        <v>0</v>
      </c>
      <c r="W34" s="75">
        <f t="shared" si="5"/>
        <v>0</v>
      </c>
    </row>
    <row r="35" spans="1:23" ht="15.75">
      <c r="A35" s="94" t="s">
        <v>67</v>
      </c>
      <c r="B35" s="94">
        <v>70132087</v>
      </c>
      <c r="C35" s="94">
        <v>85007</v>
      </c>
      <c r="D35" s="95">
        <v>0</v>
      </c>
      <c r="E35" s="72">
        <v>0</v>
      </c>
      <c r="F35" s="56">
        <f t="shared" si="0"/>
        <v>0</v>
      </c>
      <c r="G35" s="57"/>
      <c r="H35" s="71">
        <v>0</v>
      </c>
      <c r="I35" s="67">
        <v>0</v>
      </c>
      <c r="J35" s="56">
        <f t="shared" si="1"/>
        <v>0</v>
      </c>
      <c r="K35" s="59"/>
      <c r="L35" s="71">
        <v>0</v>
      </c>
      <c r="M35" s="67">
        <v>0</v>
      </c>
      <c r="N35" s="56">
        <f t="shared" si="2"/>
        <v>0</v>
      </c>
      <c r="O35" s="58">
        <f t="shared" si="3"/>
        <v>0</v>
      </c>
      <c r="P35" s="42"/>
      <c r="Q35" s="71">
        <v>0</v>
      </c>
      <c r="R35" s="68">
        <v>0</v>
      </c>
      <c r="S35" s="56">
        <f t="shared" si="4"/>
        <v>0</v>
      </c>
      <c r="T35" s="96"/>
      <c r="U35" s="71">
        <v>0</v>
      </c>
      <c r="V35" s="79">
        <v>0</v>
      </c>
      <c r="W35" s="75">
        <f t="shared" si="5"/>
        <v>0</v>
      </c>
    </row>
    <row r="36" spans="1:23" ht="15.75">
      <c r="A36" s="94" t="s">
        <v>68</v>
      </c>
      <c r="B36" s="94">
        <v>70113064</v>
      </c>
      <c r="C36" s="94">
        <v>83835</v>
      </c>
      <c r="D36" s="95">
        <v>1</v>
      </c>
      <c r="E36" s="72">
        <v>0</v>
      </c>
      <c r="F36" s="56">
        <f t="shared" si="0"/>
        <v>0</v>
      </c>
      <c r="G36" s="57"/>
      <c r="H36" s="71">
        <v>1</v>
      </c>
      <c r="I36" s="67">
        <v>0</v>
      </c>
      <c r="J36" s="56">
        <f t="shared" si="1"/>
        <v>0</v>
      </c>
      <c r="K36" s="59"/>
      <c r="L36" s="71">
        <v>1</v>
      </c>
      <c r="M36" s="67">
        <v>0</v>
      </c>
      <c r="N36" s="56">
        <f t="shared" si="2"/>
        <v>0</v>
      </c>
      <c r="O36" s="58">
        <f t="shared" si="3"/>
        <v>0</v>
      </c>
      <c r="P36" s="42"/>
      <c r="Q36" s="71">
        <v>1</v>
      </c>
      <c r="R36" s="68">
        <v>0</v>
      </c>
      <c r="S36" s="56">
        <f t="shared" si="4"/>
        <v>0</v>
      </c>
      <c r="T36" s="96"/>
      <c r="U36" s="71">
        <v>1</v>
      </c>
      <c r="V36" s="79">
        <v>0</v>
      </c>
      <c r="W36" s="75">
        <f t="shared" si="5"/>
        <v>0</v>
      </c>
    </row>
    <row r="37" spans="1:23" ht="15.75">
      <c r="A37" s="94" t="s">
        <v>69</v>
      </c>
      <c r="B37" s="94">
        <v>70113179</v>
      </c>
      <c r="C37" s="94">
        <v>83874</v>
      </c>
      <c r="D37" s="95">
        <v>1</v>
      </c>
      <c r="E37" s="72">
        <v>0</v>
      </c>
      <c r="F37" s="56">
        <f t="shared" si="0"/>
        <v>0</v>
      </c>
      <c r="G37" s="57"/>
      <c r="H37" s="71">
        <v>1</v>
      </c>
      <c r="I37" s="67">
        <v>0</v>
      </c>
      <c r="J37" s="56">
        <f t="shared" si="1"/>
        <v>0</v>
      </c>
      <c r="K37" s="59"/>
      <c r="L37" s="71">
        <v>1</v>
      </c>
      <c r="M37" s="67">
        <v>0</v>
      </c>
      <c r="N37" s="56">
        <f t="shared" si="2"/>
        <v>0</v>
      </c>
      <c r="O37" s="58">
        <f t="shared" si="3"/>
        <v>0</v>
      </c>
      <c r="P37" s="42"/>
      <c r="Q37" s="71">
        <v>1</v>
      </c>
      <c r="R37" s="68">
        <v>0</v>
      </c>
      <c r="S37" s="56">
        <f t="shared" si="4"/>
        <v>0</v>
      </c>
      <c r="T37" s="96"/>
      <c r="U37" s="71">
        <v>1</v>
      </c>
      <c r="V37" s="79">
        <v>0</v>
      </c>
      <c r="W37" s="75">
        <f t="shared" si="5"/>
        <v>0</v>
      </c>
    </row>
    <row r="38" spans="1:23" ht="15.75">
      <c r="A38" s="94" t="s">
        <v>70</v>
      </c>
      <c r="B38" s="94">
        <v>70154254</v>
      </c>
      <c r="C38" s="94">
        <v>82270</v>
      </c>
      <c r="D38" s="95">
        <v>94</v>
      </c>
      <c r="E38" s="72">
        <v>0</v>
      </c>
      <c r="F38" s="56">
        <f t="shared" si="0"/>
        <v>0</v>
      </c>
      <c r="G38" s="57"/>
      <c r="H38" s="71">
        <v>94</v>
      </c>
      <c r="I38" s="67">
        <v>0</v>
      </c>
      <c r="J38" s="56">
        <f t="shared" si="1"/>
        <v>0</v>
      </c>
      <c r="K38" s="59"/>
      <c r="L38" s="71">
        <v>94</v>
      </c>
      <c r="M38" s="67">
        <v>0</v>
      </c>
      <c r="N38" s="56">
        <f t="shared" si="2"/>
        <v>0</v>
      </c>
      <c r="O38" s="58">
        <f t="shared" si="3"/>
        <v>0</v>
      </c>
      <c r="P38" s="42"/>
      <c r="Q38" s="71">
        <v>94</v>
      </c>
      <c r="R38" s="68">
        <v>0</v>
      </c>
      <c r="S38" s="56">
        <f t="shared" si="4"/>
        <v>0</v>
      </c>
      <c r="T38" s="96"/>
      <c r="U38" s="71">
        <v>94</v>
      </c>
      <c r="V38" s="79">
        <v>0</v>
      </c>
      <c r="W38" s="75">
        <f t="shared" si="5"/>
        <v>0</v>
      </c>
    </row>
    <row r="39" spans="1:23" ht="15.75">
      <c r="A39" s="94" t="s">
        <v>71</v>
      </c>
      <c r="B39" s="94">
        <v>70117133</v>
      </c>
      <c r="C39" s="94">
        <v>82541</v>
      </c>
      <c r="D39" s="95">
        <v>0</v>
      </c>
      <c r="E39" s="72">
        <v>0</v>
      </c>
      <c r="F39" s="56">
        <f t="shared" si="0"/>
        <v>0</v>
      </c>
      <c r="G39" s="57"/>
      <c r="H39" s="71">
        <v>0</v>
      </c>
      <c r="I39" s="67">
        <v>0</v>
      </c>
      <c r="J39" s="56">
        <f t="shared" si="1"/>
        <v>0</v>
      </c>
      <c r="K39" s="59"/>
      <c r="L39" s="71">
        <v>0</v>
      </c>
      <c r="M39" s="67">
        <v>0</v>
      </c>
      <c r="N39" s="56">
        <f t="shared" si="2"/>
        <v>0</v>
      </c>
      <c r="O39" s="58">
        <f t="shared" si="3"/>
        <v>0</v>
      </c>
      <c r="P39" s="42"/>
      <c r="Q39" s="71">
        <v>0</v>
      </c>
      <c r="R39" s="68">
        <v>0</v>
      </c>
      <c r="S39" s="56">
        <f t="shared" si="4"/>
        <v>0</v>
      </c>
      <c r="T39" s="96"/>
      <c r="U39" s="71">
        <v>0</v>
      </c>
      <c r="V39" s="79">
        <v>0</v>
      </c>
      <c r="W39" s="75">
        <f t="shared" si="5"/>
        <v>0</v>
      </c>
    </row>
    <row r="40" spans="1:23" ht="15.75">
      <c r="A40" s="94" t="s">
        <v>72</v>
      </c>
      <c r="B40" s="94">
        <v>70131075</v>
      </c>
      <c r="C40" s="94">
        <v>86510</v>
      </c>
      <c r="D40" s="95">
        <v>110</v>
      </c>
      <c r="E40" s="72">
        <v>0</v>
      </c>
      <c r="F40" s="56">
        <f t="shared" si="0"/>
        <v>0</v>
      </c>
      <c r="G40" s="57"/>
      <c r="H40" s="71">
        <v>110</v>
      </c>
      <c r="I40" s="67">
        <v>0</v>
      </c>
      <c r="J40" s="56">
        <f t="shared" si="1"/>
        <v>0</v>
      </c>
      <c r="K40" s="59"/>
      <c r="L40" s="71">
        <v>110</v>
      </c>
      <c r="M40" s="67">
        <v>0</v>
      </c>
      <c r="N40" s="56">
        <f t="shared" si="2"/>
        <v>0</v>
      </c>
      <c r="O40" s="58">
        <f t="shared" si="3"/>
        <v>0</v>
      </c>
      <c r="P40" s="42"/>
      <c r="Q40" s="71">
        <v>110</v>
      </c>
      <c r="R40" s="68">
        <v>0</v>
      </c>
      <c r="S40" s="56">
        <f t="shared" si="4"/>
        <v>0</v>
      </c>
      <c r="T40" s="96"/>
      <c r="U40" s="71">
        <v>110</v>
      </c>
      <c r="V40" s="79">
        <v>0</v>
      </c>
      <c r="W40" s="75">
        <f t="shared" si="5"/>
        <v>0</v>
      </c>
    </row>
    <row r="41" spans="1:23" ht="31.5">
      <c r="A41" s="94" t="s">
        <v>73</v>
      </c>
      <c r="B41" s="94"/>
      <c r="C41" s="94">
        <v>84238</v>
      </c>
      <c r="D41" s="95">
        <v>0</v>
      </c>
      <c r="E41" s="72">
        <v>0</v>
      </c>
      <c r="F41" s="56">
        <f t="shared" si="0"/>
        <v>0</v>
      </c>
      <c r="G41" s="57"/>
      <c r="H41" s="71">
        <v>0</v>
      </c>
      <c r="I41" s="67">
        <v>0</v>
      </c>
      <c r="J41" s="56">
        <f t="shared" si="1"/>
        <v>0</v>
      </c>
      <c r="K41" s="59"/>
      <c r="L41" s="71">
        <v>0</v>
      </c>
      <c r="M41" s="67">
        <v>0</v>
      </c>
      <c r="N41" s="56">
        <f t="shared" si="2"/>
        <v>0</v>
      </c>
      <c r="O41" s="58">
        <f t="shared" si="3"/>
        <v>0</v>
      </c>
      <c r="P41" s="42"/>
      <c r="Q41" s="71">
        <v>0</v>
      </c>
      <c r="R41" s="68">
        <v>0</v>
      </c>
      <c r="S41" s="56">
        <f t="shared" si="4"/>
        <v>0</v>
      </c>
      <c r="T41" s="96"/>
      <c r="U41" s="71">
        <v>0</v>
      </c>
      <c r="V41" s="79">
        <v>0</v>
      </c>
      <c r="W41" s="75">
        <f t="shared" si="5"/>
        <v>0</v>
      </c>
    </row>
    <row r="42" spans="1:23" ht="15.75">
      <c r="A42" s="94" t="s">
        <v>74</v>
      </c>
      <c r="B42" s="94">
        <v>70154001</v>
      </c>
      <c r="C42" s="94">
        <v>86592</v>
      </c>
      <c r="D42" s="95">
        <v>401</v>
      </c>
      <c r="E42" s="72">
        <v>0</v>
      </c>
      <c r="F42" s="56">
        <f t="shared" si="0"/>
        <v>0</v>
      </c>
      <c r="G42" s="57"/>
      <c r="H42" s="71">
        <v>401</v>
      </c>
      <c r="I42" s="67">
        <v>0</v>
      </c>
      <c r="J42" s="56">
        <f t="shared" si="1"/>
        <v>0</v>
      </c>
      <c r="K42" s="59"/>
      <c r="L42" s="71">
        <v>401</v>
      </c>
      <c r="M42" s="67">
        <v>0</v>
      </c>
      <c r="N42" s="56">
        <f t="shared" si="2"/>
        <v>0</v>
      </c>
      <c r="O42" s="58">
        <f t="shared" si="3"/>
        <v>0</v>
      </c>
      <c r="P42" s="42"/>
      <c r="Q42" s="71">
        <v>401</v>
      </c>
      <c r="R42" s="68">
        <v>0</v>
      </c>
      <c r="S42" s="56">
        <f t="shared" si="4"/>
        <v>0</v>
      </c>
      <c r="T42" s="96"/>
      <c r="U42" s="71">
        <v>401</v>
      </c>
      <c r="V42" s="79">
        <v>0</v>
      </c>
      <c r="W42" s="75">
        <f t="shared" si="5"/>
        <v>0</v>
      </c>
    </row>
    <row r="43" spans="1:23" ht="15.75">
      <c r="A43" s="94" t="s">
        <v>75</v>
      </c>
      <c r="B43" s="94">
        <v>70115387</v>
      </c>
      <c r="C43" s="94">
        <v>83516</v>
      </c>
      <c r="D43" s="95">
        <v>1</v>
      </c>
      <c r="E43" s="72">
        <v>0</v>
      </c>
      <c r="F43" s="56">
        <f t="shared" si="0"/>
        <v>0</v>
      </c>
      <c r="G43" s="57"/>
      <c r="H43" s="71">
        <v>1</v>
      </c>
      <c r="I43" s="67">
        <v>0</v>
      </c>
      <c r="J43" s="56">
        <f t="shared" si="1"/>
        <v>0</v>
      </c>
      <c r="K43" s="59"/>
      <c r="L43" s="71">
        <v>1</v>
      </c>
      <c r="M43" s="67">
        <v>0</v>
      </c>
      <c r="N43" s="56">
        <f t="shared" si="2"/>
        <v>0</v>
      </c>
      <c r="O43" s="58">
        <f t="shared" si="3"/>
        <v>0</v>
      </c>
      <c r="P43" s="42"/>
      <c r="Q43" s="71">
        <v>1</v>
      </c>
      <c r="R43" s="68">
        <v>0</v>
      </c>
      <c r="S43" s="56">
        <f t="shared" si="4"/>
        <v>0</v>
      </c>
      <c r="T43" s="96"/>
      <c r="U43" s="71">
        <v>1</v>
      </c>
      <c r="V43" s="79">
        <v>0</v>
      </c>
      <c r="W43" s="75">
        <f t="shared" si="5"/>
        <v>0</v>
      </c>
    </row>
    <row r="44" spans="1:23" ht="15.75">
      <c r="A44" s="94" t="s">
        <v>76</v>
      </c>
      <c r="B44" s="94">
        <v>70115129</v>
      </c>
      <c r="C44" s="94">
        <v>84305</v>
      </c>
      <c r="D44" s="95">
        <v>0</v>
      </c>
      <c r="E44" s="72">
        <v>0</v>
      </c>
      <c r="F44" s="56">
        <f t="shared" si="0"/>
        <v>0</v>
      </c>
      <c r="G44" s="57"/>
      <c r="H44" s="71">
        <v>0</v>
      </c>
      <c r="I44" s="67">
        <v>0</v>
      </c>
      <c r="J44" s="56">
        <f t="shared" si="1"/>
        <v>0</v>
      </c>
      <c r="K44" s="59"/>
      <c r="L44" s="71">
        <v>0</v>
      </c>
      <c r="M44" s="67">
        <v>0</v>
      </c>
      <c r="N44" s="56">
        <f t="shared" si="2"/>
        <v>0</v>
      </c>
      <c r="O44" s="58">
        <f t="shared" si="3"/>
        <v>0</v>
      </c>
      <c r="P44" s="42"/>
      <c r="Q44" s="71">
        <v>0</v>
      </c>
      <c r="R44" s="68">
        <v>0</v>
      </c>
      <c r="S44" s="56">
        <f t="shared" si="4"/>
        <v>0</v>
      </c>
      <c r="T44" s="96"/>
      <c r="U44" s="71">
        <v>0</v>
      </c>
      <c r="V44" s="79">
        <v>0</v>
      </c>
      <c r="W44" s="75">
        <f t="shared" si="5"/>
        <v>0</v>
      </c>
    </row>
    <row r="45" spans="1:23" ht="15.75">
      <c r="A45" s="94" t="s">
        <v>77</v>
      </c>
      <c r="B45" s="94">
        <v>70145008</v>
      </c>
      <c r="C45" s="94">
        <v>84481</v>
      </c>
      <c r="D45" s="95">
        <v>22</v>
      </c>
      <c r="E45" s="72">
        <v>0</v>
      </c>
      <c r="F45" s="56">
        <f t="shared" si="0"/>
        <v>0</v>
      </c>
      <c r="G45" s="57"/>
      <c r="H45" s="71">
        <v>22</v>
      </c>
      <c r="I45" s="67">
        <v>0</v>
      </c>
      <c r="J45" s="56">
        <f t="shared" si="1"/>
        <v>0</v>
      </c>
      <c r="K45" s="59"/>
      <c r="L45" s="71">
        <v>22</v>
      </c>
      <c r="M45" s="67">
        <v>0</v>
      </c>
      <c r="N45" s="56">
        <f t="shared" si="2"/>
        <v>0</v>
      </c>
      <c r="O45" s="58">
        <f t="shared" si="3"/>
        <v>0</v>
      </c>
      <c r="P45" s="42"/>
      <c r="Q45" s="71">
        <v>22</v>
      </c>
      <c r="R45" s="68">
        <v>0</v>
      </c>
      <c r="S45" s="56">
        <f t="shared" si="4"/>
        <v>0</v>
      </c>
      <c r="T45" s="96"/>
      <c r="U45" s="71">
        <v>22</v>
      </c>
      <c r="V45" s="79">
        <v>0</v>
      </c>
      <c r="W45" s="75">
        <f t="shared" si="5"/>
        <v>0</v>
      </c>
    </row>
    <row r="46" spans="1:23" ht="15.75">
      <c r="A46" s="94" t="s">
        <v>78</v>
      </c>
      <c r="B46" s="94">
        <v>70142063</v>
      </c>
      <c r="C46" s="94">
        <v>84436</v>
      </c>
      <c r="D46" s="95">
        <v>240</v>
      </c>
      <c r="E46" s="72">
        <v>0</v>
      </c>
      <c r="F46" s="56">
        <f t="shared" si="0"/>
        <v>0</v>
      </c>
      <c r="G46" s="57"/>
      <c r="H46" s="71">
        <v>240</v>
      </c>
      <c r="I46" s="67">
        <v>0</v>
      </c>
      <c r="J46" s="56">
        <f t="shared" si="1"/>
        <v>0</v>
      </c>
      <c r="K46" s="59"/>
      <c r="L46" s="71">
        <v>240</v>
      </c>
      <c r="M46" s="67">
        <v>0</v>
      </c>
      <c r="N46" s="56">
        <f t="shared" si="2"/>
        <v>0</v>
      </c>
      <c r="O46" s="58">
        <f t="shared" si="3"/>
        <v>0</v>
      </c>
      <c r="P46" s="42"/>
      <c r="Q46" s="71">
        <v>240</v>
      </c>
      <c r="R46" s="68">
        <v>0</v>
      </c>
      <c r="S46" s="56">
        <f t="shared" si="4"/>
        <v>0</v>
      </c>
      <c r="T46" s="96"/>
      <c r="U46" s="71">
        <v>240</v>
      </c>
      <c r="V46" s="79">
        <v>0</v>
      </c>
      <c r="W46" s="75">
        <f t="shared" si="5"/>
        <v>0</v>
      </c>
    </row>
    <row r="47" spans="1:23" ht="15.75">
      <c r="A47" s="94" t="s">
        <v>79</v>
      </c>
      <c r="B47" s="94">
        <v>70143023</v>
      </c>
      <c r="C47" s="94">
        <v>84439</v>
      </c>
      <c r="D47" s="95">
        <v>160</v>
      </c>
      <c r="E47" s="72">
        <v>0</v>
      </c>
      <c r="F47" s="56">
        <f t="shared" si="0"/>
        <v>0</v>
      </c>
      <c r="G47" s="57"/>
      <c r="H47" s="71">
        <v>160</v>
      </c>
      <c r="I47" s="67">
        <v>0</v>
      </c>
      <c r="J47" s="56">
        <f t="shared" si="1"/>
        <v>0</v>
      </c>
      <c r="K47" s="59"/>
      <c r="L47" s="71">
        <v>160</v>
      </c>
      <c r="M47" s="67">
        <v>0</v>
      </c>
      <c r="N47" s="56">
        <f t="shared" si="2"/>
        <v>0</v>
      </c>
      <c r="O47" s="58">
        <f t="shared" si="3"/>
        <v>0</v>
      </c>
      <c r="P47" s="42"/>
      <c r="Q47" s="71">
        <v>160</v>
      </c>
      <c r="R47" s="68">
        <v>0</v>
      </c>
      <c r="S47" s="56">
        <f t="shared" si="4"/>
        <v>0</v>
      </c>
      <c r="T47" s="96"/>
      <c r="U47" s="71">
        <v>160</v>
      </c>
      <c r="V47" s="79">
        <v>0</v>
      </c>
      <c r="W47" s="75">
        <f t="shared" si="5"/>
        <v>0</v>
      </c>
    </row>
    <row r="48" spans="1:23" ht="15.75">
      <c r="A48" s="94" t="s">
        <v>80</v>
      </c>
      <c r="B48" s="94">
        <v>70113071</v>
      </c>
      <c r="C48" s="94">
        <v>84402</v>
      </c>
      <c r="D48" s="95">
        <v>18</v>
      </c>
      <c r="E48" s="72">
        <v>0</v>
      </c>
      <c r="F48" s="56">
        <f t="shared" si="0"/>
        <v>0</v>
      </c>
      <c r="G48" s="57"/>
      <c r="H48" s="71">
        <v>18</v>
      </c>
      <c r="I48" s="67">
        <v>0</v>
      </c>
      <c r="J48" s="56">
        <f t="shared" si="1"/>
        <v>0</v>
      </c>
      <c r="K48" s="59"/>
      <c r="L48" s="71">
        <v>18</v>
      </c>
      <c r="M48" s="67">
        <v>0</v>
      </c>
      <c r="N48" s="56">
        <f t="shared" si="2"/>
        <v>0</v>
      </c>
      <c r="O48" s="58">
        <f t="shared" si="3"/>
        <v>0</v>
      </c>
      <c r="P48" s="42"/>
      <c r="Q48" s="71">
        <v>18</v>
      </c>
      <c r="R48" s="68">
        <v>0</v>
      </c>
      <c r="S48" s="56">
        <f t="shared" si="4"/>
        <v>0</v>
      </c>
      <c r="T48" s="96"/>
      <c r="U48" s="71">
        <v>18</v>
      </c>
      <c r="V48" s="79">
        <v>0</v>
      </c>
      <c r="W48" s="75">
        <f t="shared" si="5"/>
        <v>0</v>
      </c>
    </row>
    <row r="49" spans="1:23" ht="15.75">
      <c r="A49" s="94" t="s">
        <v>81</v>
      </c>
      <c r="B49" s="94">
        <v>70142099</v>
      </c>
      <c r="C49" s="94">
        <v>84443</v>
      </c>
      <c r="D49" s="95">
        <v>1668</v>
      </c>
      <c r="E49" s="72">
        <v>0</v>
      </c>
      <c r="F49" s="56">
        <f t="shared" si="0"/>
        <v>0</v>
      </c>
      <c r="G49" s="57"/>
      <c r="H49" s="71">
        <v>1668</v>
      </c>
      <c r="I49" s="67">
        <v>0</v>
      </c>
      <c r="J49" s="56">
        <f t="shared" si="1"/>
        <v>0</v>
      </c>
      <c r="K49" s="59"/>
      <c r="L49" s="71">
        <v>1668</v>
      </c>
      <c r="M49" s="67">
        <v>0</v>
      </c>
      <c r="N49" s="56">
        <f t="shared" si="2"/>
        <v>0</v>
      </c>
      <c r="O49" s="58">
        <f t="shared" si="3"/>
        <v>0</v>
      </c>
      <c r="P49" s="42"/>
      <c r="Q49" s="71">
        <v>1668</v>
      </c>
      <c r="R49" s="68">
        <v>0</v>
      </c>
      <c r="S49" s="56">
        <f t="shared" si="4"/>
        <v>0</v>
      </c>
      <c r="T49" s="96"/>
      <c r="U49" s="71">
        <v>1668</v>
      </c>
      <c r="V49" s="79">
        <v>0</v>
      </c>
      <c r="W49" s="75">
        <f t="shared" si="5"/>
        <v>0</v>
      </c>
    </row>
    <row r="50" spans="1:23" ht="15.75">
      <c r="A50" s="94" t="s">
        <v>82</v>
      </c>
      <c r="B50" s="94">
        <v>70154105</v>
      </c>
      <c r="C50" s="94">
        <v>87086</v>
      </c>
      <c r="D50" s="95">
        <v>146</v>
      </c>
      <c r="E50" s="72">
        <v>0</v>
      </c>
      <c r="F50" s="56">
        <f t="shared" si="0"/>
        <v>0</v>
      </c>
      <c r="G50" s="57"/>
      <c r="H50" s="71">
        <v>149</v>
      </c>
      <c r="I50" s="67">
        <v>0</v>
      </c>
      <c r="J50" s="56">
        <f t="shared" si="1"/>
        <v>0</v>
      </c>
      <c r="K50" s="59"/>
      <c r="L50" s="71">
        <v>154</v>
      </c>
      <c r="M50" s="67">
        <v>0</v>
      </c>
      <c r="N50" s="56">
        <f t="shared" si="2"/>
        <v>0</v>
      </c>
      <c r="O50" s="58">
        <f t="shared" si="3"/>
        <v>0</v>
      </c>
      <c r="P50" s="42"/>
      <c r="Q50" s="71">
        <v>146</v>
      </c>
      <c r="R50" s="68">
        <v>0</v>
      </c>
      <c r="S50" s="56">
        <f t="shared" si="4"/>
        <v>0</v>
      </c>
      <c r="T50" s="96"/>
      <c r="U50" s="71">
        <v>149</v>
      </c>
      <c r="V50" s="79">
        <v>0</v>
      </c>
      <c r="W50" s="75">
        <f t="shared" si="5"/>
        <v>0</v>
      </c>
    </row>
    <row r="51" spans="1:23" ht="15.75">
      <c r="A51" s="94" t="s">
        <v>83</v>
      </c>
      <c r="B51" s="94">
        <v>70142004</v>
      </c>
      <c r="C51" s="94">
        <v>81003</v>
      </c>
      <c r="D51" s="95">
        <v>0</v>
      </c>
      <c r="E51" s="72">
        <v>0</v>
      </c>
      <c r="F51" s="56">
        <f t="shared" si="0"/>
        <v>0</v>
      </c>
      <c r="G51" s="57"/>
      <c r="H51" s="71">
        <v>0</v>
      </c>
      <c r="I51" s="67">
        <v>0</v>
      </c>
      <c r="J51" s="56">
        <f t="shared" si="1"/>
        <v>0</v>
      </c>
      <c r="K51" s="59"/>
      <c r="L51" s="71">
        <v>0</v>
      </c>
      <c r="M51" s="67">
        <v>0</v>
      </c>
      <c r="N51" s="56">
        <f t="shared" si="2"/>
        <v>0</v>
      </c>
      <c r="O51" s="58">
        <f t="shared" si="3"/>
        <v>0</v>
      </c>
      <c r="P51" s="42"/>
      <c r="Q51" s="71">
        <v>0</v>
      </c>
      <c r="R51" s="68">
        <v>0</v>
      </c>
      <c r="S51" s="56">
        <f t="shared" si="4"/>
        <v>0</v>
      </c>
      <c r="T51" s="96"/>
      <c r="U51" s="71">
        <v>0</v>
      </c>
      <c r="V51" s="79">
        <v>0</v>
      </c>
      <c r="W51" s="75">
        <f t="shared" si="5"/>
        <v>0</v>
      </c>
    </row>
    <row r="52" spans="1:23" ht="15.75">
      <c r="A52" s="94" t="s">
        <v>84</v>
      </c>
      <c r="B52" s="94">
        <v>70142001</v>
      </c>
      <c r="C52" s="94">
        <v>81001</v>
      </c>
      <c r="D52" s="95">
        <v>705</v>
      </c>
      <c r="E52" s="72">
        <v>0</v>
      </c>
      <c r="F52" s="56">
        <f t="shared" si="0"/>
        <v>0</v>
      </c>
      <c r="G52" s="57"/>
      <c r="H52" s="71">
        <v>705</v>
      </c>
      <c r="I52" s="67">
        <v>0</v>
      </c>
      <c r="J52" s="56">
        <f t="shared" si="1"/>
        <v>0</v>
      </c>
      <c r="K52" s="59"/>
      <c r="L52" s="71">
        <v>705</v>
      </c>
      <c r="M52" s="67">
        <v>0</v>
      </c>
      <c r="N52" s="56">
        <f t="shared" si="2"/>
        <v>0</v>
      </c>
      <c r="O52" s="58">
        <f t="shared" si="3"/>
        <v>0</v>
      </c>
      <c r="P52" s="42"/>
      <c r="Q52" s="71">
        <v>705</v>
      </c>
      <c r="R52" s="68">
        <v>0</v>
      </c>
      <c r="S52" s="56">
        <f t="shared" si="4"/>
        <v>0</v>
      </c>
      <c r="T52" s="96"/>
      <c r="U52" s="71">
        <v>705</v>
      </c>
      <c r="V52" s="79">
        <v>0</v>
      </c>
      <c r="W52" s="75">
        <f t="shared" si="5"/>
        <v>0</v>
      </c>
    </row>
    <row r="53" spans="1:23" ht="15.75">
      <c r="A53" s="94" t="s">
        <v>85</v>
      </c>
      <c r="B53" s="94">
        <v>70142083</v>
      </c>
      <c r="C53" s="94">
        <v>80164</v>
      </c>
      <c r="D53" s="95">
        <v>1867</v>
      </c>
      <c r="E53" s="72">
        <v>0</v>
      </c>
      <c r="F53" s="56">
        <f t="shared" si="0"/>
        <v>0</v>
      </c>
      <c r="G53" s="57"/>
      <c r="H53" s="71">
        <v>1867</v>
      </c>
      <c r="I53" s="67">
        <v>0</v>
      </c>
      <c r="J53" s="56">
        <f t="shared" si="1"/>
        <v>0</v>
      </c>
      <c r="K53" s="59"/>
      <c r="L53" s="71">
        <v>1867</v>
      </c>
      <c r="M53" s="67">
        <v>0</v>
      </c>
      <c r="N53" s="56">
        <f t="shared" si="2"/>
        <v>0</v>
      </c>
      <c r="O53" s="58">
        <f t="shared" si="3"/>
        <v>0</v>
      </c>
      <c r="P53" s="42"/>
      <c r="Q53" s="71">
        <v>1867</v>
      </c>
      <c r="R53" s="68">
        <v>0</v>
      </c>
      <c r="S53" s="56">
        <f t="shared" si="4"/>
        <v>0</v>
      </c>
      <c r="T53" s="96"/>
      <c r="U53" s="71">
        <v>1867</v>
      </c>
      <c r="V53" s="79">
        <v>0</v>
      </c>
      <c r="W53" s="75">
        <f t="shared" si="5"/>
        <v>0</v>
      </c>
    </row>
    <row r="54" spans="1:23" ht="15.75">
      <c r="A54" s="94" t="s">
        <v>86</v>
      </c>
      <c r="B54" s="94">
        <v>70142072</v>
      </c>
      <c r="C54" s="94">
        <v>82607</v>
      </c>
      <c r="D54" s="95">
        <v>299</v>
      </c>
      <c r="E54" s="72">
        <v>0</v>
      </c>
      <c r="F54" s="56">
        <f t="shared" si="0"/>
        <v>0</v>
      </c>
      <c r="G54" s="57"/>
      <c r="H54" s="71">
        <v>299</v>
      </c>
      <c r="I54" s="67">
        <v>0</v>
      </c>
      <c r="J54" s="56">
        <f t="shared" si="1"/>
        <v>0</v>
      </c>
      <c r="K54" s="59"/>
      <c r="L54" s="71">
        <v>299</v>
      </c>
      <c r="M54" s="67">
        <v>0</v>
      </c>
      <c r="N54" s="56">
        <f t="shared" si="2"/>
        <v>0</v>
      </c>
      <c r="O54" s="58">
        <f t="shared" si="3"/>
        <v>0</v>
      </c>
      <c r="P54" s="42"/>
      <c r="Q54" s="71">
        <v>299</v>
      </c>
      <c r="R54" s="68">
        <v>0</v>
      </c>
      <c r="S54" s="56">
        <f t="shared" si="4"/>
        <v>0</v>
      </c>
      <c r="T54" s="96"/>
      <c r="U54" s="71">
        <v>299</v>
      </c>
      <c r="V54" s="79">
        <v>0</v>
      </c>
      <c r="W54" s="75">
        <f t="shared" si="5"/>
        <v>0</v>
      </c>
    </row>
    <row r="55" spans="1:23" ht="15.75">
      <c r="A55" s="94" t="s">
        <v>87</v>
      </c>
      <c r="B55" s="94">
        <v>70117129</v>
      </c>
      <c r="C55" s="94">
        <v>82306</v>
      </c>
      <c r="D55" s="95">
        <v>338</v>
      </c>
      <c r="E55" s="72">
        <v>0</v>
      </c>
      <c r="F55" s="56">
        <f t="shared" si="0"/>
        <v>0</v>
      </c>
      <c r="G55" s="57"/>
      <c r="H55" s="71">
        <v>338</v>
      </c>
      <c r="I55" s="67">
        <v>0</v>
      </c>
      <c r="J55" s="56">
        <f t="shared" si="1"/>
        <v>0</v>
      </c>
      <c r="K55" s="59"/>
      <c r="L55" s="71">
        <v>338</v>
      </c>
      <c r="M55" s="67">
        <v>0</v>
      </c>
      <c r="N55" s="56">
        <f t="shared" si="2"/>
        <v>0</v>
      </c>
      <c r="O55" s="58">
        <f t="shared" si="3"/>
        <v>0</v>
      </c>
      <c r="P55" s="42"/>
      <c r="Q55" s="71">
        <v>338</v>
      </c>
      <c r="R55" s="68">
        <v>0</v>
      </c>
      <c r="S55" s="56">
        <f t="shared" si="4"/>
        <v>0</v>
      </c>
      <c r="T55" s="96"/>
      <c r="U55" s="71">
        <v>338</v>
      </c>
      <c r="V55" s="79">
        <v>0</v>
      </c>
      <c r="W55" s="75">
        <f t="shared" si="5"/>
        <v>0</v>
      </c>
    </row>
    <row r="56" spans="1:23" ht="15.75">
      <c r="A56" s="94" t="s">
        <v>88</v>
      </c>
      <c r="B56" s="94">
        <v>70113180</v>
      </c>
      <c r="C56" s="94"/>
      <c r="D56" s="95">
        <v>0</v>
      </c>
      <c r="E56" s="72">
        <v>0</v>
      </c>
      <c r="F56" s="56">
        <f t="shared" si="0"/>
        <v>0</v>
      </c>
      <c r="G56" s="57"/>
      <c r="H56" s="71">
        <v>0</v>
      </c>
      <c r="I56" s="67">
        <v>0</v>
      </c>
      <c r="J56" s="56">
        <f t="shared" si="1"/>
        <v>0</v>
      </c>
      <c r="K56" s="59"/>
      <c r="L56" s="71">
        <v>0</v>
      </c>
      <c r="M56" s="67">
        <v>0</v>
      </c>
      <c r="N56" s="56">
        <f t="shared" si="2"/>
        <v>0</v>
      </c>
      <c r="O56" s="58">
        <f t="shared" si="3"/>
        <v>0</v>
      </c>
      <c r="P56" s="42"/>
      <c r="Q56" s="71">
        <v>0</v>
      </c>
      <c r="R56" s="68">
        <v>0</v>
      </c>
      <c r="S56" s="56">
        <f t="shared" si="4"/>
        <v>0</v>
      </c>
      <c r="T56" s="96"/>
      <c r="U56" s="71">
        <v>0</v>
      </c>
      <c r="V56" s="79">
        <v>0</v>
      </c>
      <c r="W56" s="75">
        <f t="shared" si="5"/>
        <v>0</v>
      </c>
    </row>
    <row r="57" spans="1:23" ht="15.75">
      <c r="A57" s="94" t="s">
        <v>89</v>
      </c>
      <c r="B57" s="94">
        <v>70113092</v>
      </c>
      <c r="C57" s="94"/>
      <c r="D57" s="95">
        <v>0</v>
      </c>
      <c r="E57" s="72">
        <v>0</v>
      </c>
      <c r="F57" s="56">
        <f t="shared" si="0"/>
        <v>0</v>
      </c>
      <c r="G57" s="57"/>
      <c r="H57" s="71">
        <v>0</v>
      </c>
      <c r="I57" s="67">
        <v>0</v>
      </c>
      <c r="J57" s="56">
        <f t="shared" si="1"/>
        <v>0</v>
      </c>
      <c r="K57" s="59"/>
      <c r="L57" s="71">
        <v>0</v>
      </c>
      <c r="M57" s="67">
        <v>0</v>
      </c>
      <c r="N57" s="56">
        <f t="shared" si="2"/>
        <v>0</v>
      </c>
      <c r="O57" s="58">
        <f t="shared" si="3"/>
        <v>0</v>
      </c>
      <c r="P57" s="42"/>
      <c r="Q57" s="71">
        <v>0</v>
      </c>
      <c r="R57" s="68">
        <v>0</v>
      </c>
      <c r="S57" s="56">
        <f t="shared" si="4"/>
        <v>0</v>
      </c>
      <c r="T57" s="96"/>
      <c r="U57" s="71">
        <v>0</v>
      </c>
      <c r="V57" s="79">
        <v>0</v>
      </c>
      <c r="W57" s="75">
        <f t="shared" si="5"/>
        <v>0</v>
      </c>
    </row>
    <row r="58" spans="1:23" ht="31.5">
      <c r="A58" s="94" t="s">
        <v>90</v>
      </c>
      <c r="B58" s="94">
        <v>70113085</v>
      </c>
      <c r="C58" s="94"/>
      <c r="D58" s="95">
        <v>0</v>
      </c>
      <c r="E58" s="72">
        <v>0</v>
      </c>
      <c r="F58" s="56">
        <f t="shared" si="0"/>
        <v>0</v>
      </c>
      <c r="G58" s="57"/>
      <c r="H58" s="71">
        <v>0</v>
      </c>
      <c r="I58" s="67">
        <v>0</v>
      </c>
      <c r="J58" s="56">
        <f t="shared" si="1"/>
        <v>0</v>
      </c>
      <c r="K58" s="59"/>
      <c r="L58" s="71">
        <v>0</v>
      </c>
      <c r="M58" s="67">
        <v>0</v>
      </c>
      <c r="N58" s="56">
        <f t="shared" si="2"/>
        <v>0</v>
      </c>
      <c r="O58" s="58">
        <f t="shared" si="3"/>
        <v>0</v>
      </c>
      <c r="P58" s="42"/>
      <c r="Q58" s="71">
        <v>0</v>
      </c>
      <c r="R58" s="68">
        <v>0</v>
      </c>
      <c r="S58" s="56">
        <f t="shared" si="4"/>
        <v>0</v>
      </c>
      <c r="T58" s="96"/>
      <c r="U58" s="71">
        <v>0</v>
      </c>
      <c r="V58" s="79">
        <v>0</v>
      </c>
      <c r="W58" s="75">
        <f t="shared" si="5"/>
        <v>0</v>
      </c>
    </row>
    <row r="59" spans="1:23" ht="15.75">
      <c r="A59" s="94" t="s">
        <v>91</v>
      </c>
      <c r="B59" s="94">
        <v>70154199</v>
      </c>
      <c r="C59" s="94"/>
      <c r="D59" s="95">
        <v>22</v>
      </c>
      <c r="E59" s="72">
        <v>0</v>
      </c>
      <c r="F59" s="56">
        <f t="shared" si="0"/>
        <v>0</v>
      </c>
      <c r="G59" s="57"/>
      <c r="H59" s="71">
        <v>24</v>
      </c>
      <c r="I59" s="67">
        <v>0</v>
      </c>
      <c r="J59" s="56">
        <f t="shared" si="1"/>
        <v>0</v>
      </c>
      <c r="K59" s="59"/>
      <c r="L59" s="71">
        <v>27</v>
      </c>
      <c r="M59" s="67">
        <v>0</v>
      </c>
      <c r="N59" s="56">
        <f t="shared" si="2"/>
        <v>0</v>
      </c>
      <c r="O59" s="58">
        <f t="shared" si="3"/>
        <v>0</v>
      </c>
      <c r="P59" s="42"/>
      <c r="Q59" s="71">
        <v>22</v>
      </c>
      <c r="R59" s="68">
        <v>0</v>
      </c>
      <c r="S59" s="56">
        <f t="shared" si="4"/>
        <v>0</v>
      </c>
      <c r="T59" s="96"/>
      <c r="U59" s="71">
        <v>24</v>
      </c>
      <c r="V59" s="79">
        <v>0</v>
      </c>
      <c r="W59" s="75">
        <f t="shared" si="5"/>
        <v>0</v>
      </c>
    </row>
    <row r="60" spans="1:23" ht="15.75">
      <c r="A60" s="94" t="s">
        <v>92</v>
      </c>
      <c r="B60" s="94">
        <v>70154195</v>
      </c>
      <c r="C60" s="94"/>
      <c r="D60" s="95">
        <v>6</v>
      </c>
      <c r="E60" s="72">
        <v>0</v>
      </c>
      <c r="F60" s="56">
        <f t="shared" si="0"/>
        <v>0</v>
      </c>
      <c r="G60" s="57"/>
      <c r="H60" s="71">
        <v>8</v>
      </c>
      <c r="I60" s="67">
        <v>0</v>
      </c>
      <c r="J60" s="56">
        <f t="shared" si="1"/>
        <v>0</v>
      </c>
      <c r="K60" s="59"/>
      <c r="L60" s="71">
        <v>10</v>
      </c>
      <c r="M60" s="67">
        <v>0</v>
      </c>
      <c r="N60" s="56">
        <f t="shared" si="2"/>
        <v>0</v>
      </c>
      <c r="O60" s="58">
        <f t="shared" si="3"/>
        <v>0</v>
      </c>
      <c r="P60" s="42"/>
      <c r="Q60" s="71">
        <v>6</v>
      </c>
      <c r="R60" s="68">
        <v>0</v>
      </c>
      <c r="S60" s="56">
        <f t="shared" si="4"/>
        <v>0</v>
      </c>
      <c r="T60" s="96"/>
      <c r="U60" s="71">
        <v>8</v>
      </c>
      <c r="V60" s="79">
        <v>0</v>
      </c>
      <c r="W60" s="75">
        <f t="shared" si="5"/>
        <v>0</v>
      </c>
    </row>
    <row r="61" spans="1:23" ht="15.75">
      <c r="A61" s="94" t="s">
        <v>93</v>
      </c>
      <c r="B61" s="94">
        <v>70142052</v>
      </c>
      <c r="C61" s="94">
        <v>82040</v>
      </c>
      <c r="D61" s="95">
        <v>0</v>
      </c>
      <c r="E61" s="72">
        <v>0</v>
      </c>
      <c r="F61" s="56">
        <f t="shared" si="0"/>
        <v>0</v>
      </c>
      <c r="G61" s="57"/>
      <c r="H61" s="71">
        <v>0</v>
      </c>
      <c r="I61" s="67">
        <v>0</v>
      </c>
      <c r="J61" s="56">
        <f t="shared" si="1"/>
        <v>0</v>
      </c>
      <c r="K61" s="59"/>
      <c r="L61" s="71">
        <v>0</v>
      </c>
      <c r="M61" s="67">
        <v>0</v>
      </c>
      <c r="N61" s="56">
        <f t="shared" si="2"/>
        <v>0</v>
      </c>
      <c r="O61" s="58">
        <f t="shared" si="3"/>
        <v>0</v>
      </c>
      <c r="P61" s="42"/>
      <c r="Q61" s="71">
        <v>0</v>
      </c>
      <c r="R61" s="68">
        <v>0</v>
      </c>
      <c r="S61" s="56">
        <f t="shared" si="4"/>
        <v>0</v>
      </c>
      <c r="T61" s="96"/>
      <c r="U61" s="71">
        <v>0</v>
      </c>
      <c r="V61" s="79">
        <v>0</v>
      </c>
      <c r="W61" s="75">
        <f t="shared" si="5"/>
        <v>0</v>
      </c>
    </row>
    <row r="62" spans="1:23" ht="15.75">
      <c r="A62" s="94" t="s">
        <v>94</v>
      </c>
      <c r="B62" s="94">
        <v>70113033</v>
      </c>
      <c r="C62" s="94"/>
      <c r="D62" s="95">
        <v>0</v>
      </c>
      <c r="E62" s="72">
        <v>0</v>
      </c>
      <c r="F62" s="56">
        <f t="shared" si="0"/>
        <v>0</v>
      </c>
      <c r="G62" s="57"/>
      <c r="H62" s="71">
        <v>0</v>
      </c>
      <c r="I62" s="67">
        <v>0</v>
      </c>
      <c r="J62" s="56">
        <f t="shared" si="1"/>
        <v>0</v>
      </c>
      <c r="K62" s="59"/>
      <c r="L62" s="71">
        <v>0</v>
      </c>
      <c r="M62" s="67">
        <v>0</v>
      </c>
      <c r="N62" s="56">
        <f t="shared" si="2"/>
        <v>0</v>
      </c>
      <c r="O62" s="58">
        <f t="shared" si="3"/>
        <v>0</v>
      </c>
      <c r="P62" s="42"/>
      <c r="Q62" s="71">
        <v>0</v>
      </c>
      <c r="R62" s="68">
        <v>0</v>
      </c>
      <c r="S62" s="56">
        <f t="shared" si="4"/>
        <v>0</v>
      </c>
      <c r="T62" s="96"/>
      <c r="U62" s="71">
        <v>0</v>
      </c>
      <c r="V62" s="79">
        <v>0</v>
      </c>
      <c r="W62" s="75">
        <f t="shared" si="5"/>
        <v>0</v>
      </c>
    </row>
    <row r="63" spans="1:23" ht="15.75">
      <c r="A63" s="94" t="s">
        <v>95</v>
      </c>
      <c r="B63" s="94">
        <v>70113059</v>
      </c>
      <c r="C63" s="94"/>
      <c r="D63" s="95">
        <v>3</v>
      </c>
      <c r="E63" s="72">
        <v>0</v>
      </c>
      <c r="F63" s="56">
        <f t="shared" si="0"/>
        <v>0</v>
      </c>
      <c r="G63" s="57"/>
      <c r="H63" s="71">
        <v>3</v>
      </c>
      <c r="I63" s="67">
        <v>0</v>
      </c>
      <c r="J63" s="56">
        <f t="shared" si="1"/>
        <v>0</v>
      </c>
      <c r="K63" s="59"/>
      <c r="L63" s="71">
        <v>3</v>
      </c>
      <c r="M63" s="67">
        <v>0</v>
      </c>
      <c r="N63" s="56">
        <f t="shared" si="2"/>
        <v>0</v>
      </c>
      <c r="O63" s="58">
        <f t="shared" si="3"/>
        <v>0</v>
      </c>
      <c r="P63" s="42"/>
      <c r="Q63" s="71">
        <v>3</v>
      </c>
      <c r="R63" s="68">
        <v>0</v>
      </c>
      <c r="S63" s="56">
        <f t="shared" si="4"/>
        <v>0</v>
      </c>
      <c r="T63" s="96"/>
      <c r="U63" s="71">
        <v>3</v>
      </c>
      <c r="V63" s="79">
        <v>0</v>
      </c>
      <c r="W63" s="75">
        <f t="shared" si="5"/>
        <v>0</v>
      </c>
    </row>
    <row r="64" spans="1:23" ht="15.75">
      <c r="A64" s="94" t="s">
        <v>96</v>
      </c>
      <c r="B64" s="94">
        <v>70142053</v>
      </c>
      <c r="C64" s="94">
        <v>84075</v>
      </c>
      <c r="D64" s="95">
        <v>0</v>
      </c>
      <c r="E64" s="72">
        <v>0</v>
      </c>
      <c r="F64" s="56">
        <f t="shared" si="0"/>
        <v>0</v>
      </c>
      <c r="G64" s="57"/>
      <c r="H64" s="71">
        <v>0</v>
      </c>
      <c r="I64" s="67">
        <v>0</v>
      </c>
      <c r="J64" s="56">
        <f t="shared" si="1"/>
        <v>0</v>
      </c>
      <c r="K64" s="59"/>
      <c r="L64" s="71">
        <v>0</v>
      </c>
      <c r="M64" s="67">
        <v>0</v>
      </c>
      <c r="N64" s="56">
        <f t="shared" si="2"/>
        <v>0</v>
      </c>
      <c r="O64" s="58">
        <f t="shared" si="3"/>
        <v>0</v>
      </c>
      <c r="P64" s="42"/>
      <c r="Q64" s="71">
        <v>0</v>
      </c>
      <c r="R64" s="68">
        <v>0</v>
      </c>
      <c r="S64" s="56">
        <f t="shared" si="4"/>
        <v>0</v>
      </c>
      <c r="T64" s="96"/>
      <c r="U64" s="71">
        <v>0</v>
      </c>
      <c r="V64" s="79">
        <v>0</v>
      </c>
      <c r="W64" s="75">
        <f t="shared" si="5"/>
        <v>0</v>
      </c>
    </row>
    <row r="65" spans="1:23" ht="15.75">
      <c r="A65" s="94" t="s">
        <v>97</v>
      </c>
      <c r="B65" s="94">
        <v>70113004</v>
      </c>
      <c r="C65" s="94"/>
      <c r="D65" s="95">
        <v>3</v>
      </c>
      <c r="E65" s="72">
        <v>0</v>
      </c>
      <c r="F65" s="56">
        <f t="shared" si="0"/>
        <v>0</v>
      </c>
      <c r="G65" s="57"/>
      <c r="H65" s="71">
        <v>5</v>
      </c>
      <c r="I65" s="67">
        <v>0</v>
      </c>
      <c r="J65" s="56">
        <f t="shared" si="1"/>
        <v>0</v>
      </c>
      <c r="K65" s="59"/>
      <c r="L65" s="71">
        <v>8</v>
      </c>
      <c r="M65" s="67">
        <v>0</v>
      </c>
      <c r="N65" s="56">
        <f t="shared" si="2"/>
        <v>0</v>
      </c>
      <c r="O65" s="58">
        <f t="shared" si="3"/>
        <v>0</v>
      </c>
      <c r="P65" s="42"/>
      <c r="Q65" s="71">
        <v>3</v>
      </c>
      <c r="R65" s="68">
        <v>0</v>
      </c>
      <c r="S65" s="56">
        <f t="shared" si="4"/>
        <v>0</v>
      </c>
      <c r="T65" s="96"/>
      <c r="U65" s="71">
        <v>5</v>
      </c>
      <c r="V65" s="79">
        <v>0</v>
      </c>
      <c r="W65" s="75">
        <f t="shared" si="5"/>
        <v>0</v>
      </c>
    </row>
    <row r="66" spans="1:23" ht="15.75">
      <c r="A66" s="94" t="s">
        <v>98</v>
      </c>
      <c r="B66" s="94">
        <v>70115727</v>
      </c>
      <c r="C66" s="94"/>
      <c r="D66" s="95">
        <v>5</v>
      </c>
      <c r="E66" s="72">
        <v>0</v>
      </c>
      <c r="F66" s="56">
        <f t="shared" si="0"/>
        <v>0</v>
      </c>
      <c r="G66" s="57"/>
      <c r="H66" s="71">
        <v>5</v>
      </c>
      <c r="I66" s="67">
        <v>0</v>
      </c>
      <c r="J66" s="56">
        <f t="shared" si="1"/>
        <v>0</v>
      </c>
      <c r="K66" s="59"/>
      <c r="L66" s="71">
        <v>5</v>
      </c>
      <c r="M66" s="67">
        <v>0</v>
      </c>
      <c r="N66" s="56">
        <f t="shared" si="2"/>
        <v>0</v>
      </c>
      <c r="O66" s="58">
        <f t="shared" si="3"/>
        <v>0</v>
      </c>
      <c r="P66" s="42"/>
      <c r="Q66" s="71">
        <v>5</v>
      </c>
      <c r="R66" s="68">
        <v>0</v>
      </c>
      <c r="S66" s="56">
        <f t="shared" si="4"/>
        <v>0</v>
      </c>
      <c r="T66" s="96"/>
      <c r="U66" s="71">
        <v>5</v>
      </c>
      <c r="V66" s="79">
        <v>0</v>
      </c>
      <c r="W66" s="75">
        <f t="shared" si="5"/>
        <v>0</v>
      </c>
    </row>
    <row r="67" spans="1:23" ht="15.75">
      <c r="A67" s="94" t="s">
        <v>99</v>
      </c>
      <c r="B67" s="94">
        <v>70115817</v>
      </c>
      <c r="C67" s="94"/>
      <c r="D67" s="95">
        <v>5</v>
      </c>
      <c r="E67" s="72">
        <v>0</v>
      </c>
      <c r="F67" s="56">
        <f t="shared" si="0"/>
        <v>0</v>
      </c>
      <c r="G67" s="57"/>
      <c r="H67" s="71">
        <v>5</v>
      </c>
      <c r="I67" s="67">
        <v>0</v>
      </c>
      <c r="J67" s="56">
        <f t="shared" si="1"/>
        <v>0</v>
      </c>
      <c r="K67" s="59"/>
      <c r="L67" s="71">
        <v>5</v>
      </c>
      <c r="M67" s="67">
        <v>0</v>
      </c>
      <c r="N67" s="56">
        <f t="shared" si="2"/>
        <v>0</v>
      </c>
      <c r="O67" s="58">
        <f t="shared" si="3"/>
        <v>0</v>
      </c>
      <c r="P67" s="42"/>
      <c r="Q67" s="71">
        <v>5</v>
      </c>
      <c r="R67" s="68">
        <v>0</v>
      </c>
      <c r="S67" s="56">
        <f t="shared" si="4"/>
        <v>0</v>
      </c>
      <c r="T67" s="96"/>
      <c r="U67" s="71">
        <v>5</v>
      </c>
      <c r="V67" s="79">
        <v>0</v>
      </c>
      <c r="W67" s="75">
        <f t="shared" si="5"/>
        <v>0</v>
      </c>
    </row>
    <row r="68" spans="1:23" ht="15.75">
      <c r="A68" s="94" t="s">
        <v>100</v>
      </c>
      <c r="B68" s="94">
        <v>70115723</v>
      </c>
      <c r="C68" s="94"/>
      <c r="D68" s="95">
        <v>5</v>
      </c>
      <c r="E68" s="72">
        <v>0</v>
      </c>
      <c r="F68" s="56">
        <f t="shared" si="0"/>
        <v>0</v>
      </c>
      <c r="G68" s="57"/>
      <c r="H68" s="71">
        <v>5</v>
      </c>
      <c r="I68" s="67">
        <v>0</v>
      </c>
      <c r="J68" s="56">
        <f t="shared" si="1"/>
        <v>0</v>
      </c>
      <c r="K68" s="59"/>
      <c r="L68" s="71">
        <v>5</v>
      </c>
      <c r="M68" s="67">
        <v>0</v>
      </c>
      <c r="N68" s="56">
        <f t="shared" si="2"/>
        <v>0</v>
      </c>
      <c r="O68" s="58">
        <f t="shared" si="3"/>
        <v>0</v>
      </c>
      <c r="P68" s="42"/>
      <c r="Q68" s="71">
        <v>5</v>
      </c>
      <c r="R68" s="68">
        <v>0</v>
      </c>
      <c r="S68" s="56">
        <f t="shared" si="4"/>
        <v>0</v>
      </c>
      <c r="T68" s="96"/>
      <c r="U68" s="71">
        <v>5</v>
      </c>
      <c r="V68" s="79">
        <v>0</v>
      </c>
      <c r="W68" s="75">
        <f t="shared" si="5"/>
        <v>0</v>
      </c>
    </row>
    <row r="69" spans="1:23" ht="15.75">
      <c r="A69" s="94" t="s">
        <v>101</v>
      </c>
      <c r="B69" s="94">
        <v>70115725</v>
      </c>
      <c r="C69" s="94"/>
      <c r="D69" s="95">
        <v>5</v>
      </c>
      <c r="E69" s="72">
        <v>0</v>
      </c>
      <c r="F69" s="56">
        <f t="shared" si="0"/>
        <v>0</v>
      </c>
      <c r="G69" s="57"/>
      <c r="H69" s="71">
        <v>5</v>
      </c>
      <c r="I69" s="67">
        <v>0</v>
      </c>
      <c r="J69" s="56">
        <f t="shared" si="1"/>
        <v>0</v>
      </c>
      <c r="K69" s="59"/>
      <c r="L69" s="71">
        <v>5</v>
      </c>
      <c r="M69" s="67">
        <v>0</v>
      </c>
      <c r="N69" s="56">
        <f t="shared" si="2"/>
        <v>0</v>
      </c>
      <c r="O69" s="58">
        <f t="shared" si="3"/>
        <v>0</v>
      </c>
      <c r="P69" s="42"/>
      <c r="Q69" s="71">
        <v>5</v>
      </c>
      <c r="R69" s="68">
        <v>0</v>
      </c>
      <c r="S69" s="56">
        <f t="shared" si="4"/>
        <v>0</v>
      </c>
      <c r="T69" s="96"/>
      <c r="U69" s="71">
        <v>5</v>
      </c>
      <c r="V69" s="79">
        <v>0</v>
      </c>
      <c r="W69" s="75">
        <f t="shared" si="5"/>
        <v>0</v>
      </c>
    </row>
    <row r="70" spans="1:23" ht="15.75">
      <c r="A70" s="94" t="s">
        <v>102</v>
      </c>
      <c r="B70" s="94">
        <v>70115840</v>
      </c>
      <c r="C70" s="94"/>
      <c r="D70" s="95">
        <v>5</v>
      </c>
      <c r="E70" s="72">
        <v>0</v>
      </c>
      <c r="F70" s="56">
        <f t="shared" si="0"/>
        <v>0</v>
      </c>
      <c r="G70" s="57"/>
      <c r="H70" s="71">
        <v>5</v>
      </c>
      <c r="I70" s="67">
        <v>0</v>
      </c>
      <c r="J70" s="56">
        <f t="shared" si="1"/>
        <v>0</v>
      </c>
      <c r="K70" s="59"/>
      <c r="L70" s="71">
        <v>5</v>
      </c>
      <c r="M70" s="67">
        <v>0</v>
      </c>
      <c r="N70" s="56">
        <f t="shared" si="2"/>
        <v>0</v>
      </c>
      <c r="O70" s="58">
        <f t="shared" si="3"/>
        <v>0</v>
      </c>
      <c r="P70" s="42"/>
      <c r="Q70" s="71">
        <v>5</v>
      </c>
      <c r="R70" s="68">
        <v>0</v>
      </c>
      <c r="S70" s="56">
        <f t="shared" si="4"/>
        <v>0</v>
      </c>
      <c r="T70" s="96"/>
      <c r="U70" s="71">
        <v>5</v>
      </c>
      <c r="V70" s="79">
        <v>0</v>
      </c>
      <c r="W70" s="75">
        <f t="shared" si="5"/>
        <v>0</v>
      </c>
    </row>
    <row r="71" spans="1:23" ht="15.75">
      <c r="A71" s="94" t="s">
        <v>103</v>
      </c>
      <c r="B71" s="94">
        <v>70145287</v>
      </c>
      <c r="C71" s="94"/>
      <c r="D71" s="95">
        <v>0</v>
      </c>
      <c r="E71" s="72">
        <v>0</v>
      </c>
      <c r="F71" s="56">
        <f t="shared" ref="F71:F134" si="6">(E71*D71)</f>
        <v>0</v>
      </c>
      <c r="G71" s="57"/>
      <c r="H71" s="71">
        <v>0</v>
      </c>
      <c r="I71" s="67">
        <v>0</v>
      </c>
      <c r="J71" s="56">
        <f t="shared" ref="J71:J134" si="7">(I71*H71)</f>
        <v>0</v>
      </c>
      <c r="K71" s="59"/>
      <c r="L71" s="71">
        <v>0</v>
      </c>
      <c r="M71" s="67">
        <v>0</v>
      </c>
      <c r="N71" s="56">
        <f t="shared" ref="N71:N134" si="8">(M71*L71)</f>
        <v>0</v>
      </c>
      <c r="O71" s="58">
        <f t="shared" ref="O71:O134" si="9">SUM(F71+J71+N71)</f>
        <v>0</v>
      </c>
      <c r="P71" s="42"/>
      <c r="Q71" s="71">
        <v>0</v>
      </c>
      <c r="R71" s="68">
        <v>0</v>
      </c>
      <c r="S71" s="56">
        <f t="shared" ref="S71:S134" si="10">(R71*Q71)</f>
        <v>0</v>
      </c>
      <c r="T71" s="96"/>
      <c r="U71" s="71">
        <v>0</v>
      </c>
      <c r="V71" s="79">
        <v>0</v>
      </c>
      <c r="W71" s="75">
        <f t="shared" ref="W71:W134" si="11">(V71*U71)</f>
        <v>0</v>
      </c>
    </row>
    <row r="72" spans="1:23" ht="15.75">
      <c r="A72" s="94" t="s">
        <v>104</v>
      </c>
      <c r="B72" s="94">
        <v>70113034</v>
      </c>
      <c r="C72" s="94"/>
      <c r="D72" s="95">
        <v>41</v>
      </c>
      <c r="E72" s="72">
        <v>0</v>
      </c>
      <c r="F72" s="56">
        <f t="shared" si="6"/>
        <v>0</v>
      </c>
      <c r="G72" s="57"/>
      <c r="H72" s="71">
        <v>46</v>
      </c>
      <c r="I72" s="67">
        <v>0</v>
      </c>
      <c r="J72" s="56">
        <f t="shared" si="7"/>
        <v>0</v>
      </c>
      <c r="K72" s="59"/>
      <c r="L72" s="71">
        <v>51</v>
      </c>
      <c r="M72" s="67">
        <v>0</v>
      </c>
      <c r="N72" s="56">
        <f t="shared" si="8"/>
        <v>0</v>
      </c>
      <c r="O72" s="58">
        <f t="shared" si="9"/>
        <v>0</v>
      </c>
      <c r="P72" s="42"/>
      <c r="Q72" s="71">
        <v>41</v>
      </c>
      <c r="R72" s="68">
        <v>0</v>
      </c>
      <c r="S72" s="56">
        <f t="shared" si="10"/>
        <v>0</v>
      </c>
      <c r="T72" s="96"/>
      <c r="U72" s="71">
        <v>46</v>
      </c>
      <c r="V72" s="79">
        <v>0</v>
      </c>
      <c r="W72" s="75">
        <f t="shared" si="11"/>
        <v>0</v>
      </c>
    </row>
    <row r="73" spans="1:23" ht="15.75">
      <c r="A73" s="94" t="s">
        <v>105</v>
      </c>
      <c r="B73" s="94">
        <v>70113091</v>
      </c>
      <c r="C73" s="94"/>
      <c r="D73" s="95">
        <v>3</v>
      </c>
      <c r="E73" s="72">
        <v>0</v>
      </c>
      <c r="F73" s="56">
        <f t="shared" si="6"/>
        <v>0</v>
      </c>
      <c r="G73" s="57"/>
      <c r="H73" s="71">
        <v>4</v>
      </c>
      <c r="I73" s="67">
        <v>0</v>
      </c>
      <c r="J73" s="56">
        <f t="shared" si="7"/>
        <v>0</v>
      </c>
      <c r="K73" s="59"/>
      <c r="L73" s="71">
        <v>5</v>
      </c>
      <c r="M73" s="67">
        <v>0</v>
      </c>
      <c r="N73" s="56">
        <f t="shared" si="8"/>
        <v>0</v>
      </c>
      <c r="O73" s="58">
        <f t="shared" si="9"/>
        <v>0</v>
      </c>
      <c r="P73" s="42"/>
      <c r="Q73" s="71">
        <v>3</v>
      </c>
      <c r="R73" s="68">
        <v>0</v>
      </c>
      <c r="S73" s="56">
        <f t="shared" si="10"/>
        <v>0</v>
      </c>
      <c r="T73" s="96"/>
      <c r="U73" s="71">
        <v>4</v>
      </c>
      <c r="V73" s="79">
        <v>0</v>
      </c>
      <c r="W73" s="75">
        <f t="shared" si="11"/>
        <v>0</v>
      </c>
    </row>
    <row r="74" spans="1:23" ht="15.75">
      <c r="A74" s="94" t="s">
        <v>106</v>
      </c>
      <c r="B74" s="94">
        <v>70142056</v>
      </c>
      <c r="C74" s="94">
        <v>85651</v>
      </c>
      <c r="D74" s="95">
        <v>37</v>
      </c>
      <c r="E74" s="72">
        <v>0</v>
      </c>
      <c r="F74" s="56">
        <f t="shared" si="6"/>
        <v>0</v>
      </c>
      <c r="G74" s="57"/>
      <c r="H74" s="71">
        <v>39</v>
      </c>
      <c r="I74" s="67">
        <v>0</v>
      </c>
      <c r="J74" s="56">
        <f t="shared" si="7"/>
        <v>0</v>
      </c>
      <c r="K74" s="59"/>
      <c r="L74" s="71">
        <v>42</v>
      </c>
      <c r="M74" s="67">
        <v>0</v>
      </c>
      <c r="N74" s="56">
        <f t="shared" si="8"/>
        <v>0</v>
      </c>
      <c r="O74" s="58">
        <f t="shared" si="9"/>
        <v>0</v>
      </c>
      <c r="P74" s="42"/>
      <c r="Q74" s="71">
        <v>37</v>
      </c>
      <c r="R74" s="68">
        <v>0</v>
      </c>
      <c r="S74" s="56">
        <f t="shared" si="10"/>
        <v>0</v>
      </c>
      <c r="T74" s="96"/>
      <c r="U74" s="71">
        <v>42</v>
      </c>
      <c r="V74" s="79">
        <v>0</v>
      </c>
      <c r="W74" s="75">
        <f t="shared" si="11"/>
        <v>0</v>
      </c>
    </row>
    <row r="75" spans="1:23" ht="15.75">
      <c r="A75" s="94" t="s">
        <v>107</v>
      </c>
      <c r="B75" s="94">
        <v>70117091</v>
      </c>
      <c r="C75" s="94"/>
      <c r="D75" s="95">
        <v>8</v>
      </c>
      <c r="E75" s="72">
        <v>0</v>
      </c>
      <c r="F75" s="56">
        <f t="shared" si="6"/>
        <v>0</v>
      </c>
      <c r="G75" s="57"/>
      <c r="H75" s="71">
        <v>8</v>
      </c>
      <c r="I75" s="67">
        <v>0</v>
      </c>
      <c r="J75" s="56">
        <f t="shared" si="7"/>
        <v>0</v>
      </c>
      <c r="K75" s="59"/>
      <c r="L75" s="71">
        <v>8</v>
      </c>
      <c r="M75" s="67">
        <v>0</v>
      </c>
      <c r="N75" s="56">
        <f t="shared" si="8"/>
        <v>0</v>
      </c>
      <c r="O75" s="58">
        <f t="shared" si="9"/>
        <v>0</v>
      </c>
      <c r="P75" s="42"/>
      <c r="Q75" s="71">
        <v>8</v>
      </c>
      <c r="R75" s="68">
        <v>0</v>
      </c>
      <c r="S75" s="56">
        <f t="shared" si="10"/>
        <v>0</v>
      </c>
      <c r="T75" s="96"/>
      <c r="U75" s="71">
        <v>8</v>
      </c>
      <c r="V75" s="79">
        <v>0</v>
      </c>
      <c r="W75" s="75">
        <f t="shared" si="11"/>
        <v>0</v>
      </c>
    </row>
    <row r="76" spans="1:23" ht="15.75">
      <c r="A76" s="94" t="s">
        <v>108</v>
      </c>
      <c r="B76" s="94">
        <v>70115104</v>
      </c>
      <c r="C76" s="94"/>
      <c r="D76" s="95">
        <v>0</v>
      </c>
      <c r="E76" s="72">
        <v>0</v>
      </c>
      <c r="F76" s="56">
        <f t="shared" si="6"/>
        <v>0</v>
      </c>
      <c r="G76" s="57"/>
      <c r="H76" s="71">
        <v>0</v>
      </c>
      <c r="I76" s="67">
        <v>0</v>
      </c>
      <c r="J76" s="56">
        <f t="shared" si="7"/>
        <v>0</v>
      </c>
      <c r="K76" s="59"/>
      <c r="L76" s="71">
        <v>0</v>
      </c>
      <c r="M76" s="67">
        <v>0</v>
      </c>
      <c r="N76" s="56">
        <f t="shared" si="8"/>
        <v>0</v>
      </c>
      <c r="O76" s="58">
        <f t="shared" si="9"/>
        <v>0</v>
      </c>
      <c r="P76" s="42"/>
      <c r="Q76" s="71">
        <v>0</v>
      </c>
      <c r="R76" s="68">
        <v>0</v>
      </c>
      <c r="S76" s="56">
        <f t="shared" si="10"/>
        <v>0</v>
      </c>
      <c r="T76" s="96"/>
      <c r="U76" s="71">
        <v>0</v>
      </c>
      <c r="V76" s="79">
        <v>0</v>
      </c>
      <c r="W76" s="75">
        <f t="shared" si="11"/>
        <v>0</v>
      </c>
    </row>
    <row r="77" spans="1:23" ht="15.75">
      <c r="A77" s="94" t="s">
        <v>109</v>
      </c>
      <c r="B77" s="94">
        <v>70115213</v>
      </c>
      <c r="C77" s="94"/>
      <c r="D77" s="95">
        <v>0</v>
      </c>
      <c r="E77" s="72">
        <v>0</v>
      </c>
      <c r="F77" s="56">
        <f t="shared" si="6"/>
        <v>0</v>
      </c>
      <c r="G77" s="57"/>
      <c r="H77" s="71">
        <v>0</v>
      </c>
      <c r="I77" s="67">
        <v>0</v>
      </c>
      <c r="J77" s="56">
        <f t="shared" si="7"/>
        <v>0</v>
      </c>
      <c r="K77" s="59"/>
      <c r="L77" s="71">
        <v>0</v>
      </c>
      <c r="M77" s="67">
        <v>0</v>
      </c>
      <c r="N77" s="56">
        <f t="shared" si="8"/>
        <v>0</v>
      </c>
      <c r="O77" s="58">
        <f t="shared" si="9"/>
        <v>0</v>
      </c>
      <c r="P77" s="42"/>
      <c r="Q77" s="71">
        <v>0</v>
      </c>
      <c r="R77" s="68">
        <v>0</v>
      </c>
      <c r="S77" s="56">
        <f t="shared" si="10"/>
        <v>0</v>
      </c>
      <c r="T77" s="96"/>
      <c r="U77" s="71">
        <v>0</v>
      </c>
      <c r="V77" s="79">
        <v>0</v>
      </c>
      <c r="W77" s="75">
        <f t="shared" si="11"/>
        <v>0</v>
      </c>
    </row>
    <row r="78" spans="1:23" ht="15.75">
      <c r="A78" s="94" t="s">
        <v>110</v>
      </c>
      <c r="B78" s="94">
        <v>70196001</v>
      </c>
      <c r="C78" s="94"/>
      <c r="D78" s="95">
        <v>0</v>
      </c>
      <c r="E78" s="72">
        <v>0</v>
      </c>
      <c r="F78" s="56">
        <f t="shared" si="6"/>
        <v>0</v>
      </c>
      <c r="G78" s="57"/>
      <c r="H78" s="71">
        <v>0</v>
      </c>
      <c r="I78" s="67">
        <v>0</v>
      </c>
      <c r="J78" s="56">
        <f t="shared" si="7"/>
        <v>0</v>
      </c>
      <c r="K78" s="59"/>
      <c r="L78" s="71">
        <v>0</v>
      </c>
      <c r="M78" s="67">
        <v>0</v>
      </c>
      <c r="N78" s="56">
        <f t="shared" si="8"/>
        <v>0</v>
      </c>
      <c r="O78" s="58">
        <f t="shared" si="9"/>
        <v>0</v>
      </c>
      <c r="P78" s="42"/>
      <c r="Q78" s="71">
        <v>0</v>
      </c>
      <c r="R78" s="68">
        <v>0</v>
      </c>
      <c r="S78" s="56">
        <f t="shared" si="10"/>
        <v>0</v>
      </c>
      <c r="T78" s="96"/>
      <c r="U78" s="71">
        <v>0</v>
      </c>
      <c r="V78" s="79">
        <v>0</v>
      </c>
      <c r="W78" s="75">
        <f t="shared" si="11"/>
        <v>0</v>
      </c>
    </row>
    <row r="79" spans="1:23" ht="15.75">
      <c r="A79" s="94" t="s">
        <v>111</v>
      </c>
      <c r="B79" s="94">
        <v>70154299</v>
      </c>
      <c r="C79" s="94"/>
      <c r="D79" s="95">
        <v>0</v>
      </c>
      <c r="E79" s="72">
        <v>0</v>
      </c>
      <c r="F79" s="56">
        <f t="shared" si="6"/>
        <v>0</v>
      </c>
      <c r="G79" s="57"/>
      <c r="H79" s="71">
        <v>0</v>
      </c>
      <c r="I79" s="67">
        <v>0</v>
      </c>
      <c r="J79" s="56">
        <f t="shared" si="7"/>
        <v>0</v>
      </c>
      <c r="K79" s="59"/>
      <c r="L79" s="71">
        <v>0</v>
      </c>
      <c r="M79" s="67">
        <v>0</v>
      </c>
      <c r="N79" s="56">
        <f t="shared" si="8"/>
        <v>0</v>
      </c>
      <c r="O79" s="58">
        <f t="shared" si="9"/>
        <v>0</v>
      </c>
      <c r="P79" s="42"/>
      <c r="Q79" s="71">
        <v>0</v>
      </c>
      <c r="R79" s="68">
        <v>0</v>
      </c>
      <c r="S79" s="56">
        <f t="shared" si="10"/>
        <v>0</v>
      </c>
      <c r="T79" s="96"/>
      <c r="U79" s="71">
        <v>0</v>
      </c>
      <c r="V79" s="79">
        <v>0</v>
      </c>
      <c r="W79" s="75">
        <f t="shared" si="11"/>
        <v>0</v>
      </c>
    </row>
    <row r="80" spans="1:23" ht="15.75">
      <c r="A80" s="94" t="s">
        <v>112</v>
      </c>
      <c r="B80" s="94">
        <v>70115806</v>
      </c>
      <c r="C80" s="94"/>
      <c r="D80" s="95">
        <v>0</v>
      </c>
      <c r="E80" s="72">
        <v>0</v>
      </c>
      <c r="F80" s="56">
        <f t="shared" si="6"/>
        <v>0</v>
      </c>
      <c r="G80" s="57"/>
      <c r="H80" s="71">
        <v>0</v>
      </c>
      <c r="I80" s="67">
        <v>0</v>
      </c>
      <c r="J80" s="56">
        <f t="shared" si="7"/>
        <v>0</v>
      </c>
      <c r="K80" s="59"/>
      <c r="L80" s="71">
        <v>0</v>
      </c>
      <c r="M80" s="67">
        <v>0</v>
      </c>
      <c r="N80" s="56">
        <f t="shared" si="8"/>
        <v>0</v>
      </c>
      <c r="O80" s="58">
        <f t="shared" si="9"/>
        <v>0</v>
      </c>
      <c r="P80" s="42"/>
      <c r="Q80" s="71">
        <v>0</v>
      </c>
      <c r="R80" s="68">
        <v>0</v>
      </c>
      <c r="S80" s="56">
        <f t="shared" si="10"/>
        <v>0</v>
      </c>
      <c r="T80" s="96"/>
      <c r="U80" s="71">
        <v>0</v>
      </c>
      <c r="V80" s="79">
        <v>0</v>
      </c>
      <c r="W80" s="75">
        <f t="shared" si="11"/>
        <v>0</v>
      </c>
    </row>
    <row r="81" spans="1:23" ht="15.75">
      <c r="A81" s="94" t="s">
        <v>113</v>
      </c>
      <c r="B81" s="94">
        <v>70113061</v>
      </c>
      <c r="C81" s="94"/>
      <c r="D81" s="95">
        <v>5</v>
      </c>
      <c r="E81" s="72">
        <v>0</v>
      </c>
      <c r="F81" s="56">
        <f t="shared" si="6"/>
        <v>0</v>
      </c>
      <c r="G81" s="57"/>
      <c r="H81" s="71">
        <v>5</v>
      </c>
      <c r="I81" s="67">
        <v>0</v>
      </c>
      <c r="J81" s="56">
        <f t="shared" si="7"/>
        <v>0</v>
      </c>
      <c r="K81" s="59"/>
      <c r="L81" s="71">
        <v>5</v>
      </c>
      <c r="M81" s="67">
        <v>0</v>
      </c>
      <c r="N81" s="56">
        <f t="shared" si="8"/>
        <v>0</v>
      </c>
      <c r="O81" s="58">
        <f t="shared" si="9"/>
        <v>0</v>
      </c>
      <c r="P81" s="42"/>
      <c r="Q81" s="71">
        <v>5</v>
      </c>
      <c r="R81" s="68">
        <v>0</v>
      </c>
      <c r="S81" s="56">
        <f t="shared" si="10"/>
        <v>0</v>
      </c>
      <c r="T81" s="96"/>
      <c r="U81" s="71">
        <v>5</v>
      </c>
      <c r="V81" s="79">
        <v>0</v>
      </c>
      <c r="W81" s="75">
        <f t="shared" si="11"/>
        <v>0</v>
      </c>
    </row>
    <row r="82" spans="1:23" ht="15.75">
      <c r="A82" s="94" t="s">
        <v>114</v>
      </c>
      <c r="B82" s="94">
        <v>70113061</v>
      </c>
      <c r="C82" s="94"/>
      <c r="D82" s="95">
        <v>1</v>
      </c>
      <c r="E82" s="72">
        <v>0</v>
      </c>
      <c r="F82" s="56">
        <f t="shared" si="6"/>
        <v>0</v>
      </c>
      <c r="G82" s="57"/>
      <c r="H82" s="71">
        <v>1</v>
      </c>
      <c r="I82" s="67">
        <v>0</v>
      </c>
      <c r="J82" s="56">
        <f t="shared" si="7"/>
        <v>0</v>
      </c>
      <c r="K82" s="59"/>
      <c r="L82" s="71">
        <v>1</v>
      </c>
      <c r="M82" s="67">
        <v>0</v>
      </c>
      <c r="N82" s="56">
        <f t="shared" si="8"/>
        <v>0</v>
      </c>
      <c r="O82" s="58">
        <f t="shared" si="9"/>
        <v>0</v>
      </c>
      <c r="P82" s="42"/>
      <c r="Q82" s="71">
        <v>1</v>
      </c>
      <c r="R82" s="68">
        <v>0</v>
      </c>
      <c r="S82" s="56">
        <f t="shared" si="10"/>
        <v>0</v>
      </c>
      <c r="T82" s="96"/>
      <c r="U82" s="71">
        <v>1</v>
      </c>
      <c r="V82" s="79">
        <v>0</v>
      </c>
      <c r="W82" s="75">
        <f t="shared" si="11"/>
        <v>0</v>
      </c>
    </row>
    <row r="83" spans="1:23" ht="15.75">
      <c r="A83" s="94" t="s">
        <v>115</v>
      </c>
      <c r="B83" s="94">
        <v>70145303</v>
      </c>
      <c r="C83" s="94"/>
      <c r="D83" s="95">
        <v>35</v>
      </c>
      <c r="E83" s="72">
        <v>0</v>
      </c>
      <c r="F83" s="56">
        <f t="shared" si="6"/>
        <v>0</v>
      </c>
      <c r="G83" s="57"/>
      <c r="H83" s="71">
        <v>36</v>
      </c>
      <c r="I83" s="67">
        <v>0</v>
      </c>
      <c r="J83" s="56">
        <f t="shared" si="7"/>
        <v>0</v>
      </c>
      <c r="K83" s="59"/>
      <c r="L83" s="71">
        <v>37</v>
      </c>
      <c r="M83" s="67">
        <v>0</v>
      </c>
      <c r="N83" s="56">
        <f t="shared" si="8"/>
        <v>0</v>
      </c>
      <c r="O83" s="58">
        <f t="shared" si="9"/>
        <v>0</v>
      </c>
      <c r="P83" s="42"/>
      <c r="Q83" s="71">
        <v>35</v>
      </c>
      <c r="R83" s="68">
        <v>0</v>
      </c>
      <c r="S83" s="56">
        <f t="shared" si="10"/>
        <v>0</v>
      </c>
      <c r="T83" s="96"/>
      <c r="U83" s="71">
        <v>36</v>
      </c>
      <c r="V83" s="79">
        <v>0</v>
      </c>
      <c r="W83" s="75">
        <f t="shared" si="11"/>
        <v>0</v>
      </c>
    </row>
    <row r="84" spans="1:23" ht="15.75">
      <c r="A84" s="94" t="s">
        <v>116</v>
      </c>
      <c r="B84" s="94">
        <v>70115082</v>
      </c>
      <c r="C84" s="94"/>
      <c r="D84" s="95">
        <v>0</v>
      </c>
      <c r="E84" s="72">
        <v>0</v>
      </c>
      <c r="F84" s="56">
        <f t="shared" si="6"/>
        <v>0</v>
      </c>
      <c r="G84" s="57"/>
      <c r="H84" s="71">
        <v>0</v>
      </c>
      <c r="I84" s="67">
        <v>0</v>
      </c>
      <c r="J84" s="56">
        <f t="shared" si="7"/>
        <v>0</v>
      </c>
      <c r="K84" s="59"/>
      <c r="L84" s="71">
        <v>0</v>
      </c>
      <c r="M84" s="67">
        <v>0</v>
      </c>
      <c r="N84" s="56">
        <f t="shared" si="8"/>
        <v>0</v>
      </c>
      <c r="O84" s="58">
        <f t="shared" si="9"/>
        <v>0</v>
      </c>
      <c r="P84" s="42"/>
      <c r="Q84" s="71">
        <v>0</v>
      </c>
      <c r="R84" s="68">
        <v>0</v>
      </c>
      <c r="S84" s="56">
        <f t="shared" si="10"/>
        <v>0</v>
      </c>
      <c r="T84" s="96"/>
      <c r="U84" s="71">
        <v>0</v>
      </c>
      <c r="V84" s="79">
        <v>0</v>
      </c>
      <c r="W84" s="75">
        <f t="shared" si="11"/>
        <v>0</v>
      </c>
    </row>
    <row r="85" spans="1:23" ht="15.75">
      <c r="A85" s="94" t="s">
        <v>117</v>
      </c>
      <c r="B85" s="94">
        <v>70154266</v>
      </c>
      <c r="C85" s="94"/>
      <c r="D85" s="95">
        <v>0</v>
      </c>
      <c r="E85" s="72">
        <v>0</v>
      </c>
      <c r="F85" s="56">
        <f t="shared" si="6"/>
        <v>0</v>
      </c>
      <c r="G85" s="57"/>
      <c r="H85" s="71">
        <v>0</v>
      </c>
      <c r="I85" s="67">
        <v>0</v>
      </c>
      <c r="J85" s="56">
        <f t="shared" si="7"/>
        <v>0</v>
      </c>
      <c r="K85" s="59"/>
      <c r="L85" s="71">
        <v>0</v>
      </c>
      <c r="M85" s="67">
        <v>0</v>
      </c>
      <c r="N85" s="56">
        <f t="shared" si="8"/>
        <v>0</v>
      </c>
      <c r="O85" s="58">
        <f t="shared" si="9"/>
        <v>0</v>
      </c>
      <c r="P85" s="42"/>
      <c r="Q85" s="71">
        <v>0</v>
      </c>
      <c r="R85" s="68">
        <v>0</v>
      </c>
      <c r="S85" s="56">
        <f t="shared" si="10"/>
        <v>0</v>
      </c>
      <c r="T85" s="96"/>
      <c r="U85" s="71">
        <v>0</v>
      </c>
      <c r="V85" s="79">
        <v>0</v>
      </c>
      <c r="W85" s="75">
        <f t="shared" si="11"/>
        <v>0</v>
      </c>
    </row>
    <row r="86" spans="1:23" ht="15.75">
      <c r="A86" s="94" t="s">
        <v>118</v>
      </c>
      <c r="B86" s="94">
        <v>70132090</v>
      </c>
      <c r="C86" s="94">
        <v>85651</v>
      </c>
      <c r="D86" s="95">
        <v>63</v>
      </c>
      <c r="E86" s="72">
        <v>0</v>
      </c>
      <c r="F86" s="56">
        <f t="shared" si="6"/>
        <v>0</v>
      </c>
      <c r="G86" s="57"/>
      <c r="H86" s="71">
        <v>65</v>
      </c>
      <c r="I86" s="67">
        <v>0</v>
      </c>
      <c r="J86" s="56">
        <f t="shared" si="7"/>
        <v>0</v>
      </c>
      <c r="K86" s="59"/>
      <c r="L86" s="71">
        <v>70</v>
      </c>
      <c r="M86" s="67">
        <v>0</v>
      </c>
      <c r="N86" s="56">
        <f t="shared" si="8"/>
        <v>0</v>
      </c>
      <c r="O86" s="58">
        <f t="shared" si="9"/>
        <v>0</v>
      </c>
      <c r="P86" s="42"/>
      <c r="Q86" s="71">
        <v>63</v>
      </c>
      <c r="R86" s="68">
        <v>0</v>
      </c>
      <c r="S86" s="56">
        <f t="shared" si="10"/>
        <v>0</v>
      </c>
      <c r="T86" s="96"/>
      <c r="U86" s="71">
        <v>65</v>
      </c>
      <c r="V86" s="79">
        <v>0</v>
      </c>
      <c r="W86" s="75">
        <f t="shared" si="11"/>
        <v>0</v>
      </c>
    </row>
    <row r="87" spans="1:23" ht="15.75">
      <c r="A87" s="94" t="s">
        <v>119</v>
      </c>
      <c r="B87" s="94">
        <v>70154310</v>
      </c>
      <c r="C87" s="94"/>
      <c r="D87" s="95">
        <v>0</v>
      </c>
      <c r="E87" s="72">
        <v>0</v>
      </c>
      <c r="F87" s="56">
        <f t="shared" si="6"/>
        <v>0</v>
      </c>
      <c r="G87" s="57"/>
      <c r="H87" s="71">
        <v>0</v>
      </c>
      <c r="I87" s="67">
        <v>0</v>
      </c>
      <c r="J87" s="56">
        <f t="shared" si="7"/>
        <v>0</v>
      </c>
      <c r="K87" s="59"/>
      <c r="L87" s="71">
        <v>0</v>
      </c>
      <c r="M87" s="67">
        <v>0</v>
      </c>
      <c r="N87" s="56">
        <f t="shared" si="8"/>
        <v>0</v>
      </c>
      <c r="O87" s="58">
        <f t="shared" si="9"/>
        <v>0</v>
      </c>
      <c r="P87" s="42"/>
      <c r="Q87" s="71">
        <v>0</v>
      </c>
      <c r="R87" s="68">
        <v>0</v>
      </c>
      <c r="S87" s="56">
        <f t="shared" si="10"/>
        <v>0</v>
      </c>
      <c r="T87" s="96"/>
      <c r="U87" s="71">
        <v>0</v>
      </c>
      <c r="V87" s="79">
        <v>0</v>
      </c>
      <c r="W87" s="75">
        <f t="shared" si="11"/>
        <v>0</v>
      </c>
    </row>
    <row r="88" spans="1:23" ht="15.75">
      <c r="A88" s="94" t="s">
        <v>120</v>
      </c>
      <c r="B88" s="94">
        <v>70142022</v>
      </c>
      <c r="C88" s="94"/>
      <c r="D88" s="95">
        <v>0</v>
      </c>
      <c r="E88" s="72">
        <v>0</v>
      </c>
      <c r="F88" s="56">
        <f t="shared" si="6"/>
        <v>0</v>
      </c>
      <c r="G88" s="57"/>
      <c r="H88" s="71">
        <v>0</v>
      </c>
      <c r="I88" s="67">
        <v>0</v>
      </c>
      <c r="J88" s="56">
        <f t="shared" si="7"/>
        <v>0</v>
      </c>
      <c r="K88" s="59"/>
      <c r="L88" s="71">
        <v>0</v>
      </c>
      <c r="M88" s="67">
        <v>0</v>
      </c>
      <c r="N88" s="56">
        <f t="shared" si="8"/>
        <v>0</v>
      </c>
      <c r="O88" s="58">
        <f t="shared" si="9"/>
        <v>0</v>
      </c>
      <c r="P88" s="42"/>
      <c r="Q88" s="71">
        <v>0</v>
      </c>
      <c r="R88" s="68">
        <v>0</v>
      </c>
      <c r="S88" s="56">
        <f t="shared" si="10"/>
        <v>0</v>
      </c>
      <c r="T88" s="96"/>
      <c r="U88" s="71">
        <v>0</v>
      </c>
      <c r="V88" s="79">
        <v>0</v>
      </c>
      <c r="W88" s="75">
        <f t="shared" si="11"/>
        <v>0</v>
      </c>
    </row>
    <row r="89" spans="1:23" ht="15.75">
      <c r="A89" s="94" t="s">
        <v>121</v>
      </c>
      <c r="B89" s="94">
        <v>70196104</v>
      </c>
      <c r="C89" s="94"/>
      <c r="D89" s="95">
        <v>0</v>
      </c>
      <c r="E89" s="72">
        <v>0</v>
      </c>
      <c r="F89" s="56">
        <f t="shared" si="6"/>
        <v>0</v>
      </c>
      <c r="G89" s="57"/>
      <c r="H89" s="71">
        <v>0</v>
      </c>
      <c r="I89" s="67">
        <v>0</v>
      </c>
      <c r="J89" s="56">
        <f t="shared" si="7"/>
        <v>0</v>
      </c>
      <c r="K89" s="59"/>
      <c r="L89" s="71">
        <v>0</v>
      </c>
      <c r="M89" s="67">
        <v>0</v>
      </c>
      <c r="N89" s="56">
        <f t="shared" si="8"/>
        <v>0</v>
      </c>
      <c r="O89" s="58">
        <f t="shared" si="9"/>
        <v>0</v>
      </c>
      <c r="P89" s="42"/>
      <c r="Q89" s="71">
        <v>0</v>
      </c>
      <c r="R89" s="68">
        <v>0</v>
      </c>
      <c r="S89" s="56">
        <f t="shared" si="10"/>
        <v>0</v>
      </c>
      <c r="T89" s="96"/>
      <c r="U89" s="71">
        <v>0</v>
      </c>
      <c r="V89" s="79">
        <v>0</v>
      </c>
      <c r="W89" s="75">
        <f t="shared" si="11"/>
        <v>0</v>
      </c>
    </row>
    <row r="90" spans="1:23" ht="15.75">
      <c r="A90" s="94" t="s">
        <v>122</v>
      </c>
      <c r="B90" s="94">
        <v>70196013</v>
      </c>
      <c r="C90" s="94"/>
      <c r="D90" s="95">
        <v>0</v>
      </c>
      <c r="E90" s="72">
        <v>0</v>
      </c>
      <c r="F90" s="56">
        <f t="shared" si="6"/>
        <v>0</v>
      </c>
      <c r="G90" s="57"/>
      <c r="H90" s="71">
        <v>0</v>
      </c>
      <c r="I90" s="67">
        <v>0</v>
      </c>
      <c r="J90" s="56">
        <f t="shared" si="7"/>
        <v>0</v>
      </c>
      <c r="K90" s="59"/>
      <c r="L90" s="71">
        <v>0</v>
      </c>
      <c r="M90" s="67">
        <v>0</v>
      </c>
      <c r="N90" s="56">
        <f t="shared" si="8"/>
        <v>0</v>
      </c>
      <c r="O90" s="58">
        <f t="shared" si="9"/>
        <v>0</v>
      </c>
      <c r="P90" s="42"/>
      <c r="Q90" s="71">
        <v>0</v>
      </c>
      <c r="R90" s="68">
        <v>0</v>
      </c>
      <c r="S90" s="56">
        <f t="shared" si="10"/>
        <v>0</v>
      </c>
      <c r="T90" s="96"/>
      <c r="U90" s="71">
        <v>0</v>
      </c>
      <c r="V90" s="79">
        <v>0</v>
      </c>
      <c r="W90" s="75">
        <f t="shared" si="11"/>
        <v>0</v>
      </c>
    </row>
    <row r="91" spans="1:23" ht="15.75">
      <c r="A91" s="94" t="s">
        <v>123</v>
      </c>
      <c r="B91" s="94">
        <v>70196120</v>
      </c>
      <c r="C91" s="94"/>
      <c r="D91" s="95">
        <v>0</v>
      </c>
      <c r="E91" s="72">
        <v>0</v>
      </c>
      <c r="F91" s="56">
        <f t="shared" si="6"/>
        <v>0</v>
      </c>
      <c r="G91" s="57"/>
      <c r="H91" s="71">
        <v>0</v>
      </c>
      <c r="I91" s="67">
        <v>0</v>
      </c>
      <c r="J91" s="56">
        <f t="shared" si="7"/>
        <v>0</v>
      </c>
      <c r="K91" s="59"/>
      <c r="L91" s="71">
        <v>0</v>
      </c>
      <c r="M91" s="67">
        <v>0</v>
      </c>
      <c r="N91" s="56">
        <f t="shared" si="8"/>
        <v>0</v>
      </c>
      <c r="O91" s="58">
        <f t="shared" si="9"/>
        <v>0</v>
      </c>
      <c r="P91" s="42"/>
      <c r="Q91" s="71">
        <v>0</v>
      </c>
      <c r="R91" s="68">
        <v>0</v>
      </c>
      <c r="S91" s="56">
        <f t="shared" si="10"/>
        <v>0</v>
      </c>
      <c r="T91" s="96"/>
      <c r="U91" s="71">
        <v>0</v>
      </c>
      <c r="V91" s="79">
        <v>0</v>
      </c>
      <c r="W91" s="75">
        <f t="shared" si="11"/>
        <v>0</v>
      </c>
    </row>
    <row r="92" spans="1:23" ht="15.75">
      <c r="A92" s="94" t="s">
        <v>124</v>
      </c>
      <c r="B92" s="94">
        <v>70196037</v>
      </c>
      <c r="C92" s="94"/>
      <c r="D92" s="95">
        <v>0</v>
      </c>
      <c r="E92" s="72">
        <v>0</v>
      </c>
      <c r="F92" s="56">
        <f t="shared" si="6"/>
        <v>0</v>
      </c>
      <c r="G92" s="57"/>
      <c r="H92" s="71">
        <v>0</v>
      </c>
      <c r="I92" s="67">
        <v>0</v>
      </c>
      <c r="J92" s="56">
        <f t="shared" si="7"/>
        <v>0</v>
      </c>
      <c r="K92" s="59"/>
      <c r="L92" s="71">
        <v>0</v>
      </c>
      <c r="M92" s="67">
        <v>0</v>
      </c>
      <c r="N92" s="56">
        <f t="shared" si="8"/>
        <v>0</v>
      </c>
      <c r="O92" s="58">
        <f t="shared" si="9"/>
        <v>0</v>
      </c>
      <c r="P92" s="42"/>
      <c r="Q92" s="71">
        <v>0</v>
      </c>
      <c r="R92" s="68">
        <v>0</v>
      </c>
      <c r="S92" s="56">
        <f t="shared" si="10"/>
        <v>0</v>
      </c>
      <c r="T92" s="96"/>
      <c r="U92" s="71">
        <v>0</v>
      </c>
      <c r="V92" s="79">
        <v>0</v>
      </c>
      <c r="W92" s="75">
        <f t="shared" si="11"/>
        <v>0</v>
      </c>
    </row>
    <row r="93" spans="1:23" ht="15.75">
      <c r="A93" s="94" t="s">
        <v>125</v>
      </c>
      <c r="B93" s="94">
        <v>70199018</v>
      </c>
      <c r="C93" s="94"/>
      <c r="D93" s="95">
        <v>0</v>
      </c>
      <c r="E93" s="72">
        <v>0</v>
      </c>
      <c r="F93" s="56">
        <f t="shared" si="6"/>
        <v>0</v>
      </c>
      <c r="G93" s="57"/>
      <c r="H93" s="71">
        <v>0</v>
      </c>
      <c r="I93" s="67">
        <v>0</v>
      </c>
      <c r="J93" s="56">
        <f t="shared" si="7"/>
        <v>0</v>
      </c>
      <c r="K93" s="59"/>
      <c r="L93" s="71">
        <v>0</v>
      </c>
      <c r="M93" s="67">
        <v>0</v>
      </c>
      <c r="N93" s="56">
        <f t="shared" si="8"/>
        <v>0</v>
      </c>
      <c r="O93" s="58">
        <f t="shared" si="9"/>
        <v>0</v>
      </c>
      <c r="P93" s="42"/>
      <c r="Q93" s="71">
        <v>0</v>
      </c>
      <c r="R93" s="68">
        <v>0</v>
      </c>
      <c r="S93" s="56">
        <f t="shared" si="10"/>
        <v>0</v>
      </c>
      <c r="T93" s="96"/>
      <c r="U93" s="71">
        <v>0</v>
      </c>
      <c r="V93" s="79">
        <v>0</v>
      </c>
      <c r="W93" s="75">
        <f t="shared" si="11"/>
        <v>0</v>
      </c>
    </row>
    <row r="94" spans="1:23" ht="31.5">
      <c r="A94" s="94" t="s">
        <v>126</v>
      </c>
      <c r="B94" s="94">
        <v>71009019</v>
      </c>
      <c r="C94" s="94"/>
      <c r="D94" s="95">
        <v>0</v>
      </c>
      <c r="E94" s="72">
        <v>0</v>
      </c>
      <c r="F94" s="56">
        <f t="shared" si="6"/>
        <v>0</v>
      </c>
      <c r="G94" s="57"/>
      <c r="H94" s="71">
        <v>0</v>
      </c>
      <c r="I94" s="67">
        <v>0</v>
      </c>
      <c r="J94" s="56">
        <f t="shared" si="7"/>
        <v>0</v>
      </c>
      <c r="K94" s="59"/>
      <c r="L94" s="71">
        <v>0</v>
      </c>
      <c r="M94" s="67">
        <v>0</v>
      </c>
      <c r="N94" s="56">
        <f t="shared" si="8"/>
        <v>0</v>
      </c>
      <c r="O94" s="58">
        <f t="shared" si="9"/>
        <v>0</v>
      </c>
      <c r="P94" s="42"/>
      <c r="Q94" s="71">
        <v>0</v>
      </c>
      <c r="R94" s="68">
        <v>0</v>
      </c>
      <c r="S94" s="56">
        <f t="shared" si="10"/>
        <v>0</v>
      </c>
      <c r="T94" s="96"/>
      <c r="U94" s="71">
        <v>0</v>
      </c>
      <c r="V94" s="79">
        <v>0</v>
      </c>
      <c r="W94" s="75">
        <f t="shared" si="11"/>
        <v>0</v>
      </c>
    </row>
    <row r="95" spans="1:23" ht="15.75">
      <c r="A95" s="94" t="s">
        <v>127</v>
      </c>
      <c r="B95" s="94">
        <v>70142087</v>
      </c>
      <c r="C95" s="94"/>
      <c r="D95" s="95">
        <v>364</v>
      </c>
      <c r="E95" s="72">
        <v>0</v>
      </c>
      <c r="F95" s="56">
        <f t="shared" si="6"/>
        <v>0</v>
      </c>
      <c r="G95" s="57"/>
      <c r="H95" s="71">
        <v>366</v>
      </c>
      <c r="I95" s="67">
        <v>0</v>
      </c>
      <c r="J95" s="56">
        <f t="shared" si="7"/>
        <v>0</v>
      </c>
      <c r="K95" s="59"/>
      <c r="L95" s="71">
        <v>368</v>
      </c>
      <c r="M95" s="67">
        <v>0</v>
      </c>
      <c r="N95" s="56">
        <f t="shared" si="8"/>
        <v>0</v>
      </c>
      <c r="O95" s="58">
        <f t="shared" si="9"/>
        <v>0</v>
      </c>
      <c r="P95" s="42"/>
      <c r="Q95" s="71">
        <v>364</v>
      </c>
      <c r="R95" s="68">
        <v>0</v>
      </c>
      <c r="S95" s="56">
        <f t="shared" si="10"/>
        <v>0</v>
      </c>
      <c r="T95" s="96"/>
      <c r="U95" s="71">
        <v>366</v>
      </c>
      <c r="V95" s="79">
        <v>0</v>
      </c>
      <c r="W95" s="75">
        <f t="shared" si="11"/>
        <v>0</v>
      </c>
    </row>
    <row r="96" spans="1:23" ht="15.75">
      <c r="A96" s="94" t="s">
        <v>128</v>
      </c>
      <c r="B96" s="94">
        <v>70154292</v>
      </c>
      <c r="C96" s="94"/>
      <c r="D96" s="95">
        <v>3</v>
      </c>
      <c r="E96" s="72">
        <v>0</v>
      </c>
      <c r="F96" s="56">
        <f t="shared" si="6"/>
        <v>0</v>
      </c>
      <c r="G96" s="57"/>
      <c r="H96" s="71">
        <v>3</v>
      </c>
      <c r="I96" s="67">
        <v>0</v>
      </c>
      <c r="J96" s="56">
        <f t="shared" si="7"/>
        <v>0</v>
      </c>
      <c r="K96" s="59"/>
      <c r="L96" s="71">
        <v>3</v>
      </c>
      <c r="M96" s="67">
        <v>0</v>
      </c>
      <c r="N96" s="56">
        <f t="shared" si="8"/>
        <v>0</v>
      </c>
      <c r="O96" s="58">
        <f t="shared" si="9"/>
        <v>0</v>
      </c>
      <c r="P96" s="42"/>
      <c r="Q96" s="71">
        <v>3</v>
      </c>
      <c r="R96" s="68">
        <v>0</v>
      </c>
      <c r="S96" s="56">
        <f t="shared" si="10"/>
        <v>0</v>
      </c>
      <c r="T96" s="96"/>
      <c r="U96" s="71">
        <v>3</v>
      </c>
      <c r="V96" s="79">
        <v>0</v>
      </c>
      <c r="W96" s="75">
        <f t="shared" si="11"/>
        <v>0</v>
      </c>
    </row>
    <row r="97" spans="1:23" ht="15.75">
      <c r="A97" s="94" t="s">
        <v>129</v>
      </c>
      <c r="B97" s="94">
        <v>70113037</v>
      </c>
      <c r="C97" s="94"/>
      <c r="D97" s="95">
        <v>0</v>
      </c>
      <c r="E97" s="72">
        <v>0</v>
      </c>
      <c r="F97" s="56">
        <f t="shared" si="6"/>
        <v>0</v>
      </c>
      <c r="G97" s="57"/>
      <c r="H97" s="71">
        <v>0</v>
      </c>
      <c r="I97" s="67">
        <v>0</v>
      </c>
      <c r="J97" s="56">
        <f t="shared" si="7"/>
        <v>0</v>
      </c>
      <c r="K97" s="59"/>
      <c r="L97" s="71">
        <v>0</v>
      </c>
      <c r="M97" s="67">
        <v>0</v>
      </c>
      <c r="N97" s="56">
        <f t="shared" si="8"/>
        <v>0</v>
      </c>
      <c r="O97" s="58">
        <f t="shared" si="9"/>
        <v>0</v>
      </c>
      <c r="P97" s="42"/>
      <c r="Q97" s="71">
        <v>0</v>
      </c>
      <c r="R97" s="68">
        <v>0</v>
      </c>
      <c r="S97" s="56">
        <f t="shared" si="10"/>
        <v>0</v>
      </c>
      <c r="T97" s="96"/>
      <c r="U97" s="71">
        <v>0</v>
      </c>
      <c r="V97" s="79">
        <v>0</v>
      </c>
      <c r="W97" s="75">
        <f t="shared" si="11"/>
        <v>0</v>
      </c>
    </row>
    <row r="98" spans="1:23" ht="15.75">
      <c r="A98" s="94" t="s">
        <v>130</v>
      </c>
      <c r="B98" s="94">
        <v>70142030</v>
      </c>
      <c r="C98" s="94"/>
      <c r="D98" s="95">
        <v>4</v>
      </c>
      <c r="E98" s="72">
        <v>0</v>
      </c>
      <c r="F98" s="56">
        <f t="shared" si="6"/>
        <v>0</v>
      </c>
      <c r="G98" s="57"/>
      <c r="H98" s="71">
        <v>6</v>
      </c>
      <c r="I98" s="67">
        <v>0</v>
      </c>
      <c r="J98" s="56">
        <f t="shared" si="7"/>
        <v>0</v>
      </c>
      <c r="K98" s="59"/>
      <c r="L98" s="71">
        <v>8</v>
      </c>
      <c r="M98" s="67">
        <v>0</v>
      </c>
      <c r="N98" s="56">
        <f t="shared" si="8"/>
        <v>0</v>
      </c>
      <c r="O98" s="58">
        <f t="shared" si="9"/>
        <v>0</v>
      </c>
      <c r="P98" s="42"/>
      <c r="Q98" s="71">
        <v>4</v>
      </c>
      <c r="R98" s="68">
        <v>0</v>
      </c>
      <c r="S98" s="56">
        <f t="shared" si="10"/>
        <v>0</v>
      </c>
      <c r="T98" s="96"/>
      <c r="U98" s="71">
        <v>6</v>
      </c>
      <c r="V98" s="79">
        <v>0</v>
      </c>
      <c r="W98" s="75">
        <f t="shared" si="11"/>
        <v>0</v>
      </c>
    </row>
    <row r="99" spans="1:23" ht="15.75">
      <c r="A99" s="94" t="s">
        <v>131</v>
      </c>
      <c r="B99" s="94">
        <v>70117168</v>
      </c>
      <c r="C99" s="94"/>
      <c r="D99" s="95">
        <v>0</v>
      </c>
      <c r="E99" s="72">
        <v>0</v>
      </c>
      <c r="F99" s="56">
        <f t="shared" si="6"/>
        <v>0</v>
      </c>
      <c r="G99" s="57"/>
      <c r="H99" s="71">
        <v>0</v>
      </c>
      <c r="I99" s="67">
        <v>0</v>
      </c>
      <c r="J99" s="56">
        <f t="shared" si="7"/>
        <v>0</v>
      </c>
      <c r="K99" s="59"/>
      <c r="L99" s="71">
        <v>0</v>
      </c>
      <c r="M99" s="67">
        <v>0</v>
      </c>
      <c r="N99" s="56">
        <f t="shared" si="8"/>
        <v>0</v>
      </c>
      <c r="O99" s="58">
        <f t="shared" si="9"/>
        <v>0</v>
      </c>
      <c r="P99" s="42"/>
      <c r="Q99" s="71">
        <v>0</v>
      </c>
      <c r="R99" s="68">
        <v>0</v>
      </c>
      <c r="S99" s="56">
        <f t="shared" si="10"/>
        <v>0</v>
      </c>
      <c r="T99" s="96"/>
      <c r="U99" s="71">
        <v>0</v>
      </c>
      <c r="V99" s="79">
        <v>0</v>
      </c>
      <c r="W99" s="75">
        <f t="shared" si="11"/>
        <v>0</v>
      </c>
    </row>
    <row r="100" spans="1:23" ht="15.75">
      <c r="A100" s="94" t="s">
        <v>132</v>
      </c>
      <c r="B100" s="94">
        <v>70154285</v>
      </c>
      <c r="C100" s="94"/>
      <c r="D100" s="95">
        <v>0</v>
      </c>
      <c r="E100" s="72">
        <v>0</v>
      </c>
      <c r="F100" s="56">
        <f t="shared" si="6"/>
        <v>0</v>
      </c>
      <c r="G100" s="57"/>
      <c r="H100" s="71">
        <v>0</v>
      </c>
      <c r="I100" s="67">
        <v>0</v>
      </c>
      <c r="J100" s="56">
        <f t="shared" si="7"/>
        <v>0</v>
      </c>
      <c r="K100" s="59"/>
      <c r="L100" s="71">
        <v>0</v>
      </c>
      <c r="M100" s="67">
        <v>0</v>
      </c>
      <c r="N100" s="56">
        <f t="shared" si="8"/>
        <v>0</v>
      </c>
      <c r="O100" s="58">
        <f t="shared" si="9"/>
        <v>0</v>
      </c>
      <c r="P100" s="42"/>
      <c r="Q100" s="71">
        <v>0</v>
      </c>
      <c r="R100" s="68">
        <v>0</v>
      </c>
      <c r="S100" s="56">
        <f t="shared" si="10"/>
        <v>0</v>
      </c>
      <c r="T100" s="96"/>
      <c r="U100" s="71">
        <v>0</v>
      </c>
      <c r="V100" s="79">
        <v>0</v>
      </c>
      <c r="W100" s="75">
        <f t="shared" si="11"/>
        <v>0</v>
      </c>
    </row>
    <row r="101" spans="1:23" ht="15.75">
      <c r="A101" s="94" t="s">
        <v>133</v>
      </c>
      <c r="B101" s="94">
        <v>70145294</v>
      </c>
      <c r="C101" s="94"/>
      <c r="D101" s="95">
        <v>0</v>
      </c>
      <c r="E101" s="72">
        <v>0</v>
      </c>
      <c r="F101" s="56">
        <f t="shared" si="6"/>
        <v>0</v>
      </c>
      <c r="G101" s="57"/>
      <c r="H101" s="71">
        <v>0</v>
      </c>
      <c r="I101" s="67">
        <v>0</v>
      </c>
      <c r="J101" s="56">
        <f t="shared" si="7"/>
        <v>0</v>
      </c>
      <c r="K101" s="59"/>
      <c r="L101" s="71">
        <v>0</v>
      </c>
      <c r="M101" s="67">
        <v>0</v>
      </c>
      <c r="N101" s="56">
        <f t="shared" si="8"/>
        <v>0</v>
      </c>
      <c r="O101" s="58">
        <f t="shared" si="9"/>
        <v>0</v>
      </c>
      <c r="P101" s="42"/>
      <c r="Q101" s="71">
        <v>0</v>
      </c>
      <c r="R101" s="68">
        <v>0</v>
      </c>
      <c r="S101" s="56">
        <f t="shared" si="10"/>
        <v>0</v>
      </c>
      <c r="T101" s="96"/>
      <c r="U101" s="71">
        <v>0</v>
      </c>
      <c r="V101" s="79">
        <v>0</v>
      </c>
      <c r="W101" s="75">
        <f t="shared" si="11"/>
        <v>0</v>
      </c>
    </row>
    <row r="102" spans="1:23" ht="15.75">
      <c r="A102" s="94" t="s">
        <v>134</v>
      </c>
      <c r="B102" s="94">
        <v>70142042</v>
      </c>
      <c r="C102" s="94"/>
      <c r="D102" s="95">
        <v>0</v>
      </c>
      <c r="E102" s="72">
        <v>0</v>
      </c>
      <c r="F102" s="56">
        <f t="shared" si="6"/>
        <v>0</v>
      </c>
      <c r="G102" s="57"/>
      <c r="H102" s="71">
        <v>0</v>
      </c>
      <c r="I102" s="67">
        <v>0</v>
      </c>
      <c r="J102" s="56">
        <f t="shared" si="7"/>
        <v>0</v>
      </c>
      <c r="K102" s="59"/>
      <c r="L102" s="71">
        <v>0</v>
      </c>
      <c r="M102" s="67">
        <v>0</v>
      </c>
      <c r="N102" s="56">
        <f t="shared" si="8"/>
        <v>0</v>
      </c>
      <c r="O102" s="58">
        <f t="shared" si="9"/>
        <v>0</v>
      </c>
      <c r="P102" s="42"/>
      <c r="Q102" s="71">
        <v>0</v>
      </c>
      <c r="R102" s="68">
        <v>0</v>
      </c>
      <c r="S102" s="56">
        <f t="shared" si="10"/>
        <v>0</v>
      </c>
      <c r="T102" s="96"/>
      <c r="U102" s="71">
        <v>0</v>
      </c>
      <c r="V102" s="79">
        <v>0</v>
      </c>
      <c r="W102" s="75">
        <f t="shared" si="11"/>
        <v>0</v>
      </c>
    </row>
    <row r="103" spans="1:23" ht="15.75">
      <c r="A103" s="94" t="s">
        <v>135</v>
      </c>
      <c r="B103" s="94">
        <v>70115194</v>
      </c>
      <c r="C103" s="94"/>
      <c r="D103" s="95">
        <v>0</v>
      </c>
      <c r="E103" s="72">
        <v>0</v>
      </c>
      <c r="F103" s="56">
        <f t="shared" si="6"/>
        <v>0</v>
      </c>
      <c r="G103" s="57"/>
      <c r="H103" s="71">
        <v>0</v>
      </c>
      <c r="I103" s="67">
        <v>0</v>
      </c>
      <c r="J103" s="56">
        <f t="shared" si="7"/>
        <v>0</v>
      </c>
      <c r="K103" s="59"/>
      <c r="L103" s="71">
        <v>0</v>
      </c>
      <c r="M103" s="67">
        <v>0</v>
      </c>
      <c r="N103" s="56">
        <f t="shared" si="8"/>
        <v>0</v>
      </c>
      <c r="O103" s="58">
        <f t="shared" si="9"/>
        <v>0</v>
      </c>
      <c r="P103" s="42"/>
      <c r="Q103" s="71">
        <v>0</v>
      </c>
      <c r="R103" s="68">
        <v>0</v>
      </c>
      <c r="S103" s="56">
        <f t="shared" si="10"/>
        <v>0</v>
      </c>
      <c r="T103" s="96"/>
      <c r="U103" s="71">
        <v>0</v>
      </c>
      <c r="V103" s="79">
        <v>0</v>
      </c>
      <c r="W103" s="75">
        <f t="shared" si="11"/>
        <v>0</v>
      </c>
    </row>
    <row r="104" spans="1:23" ht="15.75">
      <c r="A104" s="94" t="s">
        <v>136</v>
      </c>
      <c r="B104" s="94">
        <v>70113086</v>
      </c>
      <c r="C104" s="94"/>
      <c r="D104" s="95">
        <v>0</v>
      </c>
      <c r="E104" s="72">
        <v>0</v>
      </c>
      <c r="F104" s="56">
        <f t="shared" si="6"/>
        <v>0</v>
      </c>
      <c r="G104" s="57"/>
      <c r="H104" s="71">
        <v>0</v>
      </c>
      <c r="I104" s="67">
        <v>0</v>
      </c>
      <c r="J104" s="56">
        <f t="shared" si="7"/>
        <v>0</v>
      </c>
      <c r="K104" s="59"/>
      <c r="L104" s="71">
        <v>0</v>
      </c>
      <c r="M104" s="67">
        <v>0</v>
      </c>
      <c r="N104" s="56">
        <f t="shared" si="8"/>
        <v>0</v>
      </c>
      <c r="O104" s="58">
        <f t="shared" si="9"/>
        <v>0</v>
      </c>
      <c r="P104" s="42"/>
      <c r="Q104" s="71">
        <v>0</v>
      </c>
      <c r="R104" s="68">
        <v>0</v>
      </c>
      <c r="S104" s="56">
        <f t="shared" si="10"/>
        <v>0</v>
      </c>
      <c r="T104" s="96"/>
      <c r="U104" s="71">
        <v>0</v>
      </c>
      <c r="V104" s="79">
        <v>0</v>
      </c>
      <c r="W104" s="75">
        <f t="shared" si="11"/>
        <v>0</v>
      </c>
    </row>
    <row r="105" spans="1:23" ht="15.75">
      <c r="A105" s="94" t="s">
        <v>137</v>
      </c>
      <c r="B105" s="94">
        <v>70115701</v>
      </c>
      <c r="C105" s="94"/>
      <c r="D105" s="95">
        <v>0</v>
      </c>
      <c r="E105" s="72">
        <v>0</v>
      </c>
      <c r="F105" s="56">
        <f t="shared" si="6"/>
        <v>0</v>
      </c>
      <c r="G105" s="57"/>
      <c r="H105" s="71">
        <v>0</v>
      </c>
      <c r="I105" s="67">
        <v>0</v>
      </c>
      <c r="J105" s="56">
        <f t="shared" si="7"/>
        <v>0</v>
      </c>
      <c r="K105" s="59"/>
      <c r="L105" s="71">
        <v>0</v>
      </c>
      <c r="M105" s="67">
        <v>0</v>
      </c>
      <c r="N105" s="56">
        <f t="shared" si="8"/>
        <v>0</v>
      </c>
      <c r="O105" s="58">
        <f t="shared" si="9"/>
        <v>0</v>
      </c>
      <c r="P105" s="42"/>
      <c r="Q105" s="71">
        <v>0</v>
      </c>
      <c r="R105" s="68">
        <v>0</v>
      </c>
      <c r="S105" s="56">
        <f t="shared" si="10"/>
        <v>0</v>
      </c>
      <c r="T105" s="96"/>
      <c r="U105" s="71">
        <v>0</v>
      </c>
      <c r="V105" s="79">
        <v>0</v>
      </c>
      <c r="W105" s="75">
        <f t="shared" si="11"/>
        <v>0</v>
      </c>
    </row>
    <row r="106" spans="1:23" ht="15.75">
      <c r="A106" s="94" t="s">
        <v>138</v>
      </c>
      <c r="B106" s="94">
        <v>70115702</v>
      </c>
      <c r="C106" s="94"/>
      <c r="D106" s="95">
        <v>3</v>
      </c>
      <c r="E106" s="72">
        <v>0</v>
      </c>
      <c r="F106" s="56">
        <f t="shared" si="6"/>
        <v>0</v>
      </c>
      <c r="G106" s="57"/>
      <c r="H106" s="71">
        <v>3</v>
      </c>
      <c r="I106" s="67">
        <v>0</v>
      </c>
      <c r="J106" s="56">
        <f t="shared" si="7"/>
        <v>0</v>
      </c>
      <c r="K106" s="59"/>
      <c r="L106" s="71">
        <v>3</v>
      </c>
      <c r="M106" s="67">
        <v>0</v>
      </c>
      <c r="N106" s="56">
        <f t="shared" si="8"/>
        <v>0</v>
      </c>
      <c r="O106" s="58">
        <f t="shared" si="9"/>
        <v>0</v>
      </c>
      <c r="P106" s="42"/>
      <c r="Q106" s="71">
        <v>3</v>
      </c>
      <c r="R106" s="68">
        <v>0</v>
      </c>
      <c r="S106" s="56">
        <f t="shared" si="10"/>
        <v>0</v>
      </c>
      <c r="T106" s="96"/>
      <c r="U106" s="71">
        <v>3</v>
      </c>
      <c r="V106" s="79">
        <v>0</v>
      </c>
      <c r="W106" s="75">
        <f t="shared" si="11"/>
        <v>0</v>
      </c>
    </row>
    <row r="107" spans="1:23" ht="15.75">
      <c r="A107" s="94" t="s">
        <v>139</v>
      </c>
      <c r="B107" s="94">
        <v>70115703</v>
      </c>
      <c r="C107" s="94"/>
      <c r="D107" s="95">
        <v>0</v>
      </c>
      <c r="E107" s="72">
        <v>0</v>
      </c>
      <c r="F107" s="56">
        <f t="shared" si="6"/>
        <v>0</v>
      </c>
      <c r="G107" s="57"/>
      <c r="H107" s="71">
        <v>0</v>
      </c>
      <c r="I107" s="67">
        <v>0</v>
      </c>
      <c r="J107" s="56">
        <f t="shared" si="7"/>
        <v>0</v>
      </c>
      <c r="K107" s="59"/>
      <c r="L107" s="71">
        <v>0</v>
      </c>
      <c r="M107" s="67">
        <v>0</v>
      </c>
      <c r="N107" s="56">
        <f t="shared" si="8"/>
        <v>0</v>
      </c>
      <c r="O107" s="58">
        <f t="shared" si="9"/>
        <v>0</v>
      </c>
      <c r="P107" s="42"/>
      <c r="Q107" s="71">
        <v>0</v>
      </c>
      <c r="R107" s="68">
        <v>0</v>
      </c>
      <c r="S107" s="56">
        <f t="shared" si="10"/>
        <v>0</v>
      </c>
      <c r="T107" s="96"/>
      <c r="U107" s="71">
        <v>0</v>
      </c>
      <c r="V107" s="79">
        <v>0</v>
      </c>
      <c r="W107" s="75">
        <f t="shared" si="11"/>
        <v>0</v>
      </c>
    </row>
    <row r="108" spans="1:23" ht="15.75">
      <c r="A108" s="94" t="s">
        <v>140</v>
      </c>
      <c r="B108" s="94">
        <v>70115704</v>
      </c>
      <c r="C108" s="94"/>
      <c r="D108" s="95">
        <v>0</v>
      </c>
      <c r="E108" s="72">
        <v>0</v>
      </c>
      <c r="F108" s="56">
        <f t="shared" si="6"/>
        <v>0</v>
      </c>
      <c r="G108" s="57"/>
      <c r="H108" s="71">
        <v>0</v>
      </c>
      <c r="I108" s="67">
        <v>0</v>
      </c>
      <c r="J108" s="56">
        <f t="shared" si="7"/>
        <v>0</v>
      </c>
      <c r="K108" s="59"/>
      <c r="L108" s="71">
        <v>0</v>
      </c>
      <c r="M108" s="67">
        <v>0</v>
      </c>
      <c r="N108" s="56">
        <f t="shared" si="8"/>
        <v>0</v>
      </c>
      <c r="O108" s="58">
        <f t="shared" si="9"/>
        <v>0</v>
      </c>
      <c r="P108" s="42"/>
      <c r="Q108" s="71">
        <v>0</v>
      </c>
      <c r="R108" s="68">
        <v>0</v>
      </c>
      <c r="S108" s="56">
        <f t="shared" si="10"/>
        <v>0</v>
      </c>
      <c r="T108" s="96"/>
      <c r="U108" s="71">
        <v>0</v>
      </c>
      <c r="V108" s="79">
        <v>0</v>
      </c>
      <c r="W108" s="75">
        <f t="shared" si="11"/>
        <v>0</v>
      </c>
    </row>
    <row r="109" spans="1:23" ht="15.75">
      <c r="A109" s="94" t="s">
        <v>141</v>
      </c>
      <c r="B109" s="94">
        <v>70115705</v>
      </c>
      <c r="C109" s="94"/>
      <c r="D109" s="95">
        <v>0</v>
      </c>
      <c r="E109" s="72">
        <v>0</v>
      </c>
      <c r="F109" s="56">
        <f t="shared" si="6"/>
        <v>0</v>
      </c>
      <c r="G109" s="57"/>
      <c r="H109" s="71">
        <v>0</v>
      </c>
      <c r="I109" s="67">
        <v>0</v>
      </c>
      <c r="J109" s="56">
        <f t="shared" si="7"/>
        <v>0</v>
      </c>
      <c r="K109" s="59"/>
      <c r="L109" s="71">
        <v>0</v>
      </c>
      <c r="M109" s="67">
        <v>0</v>
      </c>
      <c r="N109" s="56">
        <f t="shared" si="8"/>
        <v>0</v>
      </c>
      <c r="O109" s="58">
        <f t="shared" si="9"/>
        <v>0</v>
      </c>
      <c r="P109" s="42"/>
      <c r="Q109" s="71">
        <v>0</v>
      </c>
      <c r="R109" s="68">
        <v>0</v>
      </c>
      <c r="S109" s="56">
        <f t="shared" si="10"/>
        <v>0</v>
      </c>
      <c r="T109" s="96"/>
      <c r="U109" s="71">
        <v>0</v>
      </c>
      <c r="V109" s="79">
        <v>0</v>
      </c>
      <c r="W109" s="75">
        <f t="shared" si="11"/>
        <v>0</v>
      </c>
    </row>
    <row r="110" spans="1:23" ht="15.75">
      <c r="A110" s="94" t="s">
        <v>142</v>
      </c>
      <c r="B110" s="94">
        <v>70115706</v>
      </c>
      <c r="C110" s="94"/>
      <c r="D110" s="95">
        <v>3</v>
      </c>
      <c r="E110" s="72">
        <v>0</v>
      </c>
      <c r="F110" s="56">
        <f t="shared" si="6"/>
        <v>0</v>
      </c>
      <c r="G110" s="57"/>
      <c r="H110" s="71">
        <v>3</v>
      </c>
      <c r="I110" s="67">
        <v>0</v>
      </c>
      <c r="J110" s="56">
        <f t="shared" si="7"/>
        <v>0</v>
      </c>
      <c r="K110" s="59"/>
      <c r="L110" s="71">
        <v>3</v>
      </c>
      <c r="M110" s="67">
        <v>0</v>
      </c>
      <c r="N110" s="56">
        <f t="shared" si="8"/>
        <v>0</v>
      </c>
      <c r="O110" s="58">
        <f t="shared" si="9"/>
        <v>0</v>
      </c>
      <c r="P110" s="42"/>
      <c r="Q110" s="71">
        <v>3</v>
      </c>
      <c r="R110" s="68">
        <v>0</v>
      </c>
      <c r="S110" s="56">
        <f t="shared" si="10"/>
        <v>0</v>
      </c>
      <c r="T110" s="96"/>
      <c r="U110" s="71">
        <v>3</v>
      </c>
      <c r="V110" s="79">
        <v>0</v>
      </c>
      <c r="W110" s="75">
        <f t="shared" si="11"/>
        <v>0</v>
      </c>
    </row>
    <row r="111" spans="1:23" ht="15.75">
      <c r="A111" s="94" t="s">
        <v>143</v>
      </c>
      <c r="B111" s="94">
        <v>70115707</v>
      </c>
      <c r="C111" s="94"/>
      <c r="D111" s="95">
        <v>0</v>
      </c>
      <c r="E111" s="72">
        <v>0</v>
      </c>
      <c r="F111" s="56">
        <f t="shared" si="6"/>
        <v>0</v>
      </c>
      <c r="G111" s="57"/>
      <c r="H111" s="71">
        <v>0</v>
      </c>
      <c r="I111" s="67">
        <v>0</v>
      </c>
      <c r="J111" s="56">
        <f t="shared" si="7"/>
        <v>0</v>
      </c>
      <c r="K111" s="59"/>
      <c r="L111" s="71">
        <v>0</v>
      </c>
      <c r="M111" s="67">
        <v>0</v>
      </c>
      <c r="N111" s="56">
        <f t="shared" si="8"/>
        <v>0</v>
      </c>
      <c r="O111" s="58">
        <f t="shared" si="9"/>
        <v>0</v>
      </c>
      <c r="P111" s="42"/>
      <c r="Q111" s="71">
        <v>0</v>
      </c>
      <c r="R111" s="68">
        <v>0</v>
      </c>
      <c r="S111" s="56">
        <f t="shared" si="10"/>
        <v>0</v>
      </c>
      <c r="T111" s="96"/>
      <c r="U111" s="71">
        <v>0</v>
      </c>
      <c r="V111" s="79">
        <v>0</v>
      </c>
      <c r="W111" s="75">
        <f t="shared" si="11"/>
        <v>0</v>
      </c>
    </row>
    <row r="112" spans="1:23" ht="15.75">
      <c r="A112" s="94" t="s">
        <v>144</v>
      </c>
      <c r="B112" s="94">
        <v>70115708</v>
      </c>
      <c r="C112" s="94"/>
      <c r="D112" s="95">
        <v>0</v>
      </c>
      <c r="E112" s="72">
        <v>0</v>
      </c>
      <c r="F112" s="56">
        <f t="shared" si="6"/>
        <v>0</v>
      </c>
      <c r="G112" s="57"/>
      <c r="H112" s="71">
        <v>0</v>
      </c>
      <c r="I112" s="67">
        <v>0</v>
      </c>
      <c r="J112" s="56">
        <f t="shared" si="7"/>
        <v>0</v>
      </c>
      <c r="K112" s="59"/>
      <c r="L112" s="71">
        <v>0</v>
      </c>
      <c r="M112" s="67">
        <v>0</v>
      </c>
      <c r="N112" s="56">
        <f t="shared" si="8"/>
        <v>0</v>
      </c>
      <c r="O112" s="58">
        <f t="shared" si="9"/>
        <v>0</v>
      </c>
      <c r="P112" s="42"/>
      <c r="Q112" s="71">
        <v>0</v>
      </c>
      <c r="R112" s="68">
        <v>0</v>
      </c>
      <c r="S112" s="56">
        <f t="shared" si="10"/>
        <v>0</v>
      </c>
      <c r="T112" s="96"/>
      <c r="U112" s="71">
        <v>0</v>
      </c>
      <c r="V112" s="79">
        <v>0</v>
      </c>
      <c r="W112" s="75">
        <f t="shared" si="11"/>
        <v>0</v>
      </c>
    </row>
    <row r="113" spans="1:23" ht="15.75">
      <c r="A113" s="94" t="s">
        <v>145</v>
      </c>
      <c r="B113" s="94">
        <v>70115710</v>
      </c>
      <c r="C113" s="94"/>
      <c r="D113" s="95">
        <v>0</v>
      </c>
      <c r="E113" s="72">
        <v>0</v>
      </c>
      <c r="F113" s="56">
        <f t="shared" si="6"/>
        <v>0</v>
      </c>
      <c r="G113" s="57"/>
      <c r="H113" s="71">
        <v>0</v>
      </c>
      <c r="I113" s="67">
        <v>0</v>
      </c>
      <c r="J113" s="56">
        <f t="shared" si="7"/>
        <v>0</v>
      </c>
      <c r="K113" s="59"/>
      <c r="L113" s="71">
        <v>0</v>
      </c>
      <c r="M113" s="67">
        <v>0</v>
      </c>
      <c r="N113" s="56">
        <f t="shared" si="8"/>
        <v>0</v>
      </c>
      <c r="O113" s="58">
        <f t="shared" si="9"/>
        <v>0</v>
      </c>
      <c r="P113" s="42"/>
      <c r="Q113" s="71">
        <v>0</v>
      </c>
      <c r="R113" s="68">
        <v>0</v>
      </c>
      <c r="S113" s="56">
        <f t="shared" si="10"/>
        <v>0</v>
      </c>
      <c r="T113" s="96"/>
      <c r="U113" s="71">
        <v>0</v>
      </c>
      <c r="V113" s="79">
        <v>0</v>
      </c>
      <c r="W113" s="75">
        <f t="shared" si="11"/>
        <v>0</v>
      </c>
    </row>
    <row r="114" spans="1:23" ht="15.75">
      <c r="A114" s="94" t="s">
        <v>146</v>
      </c>
      <c r="B114" s="94">
        <v>70115711</v>
      </c>
      <c r="C114" s="94"/>
      <c r="D114" s="95">
        <v>0</v>
      </c>
      <c r="E114" s="72">
        <v>0</v>
      </c>
      <c r="F114" s="56">
        <f t="shared" si="6"/>
        <v>0</v>
      </c>
      <c r="G114" s="57"/>
      <c r="H114" s="71">
        <v>0</v>
      </c>
      <c r="I114" s="67">
        <v>0</v>
      </c>
      <c r="J114" s="56">
        <f t="shared" si="7"/>
        <v>0</v>
      </c>
      <c r="K114" s="59"/>
      <c r="L114" s="71">
        <v>0</v>
      </c>
      <c r="M114" s="67">
        <v>0</v>
      </c>
      <c r="N114" s="56">
        <f t="shared" si="8"/>
        <v>0</v>
      </c>
      <c r="O114" s="58">
        <f t="shared" si="9"/>
        <v>0</v>
      </c>
      <c r="P114" s="42"/>
      <c r="Q114" s="71">
        <v>0</v>
      </c>
      <c r="R114" s="68">
        <v>0</v>
      </c>
      <c r="S114" s="56">
        <f t="shared" si="10"/>
        <v>0</v>
      </c>
      <c r="T114" s="96"/>
      <c r="U114" s="71">
        <v>0</v>
      </c>
      <c r="V114" s="79">
        <v>0</v>
      </c>
      <c r="W114" s="75">
        <f t="shared" si="11"/>
        <v>0</v>
      </c>
    </row>
    <row r="115" spans="1:23" ht="15.75">
      <c r="A115" s="94" t="s">
        <v>147</v>
      </c>
      <c r="B115" s="94">
        <v>70115712</v>
      </c>
      <c r="C115" s="94"/>
      <c r="D115" s="95">
        <v>0</v>
      </c>
      <c r="E115" s="72">
        <v>0</v>
      </c>
      <c r="F115" s="56">
        <f t="shared" si="6"/>
        <v>0</v>
      </c>
      <c r="G115" s="57"/>
      <c r="H115" s="71">
        <v>0</v>
      </c>
      <c r="I115" s="67">
        <v>0</v>
      </c>
      <c r="J115" s="56">
        <f t="shared" si="7"/>
        <v>0</v>
      </c>
      <c r="K115" s="59"/>
      <c r="L115" s="71">
        <v>0</v>
      </c>
      <c r="M115" s="67">
        <v>0</v>
      </c>
      <c r="N115" s="56">
        <f t="shared" si="8"/>
        <v>0</v>
      </c>
      <c r="O115" s="58">
        <f t="shared" si="9"/>
        <v>0</v>
      </c>
      <c r="P115" s="42"/>
      <c r="Q115" s="71">
        <v>0</v>
      </c>
      <c r="R115" s="68">
        <v>0</v>
      </c>
      <c r="S115" s="56">
        <f t="shared" si="10"/>
        <v>0</v>
      </c>
      <c r="T115" s="96"/>
      <c r="U115" s="71">
        <v>0</v>
      </c>
      <c r="V115" s="79">
        <v>0</v>
      </c>
      <c r="W115" s="75">
        <f t="shared" si="11"/>
        <v>0</v>
      </c>
    </row>
    <row r="116" spans="1:23" ht="15.75">
      <c r="A116" s="94" t="s">
        <v>148</v>
      </c>
      <c r="B116" s="94">
        <v>70115713</v>
      </c>
      <c r="C116" s="94"/>
      <c r="D116" s="95">
        <v>0</v>
      </c>
      <c r="E116" s="72">
        <v>0</v>
      </c>
      <c r="F116" s="56">
        <f t="shared" si="6"/>
        <v>0</v>
      </c>
      <c r="G116" s="57"/>
      <c r="H116" s="71">
        <v>0</v>
      </c>
      <c r="I116" s="67">
        <v>0</v>
      </c>
      <c r="J116" s="56">
        <f t="shared" si="7"/>
        <v>0</v>
      </c>
      <c r="K116" s="59"/>
      <c r="L116" s="71">
        <v>0</v>
      </c>
      <c r="M116" s="67">
        <v>0</v>
      </c>
      <c r="N116" s="56">
        <f t="shared" si="8"/>
        <v>0</v>
      </c>
      <c r="O116" s="58">
        <f t="shared" si="9"/>
        <v>0</v>
      </c>
      <c r="P116" s="42"/>
      <c r="Q116" s="71">
        <v>0</v>
      </c>
      <c r="R116" s="68">
        <v>0</v>
      </c>
      <c r="S116" s="56">
        <f t="shared" si="10"/>
        <v>0</v>
      </c>
      <c r="T116" s="96"/>
      <c r="U116" s="71">
        <v>0</v>
      </c>
      <c r="V116" s="79">
        <v>0</v>
      </c>
      <c r="W116" s="75">
        <f t="shared" si="11"/>
        <v>0</v>
      </c>
    </row>
    <row r="117" spans="1:23" ht="15.75">
      <c r="A117" s="94" t="s">
        <v>149</v>
      </c>
      <c r="B117" s="94">
        <v>70115714</v>
      </c>
      <c r="C117" s="94"/>
      <c r="D117" s="95">
        <v>0</v>
      </c>
      <c r="E117" s="72">
        <v>0</v>
      </c>
      <c r="F117" s="56">
        <f t="shared" si="6"/>
        <v>0</v>
      </c>
      <c r="G117" s="57"/>
      <c r="H117" s="71">
        <v>0</v>
      </c>
      <c r="I117" s="67">
        <v>0</v>
      </c>
      <c r="J117" s="56">
        <f t="shared" si="7"/>
        <v>0</v>
      </c>
      <c r="K117" s="59"/>
      <c r="L117" s="71">
        <v>0</v>
      </c>
      <c r="M117" s="67">
        <v>0</v>
      </c>
      <c r="N117" s="56">
        <f t="shared" si="8"/>
        <v>0</v>
      </c>
      <c r="O117" s="58">
        <f t="shared" si="9"/>
        <v>0</v>
      </c>
      <c r="P117" s="42"/>
      <c r="Q117" s="71">
        <v>0</v>
      </c>
      <c r="R117" s="68">
        <v>0</v>
      </c>
      <c r="S117" s="56">
        <f t="shared" si="10"/>
        <v>0</v>
      </c>
      <c r="T117" s="96"/>
      <c r="U117" s="71">
        <v>0</v>
      </c>
      <c r="V117" s="79">
        <v>0</v>
      </c>
      <c r="W117" s="75">
        <f t="shared" si="11"/>
        <v>0</v>
      </c>
    </row>
    <row r="118" spans="1:23" ht="15.75">
      <c r="A118" s="94" t="s">
        <v>150</v>
      </c>
      <c r="B118" s="94">
        <v>70115715</v>
      </c>
      <c r="C118" s="94"/>
      <c r="D118" s="95">
        <v>0</v>
      </c>
      <c r="E118" s="72">
        <v>0</v>
      </c>
      <c r="F118" s="56">
        <f t="shared" si="6"/>
        <v>0</v>
      </c>
      <c r="G118" s="57"/>
      <c r="H118" s="71">
        <v>0</v>
      </c>
      <c r="I118" s="67">
        <v>0</v>
      </c>
      <c r="J118" s="56">
        <f t="shared" si="7"/>
        <v>0</v>
      </c>
      <c r="K118" s="59"/>
      <c r="L118" s="71">
        <v>0</v>
      </c>
      <c r="M118" s="67">
        <v>0</v>
      </c>
      <c r="N118" s="56">
        <f t="shared" si="8"/>
        <v>0</v>
      </c>
      <c r="O118" s="58">
        <f t="shared" si="9"/>
        <v>0</v>
      </c>
      <c r="P118" s="42"/>
      <c r="Q118" s="71">
        <v>0</v>
      </c>
      <c r="R118" s="68">
        <v>0</v>
      </c>
      <c r="S118" s="56">
        <f t="shared" si="10"/>
        <v>0</v>
      </c>
      <c r="T118" s="96"/>
      <c r="U118" s="71">
        <v>0</v>
      </c>
      <c r="V118" s="79">
        <v>0</v>
      </c>
      <c r="W118" s="75">
        <f t="shared" si="11"/>
        <v>0</v>
      </c>
    </row>
    <row r="119" spans="1:23" ht="15.75">
      <c r="A119" s="94" t="s">
        <v>151</v>
      </c>
      <c r="B119" s="94">
        <v>70115716</v>
      </c>
      <c r="C119" s="94"/>
      <c r="D119" s="95">
        <v>0</v>
      </c>
      <c r="E119" s="72">
        <v>0</v>
      </c>
      <c r="F119" s="56">
        <f t="shared" si="6"/>
        <v>0</v>
      </c>
      <c r="G119" s="57"/>
      <c r="H119" s="71">
        <v>0</v>
      </c>
      <c r="I119" s="67">
        <v>0</v>
      </c>
      <c r="J119" s="56">
        <f t="shared" si="7"/>
        <v>0</v>
      </c>
      <c r="K119" s="59"/>
      <c r="L119" s="71">
        <v>0</v>
      </c>
      <c r="M119" s="67">
        <v>0</v>
      </c>
      <c r="N119" s="56">
        <f t="shared" si="8"/>
        <v>0</v>
      </c>
      <c r="O119" s="58">
        <f t="shared" si="9"/>
        <v>0</v>
      </c>
      <c r="P119" s="42"/>
      <c r="Q119" s="71">
        <v>0</v>
      </c>
      <c r="R119" s="68">
        <v>0</v>
      </c>
      <c r="S119" s="56">
        <f t="shared" si="10"/>
        <v>0</v>
      </c>
      <c r="T119" s="96"/>
      <c r="U119" s="71">
        <v>0</v>
      </c>
      <c r="V119" s="79">
        <v>0</v>
      </c>
      <c r="W119" s="75">
        <f t="shared" si="11"/>
        <v>0</v>
      </c>
    </row>
    <row r="120" spans="1:23" ht="15.75">
      <c r="A120" s="94" t="s">
        <v>152</v>
      </c>
      <c r="B120" s="94">
        <v>70115717</v>
      </c>
      <c r="C120" s="94"/>
      <c r="D120" s="95">
        <v>0</v>
      </c>
      <c r="E120" s="72">
        <v>0</v>
      </c>
      <c r="F120" s="56">
        <f t="shared" si="6"/>
        <v>0</v>
      </c>
      <c r="G120" s="57"/>
      <c r="H120" s="71">
        <v>0</v>
      </c>
      <c r="I120" s="67">
        <v>0</v>
      </c>
      <c r="J120" s="56">
        <f t="shared" si="7"/>
        <v>0</v>
      </c>
      <c r="K120" s="59"/>
      <c r="L120" s="71">
        <v>0</v>
      </c>
      <c r="M120" s="67">
        <v>0</v>
      </c>
      <c r="N120" s="56">
        <f t="shared" si="8"/>
        <v>0</v>
      </c>
      <c r="O120" s="58">
        <f t="shared" si="9"/>
        <v>0</v>
      </c>
      <c r="P120" s="42"/>
      <c r="Q120" s="71">
        <v>0</v>
      </c>
      <c r="R120" s="68">
        <v>0</v>
      </c>
      <c r="S120" s="56">
        <f t="shared" si="10"/>
        <v>0</v>
      </c>
      <c r="T120" s="96"/>
      <c r="U120" s="71">
        <v>0</v>
      </c>
      <c r="V120" s="79">
        <v>0</v>
      </c>
      <c r="W120" s="75">
        <f t="shared" si="11"/>
        <v>0</v>
      </c>
    </row>
    <row r="121" spans="1:23" ht="15.75">
      <c r="A121" s="94" t="s">
        <v>153</v>
      </c>
      <c r="B121" s="94">
        <v>70115718</v>
      </c>
      <c r="C121" s="94"/>
      <c r="D121" s="95">
        <v>0</v>
      </c>
      <c r="E121" s="72">
        <v>0</v>
      </c>
      <c r="F121" s="56">
        <f t="shared" si="6"/>
        <v>0</v>
      </c>
      <c r="G121" s="57"/>
      <c r="H121" s="71">
        <v>0</v>
      </c>
      <c r="I121" s="67">
        <v>0</v>
      </c>
      <c r="J121" s="56">
        <f t="shared" si="7"/>
        <v>0</v>
      </c>
      <c r="K121" s="59"/>
      <c r="L121" s="71">
        <v>0</v>
      </c>
      <c r="M121" s="67">
        <v>0</v>
      </c>
      <c r="N121" s="56">
        <f t="shared" si="8"/>
        <v>0</v>
      </c>
      <c r="O121" s="58">
        <f t="shared" si="9"/>
        <v>0</v>
      </c>
      <c r="P121" s="42"/>
      <c r="Q121" s="71">
        <v>0</v>
      </c>
      <c r="R121" s="68">
        <v>0</v>
      </c>
      <c r="S121" s="56">
        <f t="shared" si="10"/>
        <v>0</v>
      </c>
      <c r="T121" s="96"/>
      <c r="U121" s="71">
        <v>0</v>
      </c>
      <c r="V121" s="79">
        <v>0</v>
      </c>
      <c r="W121" s="75">
        <f t="shared" si="11"/>
        <v>0</v>
      </c>
    </row>
    <row r="122" spans="1:23" ht="15.75">
      <c r="A122" s="94" t="s">
        <v>154</v>
      </c>
      <c r="B122" s="94">
        <v>70115719</v>
      </c>
      <c r="C122" s="94"/>
      <c r="D122" s="95">
        <v>0</v>
      </c>
      <c r="E122" s="72">
        <v>0</v>
      </c>
      <c r="F122" s="56">
        <f t="shared" si="6"/>
        <v>0</v>
      </c>
      <c r="G122" s="57"/>
      <c r="H122" s="71">
        <v>0</v>
      </c>
      <c r="I122" s="67">
        <v>0</v>
      </c>
      <c r="J122" s="56">
        <f t="shared" si="7"/>
        <v>0</v>
      </c>
      <c r="K122" s="59"/>
      <c r="L122" s="71">
        <v>0</v>
      </c>
      <c r="M122" s="67">
        <v>0</v>
      </c>
      <c r="N122" s="56">
        <f t="shared" si="8"/>
        <v>0</v>
      </c>
      <c r="O122" s="58">
        <f t="shared" si="9"/>
        <v>0</v>
      </c>
      <c r="P122" s="42"/>
      <c r="Q122" s="71">
        <v>0</v>
      </c>
      <c r="R122" s="68">
        <v>0</v>
      </c>
      <c r="S122" s="56">
        <f t="shared" si="10"/>
        <v>0</v>
      </c>
      <c r="T122" s="96"/>
      <c r="U122" s="71">
        <v>0</v>
      </c>
      <c r="V122" s="79">
        <v>0</v>
      </c>
      <c r="W122" s="75">
        <f t="shared" si="11"/>
        <v>0</v>
      </c>
    </row>
    <row r="123" spans="1:23" ht="15.75">
      <c r="A123" s="94" t="s">
        <v>155</v>
      </c>
      <c r="B123" s="94">
        <v>70115720</v>
      </c>
      <c r="C123" s="94"/>
      <c r="D123" s="95">
        <v>0</v>
      </c>
      <c r="E123" s="72">
        <v>0</v>
      </c>
      <c r="F123" s="56">
        <f t="shared" si="6"/>
        <v>0</v>
      </c>
      <c r="G123" s="57"/>
      <c r="H123" s="71">
        <v>0</v>
      </c>
      <c r="I123" s="67">
        <v>0</v>
      </c>
      <c r="J123" s="56">
        <f t="shared" si="7"/>
        <v>0</v>
      </c>
      <c r="K123" s="59"/>
      <c r="L123" s="71">
        <v>0</v>
      </c>
      <c r="M123" s="67">
        <v>0</v>
      </c>
      <c r="N123" s="56">
        <f t="shared" si="8"/>
        <v>0</v>
      </c>
      <c r="O123" s="58">
        <f t="shared" si="9"/>
        <v>0</v>
      </c>
      <c r="P123" s="42"/>
      <c r="Q123" s="71">
        <v>0</v>
      </c>
      <c r="R123" s="68">
        <v>0</v>
      </c>
      <c r="S123" s="56">
        <f t="shared" si="10"/>
        <v>0</v>
      </c>
      <c r="T123" s="96"/>
      <c r="U123" s="71">
        <v>0</v>
      </c>
      <c r="V123" s="79">
        <v>0</v>
      </c>
      <c r="W123" s="75">
        <f t="shared" si="11"/>
        <v>0</v>
      </c>
    </row>
    <row r="124" spans="1:23" ht="15.75">
      <c r="A124" s="94" t="s">
        <v>156</v>
      </c>
      <c r="B124" s="94">
        <v>70115721</v>
      </c>
      <c r="C124" s="94"/>
      <c r="D124" s="95">
        <v>0</v>
      </c>
      <c r="E124" s="72">
        <v>0</v>
      </c>
      <c r="F124" s="56">
        <f t="shared" si="6"/>
        <v>0</v>
      </c>
      <c r="G124" s="57"/>
      <c r="H124" s="71">
        <v>0</v>
      </c>
      <c r="I124" s="67">
        <v>0</v>
      </c>
      <c r="J124" s="56">
        <f t="shared" si="7"/>
        <v>0</v>
      </c>
      <c r="K124" s="59"/>
      <c r="L124" s="71">
        <v>0</v>
      </c>
      <c r="M124" s="67">
        <v>0</v>
      </c>
      <c r="N124" s="56">
        <f t="shared" si="8"/>
        <v>0</v>
      </c>
      <c r="O124" s="58">
        <f t="shared" si="9"/>
        <v>0</v>
      </c>
      <c r="P124" s="42"/>
      <c r="Q124" s="71">
        <v>0</v>
      </c>
      <c r="R124" s="68">
        <v>0</v>
      </c>
      <c r="S124" s="56">
        <f t="shared" si="10"/>
        <v>0</v>
      </c>
      <c r="T124" s="96"/>
      <c r="U124" s="71">
        <v>0</v>
      </c>
      <c r="V124" s="79">
        <v>0</v>
      </c>
      <c r="W124" s="75">
        <f t="shared" si="11"/>
        <v>0</v>
      </c>
    </row>
    <row r="125" spans="1:23" ht="15.75">
      <c r="A125" s="94" t="s">
        <v>157</v>
      </c>
      <c r="B125" s="94">
        <v>70142093</v>
      </c>
      <c r="C125" s="94"/>
      <c r="D125" s="95">
        <v>8</v>
      </c>
      <c r="E125" s="72">
        <v>0</v>
      </c>
      <c r="F125" s="56">
        <f t="shared" si="6"/>
        <v>0</v>
      </c>
      <c r="G125" s="57"/>
      <c r="H125" s="71">
        <v>10</v>
      </c>
      <c r="I125" s="67">
        <v>0</v>
      </c>
      <c r="J125" s="56">
        <f t="shared" si="7"/>
        <v>0</v>
      </c>
      <c r="K125" s="59"/>
      <c r="L125" s="71">
        <v>13</v>
      </c>
      <c r="M125" s="67">
        <v>0</v>
      </c>
      <c r="N125" s="56">
        <f t="shared" si="8"/>
        <v>0</v>
      </c>
      <c r="O125" s="58">
        <f t="shared" si="9"/>
        <v>0</v>
      </c>
      <c r="P125" s="42"/>
      <c r="Q125" s="71">
        <v>8</v>
      </c>
      <c r="R125" s="68">
        <v>0</v>
      </c>
      <c r="S125" s="56">
        <f t="shared" si="10"/>
        <v>0</v>
      </c>
      <c r="T125" s="96"/>
      <c r="U125" s="71">
        <v>10</v>
      </c>
      <c r="V125" s="79">
        <v>0</v>
      </c>
      <c r="W125" s="75">
        <f t="shared" si="11"/>
        <v>0</v>
      </c>
    </row>
    <row r="126" spans="1:23" ht="15.75">
      <c r="A126" s="94" t="s">
        <v>158</v>
      </c>
      <c r="B126" s="94">
        <v>70115852</v>
      </c>
      <c r="C126" s="94"/>
      <c r="D126" s="95">
        <v>0</v>
      </c>
      <c r="E126" s="72">
        <v>0</v>
      </c>
      <c r="F126" s="56">
        <f t="shared" si="6"/>
        <v>0</v>
      </c>
      <c r="G126" s="57"/>
      <c r="H126" s="71">
        <v>0</v>
      </c>
      <c r="I126" s="67">
        <v>0</v>
      </c>
      <c r="J126" s="56">
        <f t="shared" si="7"/>
        <v>0</v>
      </c>
      <c r="K126" s="59"/>
      <c r="L126" s="71">
        <v>0</v>
      </c>
      <c r="M126" s="67">
        <v>0</v>
      </c>
      <c r="N126" s="56">
        <f t="shared" si="8"/>
        <v>0</v>
      </c>
      <c r="O126" s="58">
        <f t="shared" si="9"/>
        <v>0</v>
      </c>
      <c r="P126" s="42"/>
      <c r="Q126" s="71">
        <v>0</v>
      </c>
      <c r="R126" s="68">
        <v>0</v>
      </c>
      <c r="S126" s="56">
        <f t="shared" si="10"/>
        <v>0</v>
      </c>
      <c r="T126" s="96"/>
      <c r="U126" s="71">
        <v>0</v>
      </c>
      <c r="V126" s="79">
        <v>0</v>
      </c>
      <c r="W126" s="75">
        <f t="shared" si="11"/>
        <v>0</v>
      </c>
    </row>
    <row r="127" spans="1:23" ht="15.75">
      <c r="A127" s="94" t="s">
        <v>159</v>
      </c>
      <c r="B127" s="94">
        <v>70125359</v>
      </c>
      <c r="C127" s="94"/>
      <c r="D127" s="95">
        <v>0</v>
      </c>
      <c r="E127" s="72">
        <v>0</v>
      </c>
      <c r="F127" s="56">
        <f t="shared" si="6"/>
        <v>0</v>
      </c>
      <c r="G127" s="57"/>
      <c r="H127" s="71">
        <v>0</v>
      </c>
      <c r="I127" s="67">
        <v>0</v>
      </c>
      <c r="J127" s="56">
        <f t="shared" si="7"/>
        <v>0</v>
      </c>
      <c r="K127" s="59"/>
      <c r="L127" s="71">
        <v>0</v>
      </c>
      <c r="M127" s="67">
        <v>0</v>
      </c>
      <c r="N127" s="56">
        <f t="shared" si="8"/>
        <v>0</v>
      </c>
      <c r="O127" s="58">
        <f t="shared" si="9"/>
        <v>0</v>
      </c>
      <c r="P127" s="42"/>
      <c r="Q127" s="71">
        <v>0</v>
      </c>
      <c r="R127" s="68">
        <v>0</v>
      </c>
      <c r="S127" s="56">
        <f t="shared" si="10"/>
        <v>0</v>
      </c>
      <c r="T127" s="96"/>
      <c r="U127" s="71">
        <v>0</v>
      </c>
      <c r="V127" s="79">
        <v>0</v>
      </c>
      <c r="W127" s="75">
        <f t="shared" si="11"/>
        <v>0</v>
      </c>
    </row>
    <row r="128" spans="1:23" ht="15.75">
      <c r="A128" s="94" t="s">
        <v>160</v>
      </c>
      <c r="B128" s="94">
        <v>70115061</v>
      </c>
      <c r="C128" s="94"/>
      <c r="D128" s="95">
        <v>0</v>
      </c>
      <c r="E128" s="72">
        <v>0</v>
      </c>
      <c r="F128" s="56">
        <f t="shared" si="6"/>
        <v>0</v>
      </c>
      <c r="G128" s="57"/>
      <c r="H128" s="71">
        <v>0</v>
      </c>
      <c r="I128" s="67">
        <v>0</v>
      </c>
      <c r="J128" s="56">
        <f t="shared" si="7"/>
        <v>0</v>
      </c>
      <c r="K128" s="59"/>
      <c r="L128" s="71">
        <v>0</v>
      </c>
      <c r="M128" s="67">
        <v>0</v>
      </c>
      <c r="N128" s="56">
        <f t="shared" si="8"/>
        <v>0</v>
      </c>
      <c r="O128" s="58">
        <f t="shared" si="9"/>
        <v>0</v>
      </c>
      <c r="P128" s="42"/>
      <c r="Q128" s="71">
        <v>0</v>
      </c>
      <c r="R128" s="68">
        <v>0</v>
      </c>
      <c r="S128" s="56">
        <f t="shared" si="10"/>
        <v>0</v>
      </c>
      <c r="T128" s="96"/>
      <c r="U128" s="71">
        <v>0</v>
      </c>
      <c r="V128" s="79">
        <v>0</v>
      </c>
      <c r="W128" s="75">
        <f t="shared" si="11"/>
        <v>0</v>
      </c>
    </row>
    <row r="129" spans="1:23" ht="15.75">
      <c r="A129" s="94" t="s">
        <v>160</v>
      </c>
      <c r="B129" s="94">
        <v>70115313</v>
      </c>
      <c r="C129" s="94"/>
      <c r="D129" s="95">
        <v>0</v>
      </c>
      <c r="E129" s="72">
        <v>0</v>
      </c>
      <c r="F129" s="56">
        <f t="shared" si="6"/>
        <v>0</v>
      </c>
      <c r="G129" s="57"/>
      <c r="H129" s="71">
        <v>0</v>
      </c>
      <c r="I129" s="67">
        <v>0</v>
      </c>
      <c r="J129" s="56">
        <f t="shared" si="7"/>
        <v>0</v>
      </c>
      <c r="K129" s="59"/>
      <c r="L129" s="71">
        <v>0</v>
      </c>
      <c r="M129" s="67">
        <v>0</v>
      </c>
      <c r="N129" s="56">
        <f t="shared" si="8"/>
        <v>0</v>
      </c>
      <c r="O129" s="58">
        <f t="shared" si="9"/>
        <v>0</v>
      </c>
      <c r="P129" s="42"/>
      <c r="Q129" s="71">
        <v>0</v>
      </c>
      <c r="R129" s="68">
        <v>0</v>
      </c>
      <c r="S129" s="56">
        <f t="shared" si="10"/>
        <v>0</v>
      </c>
      <c r="T129" s="96"/>
      <c r="U129" s="71">
        <v>0</v>
      </c>
      <c r="V129" s="79">
        <v>0</v>
      </c>
      <c r="W129" s="75">
        <f t="shared" si="11"/>
        <v>0</v>
      </c>
    </row>
    <row r="130" spans="1:23" ht="15.75">
      <c r="A130" s="94" t="s">
        <v>161</v>
      </c>
      <c r="B130" s="94">
        <v>70142041</v>
      </c>
      <c r="C130" s="94"/>
      <c r="D130" s="95">
        <v>0</v>
      </c>
      <c r="E130" s="72">
        <v>0</v>
      </c>
      <c r="F130" s="56">
        <f t="shared" si="6"/>
        <v>0</v>
      </c>
      <c r="G130" s="57"/>
      <c r="H130" s="71">
        <v>0</v>
      </c>
      <c r="I130" s="67">
        <v>0</v>
      </c>
      <c r="J130" s="56">
        <f t="shared" si="7"/>
        <v>0</v>
      </c>
      <c r="K130" s="59"/>
      <c r="L130" s="71">
        <v>0</v>
      </c>
      <c r="M130" s="67">
        <v>0</v>
      </c>
      <c r="N130" s="56">
        <f t="shared" si="8"/>
        <v>0</v>
      </c>
      <c r="O130" s="58">
        <f t="shared" si="9"/>
        <v>0</v>
      </c>
      <c r="P130" s="42"/>
      <c r="Q130" s="71">
        <v>0</v>
      </c>
      <c r="R130" s="68">
        <v>0</v>
      </c>
      <c r="S130" s="56">
        <f t="shared" si="10"/>
        <v>0</v>
      </c>
      <c r="T130" s="96"/>
      <c r="U130" s="71">
        <v>0</v>
      </c>
      <c r="V130" s="79">
        <v>0</v>
      </c>
      <c r="W130" s="75">
        <f t="shared" si="11"/>
        <v>0</v>
      </c>
    </row>
    <row r="131" spans="1:23" ht="15.75">
      <c r="A131" s="94" t="s">
        <v>162</v>
      </c>
      <c r="B131" s="94">
        <v>70142032</v>
      </c>
      <c r="C131" s="94"/>
      <c r="D131" s="95">
        <v>0</v>
      </c>
      <c r="E131" s="72">
        <v>0</v>
      </c>
      <c r="F131" s="56">
        <f t="shared" si="6"/>
        <v>0</v>
      </c>
      <c r="G131" s="57"/>
      <c r="H131" s="71">
        <v>0</v>
      </c>
      <c r="I131" s="67">
        <v>0</v>
      </c>
      <c r="J131" s="56">
        <f t="shared" si="7"/>
        <v>0</v>
      </c>
      <c r="K131" s="59"/>
      <c r="L131" s="71">
        <v>0</v>
      </c>
      <c r="M131" s="67">
        <v>0</v>
      </c>
      <c r="N131" s="56">
        <f t="shared" si="8"/>
        <v>0</v>
      </c>
      <c r="O131" s="58">
        <f t="shared" si="9"/>
        <v>0</v>
      </c>
      <c r="P131" s="42"/>
      <c r="Q131" s="71">
        <v>0</v>
      </c>
      <c r="R131" s="68">
        <v>0</v>
      </c>
      <c r="S131" s="56">
        <f t="shared" si="10"/>
        <v>0</v>
      </c>
      <c r="T131" s="96"/>
      <c r="U131" s="71">
        <v>0</v>
      </c>
      <c r="V131" s="79">
        <v>0</v>
      </c>
      <c r="W131" s="75">
        <f t="shared" si="11"/>
        <v>0</v>
      </c>
    </row>
    <row r="132" spans="1:23" ht="15.75">
      <c r="A132" s="94" t="s">
        <v>163</v>
      </c>
      <c r="B132" s="94">
        <v>70117712</v>
      </c>
      <c r="C132" s="94"/>
      <c r="D132" s="95">
        <v>0</v>
      </c>
      <c r="E132" s="72">
        <v>0</v>
      </c>
      <c r="F132" s="56">
        <f t="shared" si="6"/>
        <v>0</v>
      </c>
      <c r="G132" s="57"/>
      <c r="H132" s="71">
        <v>0</v>
      </c>
      <c r="I132" s="67">
        <v>0</v>
      </c>
      <c r="J132" s="56">
        <f t="shared" si="7"/>
        <v>0</v>
      </c>
      <c r="K132" s="59"/>
      <c r="L132" s="71">
        <v>0</v>
      </c>
      <c r="M132" s="67">
        <v>0</v>
      </c>
      <c r="N132" s="56">
        <f t="shared" si="8"/>
        <v>0</v>
      </c>
      <c r="O132" s="58">
        <f t="shared" si="9"/>
        <v>0</v>
      </c>
      <c r="P132" s="42"/>
      <c r="Q132" s="71">
        <v>0</v>
      </c>
      <c r="R132" s="68">
        <v>0</v>
      </c>
      <c r="S132" s="56">
        <f t="shared" si="10"/>
        <v>0</v>
      </c>
      <c r="T132" s="96"/>
      <c r="U132" s="71">
        <v>0</v>
      </c>
      <c r="V132" s="79">
        <v>0</v>
      </c>
      <c r="W132" s="75">
        <f t="shared" si="11"/>
        <v>0</v>
      </c>
    </row>
    <row r="133" spans="1:23" ht="31.5">
      <c r="A133" s="94" t="s">
        <v>164</v>
      </c>
      <c r="B133" s="94">
        <v>70115170</v>
      </c>
      <c r="C133" s="94"/>
      <c r="D133" s="95">
        <v>0</v>
      </c>
      <c r="E133" s="72">
        <v>0</v>
      </c>
      <c r="F133" s="56">
        <f t="shared" si="6"/>
        <v>0</v>
      </c>
      <c r="G133" s="57"/>
      <c r="H133" s="71">
        <v>0</v>
      </c>
      <c r="I133" s="67">
        <v>0</v>
      </c>
      <c r="J133" s="56">
        <f t="shared" si="7"/>
        <v>0</v>
      </c>
      <c r="K133" s="59"/>
      <c r="L133" s="71">
        <v>0</v>
      </c>
      <c r="M133" s="67">
        <v>0</v>
      </c>
      <c r="N133" s="56">
        <f t="shared" si="8"/>
        <v>0</v>
      </c>
      <c r="O133" s="58">
        <f t="shared" si="9"/>
        <v>0</v>
      </c>
      <c r="P133" s="42"/>
      <c r="Q133" s="71">
        <v>0</v>
      </c>
      <c r="R133" s="68">
        <v>0</v>
      </c>
      <c r="S133" s="56">
        <f t="shared" si="10"/>
        <v>0</v>
      </c>
      <c r="T133" s="96"/>
      <c r="U133" s="71">
        <v>0</v>
      </c>
      <c r="V133" s="79">
        <v>0</v>
      </c>
      <c r="W133" s="75">
        <f t="shared" si="11"/>
        <v>0</v>
      </c>
    </row>
    <row r="134" spans="1:23" ht="15.75">
      <c r="A134" s="94" t="s">
        <v>165</v>
      </c>
      <c r="B134" s="94">
        <v>70145312</v>
      </c>
      <c r="C134" s="94"/>
      <c r="D134" s="95">
        <v>5</v>
      </c>
      <c r="E134" s="72">
        <v>0</v>
      </c>
      <c r="F134" s="56">
        <f t="shared" si="6"/>
        <v>0</v>
      </c>
      <c r="G134" s="57"/>
      <c r="H134" s="71">
        <v>5</v>
      </c>
      <c r="I134" s="67">
        <v>0</v>
      </c>
      <c r="J134" s="56">
        <f t="shared" si="7"/>
        <v>0</v>
      </c>
      <c r="K134" s="59"/>
      <c r="L134" s="71">
        <v>5</v>
      </c>
      <c r="M134" s="67">
        <v>0</v>
      </c>
      <c r="N134" s="56">
        <f t="shared" si="8"/>
        <v>0</v>
      </c>
      <c r="O134" s="58">
        <f t="shared" si="9"/>
        <v>0</v>
      </c>
      <c r="P134" s="42"/>
      <c r="Q134" s="71">
        <v>5</v>
      </c>
      <c r="R134" s="68">
        <v>0</v>
      </c>
      <c r="S134" s="56">
        <f t="shared" si="10"/>
        <v>0</v>
      </c>
      <c r="T134" s="96"/>
      <c r="U134" s="71">
        <v>5</v>
      </c>
      <c r="V134" s="79">
        <v>0</v>
      </c>
      <c r="W134" s="75">
        <f t="shared" si="11"/>
        <v>0</v>
      </c>
    </row>
    <row r="135" spans="1:23" ht="15.75">
      <c r="A135" s="94" t="s">
        <v>166</v>
      </c>
      <c r="B135" s="94">
        <v>70113051</v>
      </c>
      <c r="C135" s="94"/>
      <c r="D135" s="95">
        <v>5</v>
      </c>
      <c r="E135" s="72">
        <v>0</v>
      </c>
      <c r="F135" s="56">
        <f t="shared" ref="F135:F198" si="12">(E135*D135)</f>
        <v>0</v>
      </c>
      <c r="G135" s="57"/>
      <c r="H135" s="71">
        <v>5</v>
      </c>
      <c r="I135" s="67">
        <v>0</v>
      </c>
      <c r="J135" s="56">
        <f t="shared" ref="J135:J198" si="13">(I135*H135)</f>
        <v>0</v>
      </c>
      <c r="K135" s="59"/>
      <c r="L135" s="71">
        <v>5</v>
      </c>
      <c r="M135" s="67">
        <v>0</v>
      </c>
      <c r="N135" s="56">
        <f t="shared" ref="N135:N198" si="14">(M135*L135)</f>
        <v>0</v>
      </c>
      <c r="O135" s="58">
        <f t="shared" ref="O135:O198" si="15">SUM(F135+J135+N135)</f>
        <v>0</v>
      </c>
      <c r="P135" s="42"/>
      <c r="Q135" s="71">
        <v>5</v>
      </c>
      <c r="R135" s="68">
        <v>0</v>
      </c>
      <c r="S135" s="56">
        <f t="shared" ref="S135:S198" si="16">(R135*Q135)</f>
        <v>0</v>
      </c>
      <c r="T135" s="96"/>
      <c r="U135" s="71">
        <v>5</v>
      </c>
      <c r="V135" s="79">
        <v>0</v>
      </c>
      <c r="W135" s="75">
        <f t="shared" ref="W135:W198" si="17">(V135*U135)</f>
        <v>0</v>
      </c>
    </row>
    <row r="136" spans="1:23" ht="31.5">
      <c r="A136" s="94" t="s">
        <v>167</v>
      </c>
      <c r="B136" s="94">
        <v>70196002</v>
      </c>
      <c r="C136" s="94"/>
      <c r="D136" s="95">
        <v>1</v>
      </c>
      <c r="E136" s="72">
        <v>0</v>
      </c>
      <c r="F136" s="56">
        <f t="shared" si="12"/>
        <v>0</v>
      </c>
      <c r="G136" s="57"/>
      <c r="H136" s="71">
        <v>1</v>
      </c>
      <c r="I136" s="67">
        <v>0</v>
      </c>
      <c r="J136" s="56">
        <f t="shared" si="13"/>
        <v>0</v>
      </c>
      <c r="K136" s="59"/>
      <c r="L136" s="71">
        <v>1</v>
      </c>
      <c r="M136" s="67">
        <v>0</v>
      </c>
      <c r="N136" s="56">
        <f t="shared" si="14"/>
        <v>0</v>
      </c>
      <c r="O136" s="58">
        <f t="shared" si="15"/>
        <v>0</v>
      </c>
      <c r="P136" s="42"/>
      <c r="Q136" s="71">
        <v>1</v>
      </c>
      <c r="R136" s="68">
        <v>0</v>
      </c>
      <c r="S136" s="56">
        <f t="shared" si="16"/>
        <v>0</v>
      </c>
      <c r="T136" s="96"/>
      <c r="U136" s="71">
        <v>1</v>
      </c>
      <c r="V136" s="79">
        <v>0</v>
      </c>
      <c r="W136" s="75">
        <f t="shared" si="17"/>
        <v>0</v>
      </c>
    </row>
    <row r="137" spans="1:23" ht="15.75">
      <c r="A137" s="94" t="s">
        <v>168</v>
      </c>
      <c r="B137" s="94">
        <v>70113112</v>
      </c>
      <c r="C137" s="94"/>
      <c r="D137" s="95">
        <v>5</v>
      </c>
      <c r="E137" s="72">
        <v>0</v>
      </c>
      <c r="F137" s="56">
        <f t="shared" si="12"/>
        <v>0</v>
      </c>
      <c r="G137" s="57"/>
      <c r="H137" s="71">
        <v>5</v>
      </c>
      <c r="I137" s="67">
        <v>0</v>
      </c>
      <c r="J137" s="56">
        <f t="shared" si="13"/>
        <v>0</v>
      </c>
      <c r="K137" s="59"/>
      <c r="L137" s="71">
        <v>5</v>
      </c>
      <c r="M137" s="67">
        <v>0</v>
      </c>
      <c r="N137" s="56">
        <f t="shared" si="14"/>
        <v>0</v>
      </c>
      <c r="O137" s="58">
        <f t="shared" si="15"/>
        <v>0</v>
      </c>
      <c r="P137" s="42"/>
      <c r="Q137" s="71">
        <v>5</v>
      </c>
      <c r="R137" s="68">
        <v>0</v>
      </c>
      <c r="S137" s="56">
        <f t="shared" si="16"/>
        <v>0</v>
      </c>
      <c r="T137" s="96"/>
      <c r="U137" s="71">
        <v>5</v>
      </c>
      <c r="V137" s="79">
        <v>0</v>
      </c>
      <c r="W137" s="75">
        <f t="shared" si="17"/>
        <v>0</v>
      </c>
    </row>
    <row r="138" spans="1:23" ht="15.75">
      <c r="A138" s="94" t="s">
        <v>169</v>
      </c>
      <c r="B138" s="94">
        <v>70142070</v>
      </c>
      <c r="C138" s="94"/>
      <c r="D138" s="95">
        <v>5</v>
      </c>
      <c r="E138" s="72">
        <v>0</v>
      </c>
      <c r="F138" s="56">
        <f t="shared" si="12"/>
        <v>0</v>
      </c>
      <c r="G138" s="57"/>
      <c r="H138" s="71">
        <v>5</v>
      </c>
      <c r="I138" s="67">
        <v>0</v>
      </c>
      <c r="J138" s="56">
        <f t="shared" si="13"/>
        <v>0</v>
      </c>
      <c r="K138" s="59"/>
      <c r="L138" s="71">
        <v>5</v>
      </c>
      <c r="M138" s="67">
        <v>0</v>
      </c>
      <c r="N138" s="56">
        <f t="shared" si="14"/>
        <v>0</v>
      </c>
      <c r="O138" s="58">
        <f t="shared" si="15"/>
        <v>0</v>
      </c>
      <c r="P138" s="42"/>
      <c r="Q138" s="71">
        <v>5</v>
      </c>
      <c r="R138" s="68">
        <v>0</v>
      </c>
      <c r="S138" s="56">
        <f t="shared" si="16"/>
        <v>0</v>
      </c>
      <c r="T138" s="96"/>
      <c r="U138" s="71">
        <v>5</v>
      </c>
      <c r="V138" s="79">
        <v>0</v>
      </c>
      <c r="W138" s="75">
        <f t="shared" si="17"/>
        <v>0</v>
      </c>
    </row>
    <row r="139" spans="1:23" ht="15.75">
      <c r="A139" s="94" t="s">
        <v>170</v>
      </c>
      <c r="B139" s="94">
        <v>70113102</v>
      </c>
      <c r="C139" s="94"/>
      <c r="D139" s="95">
        <v>0</v>
      </c>
      <c r="E139" s="72">
        <v>0</v>
      </c>
      <c r="F139" s="56">
        <f t="shared" si="12"/>
        <v>0</v>
      </c>
      <c r="G139" s="57"/>
      <c r="H139" s="71">
        <v>0</v>
      </c>
      <c r="I139" s="67">
        <v>0</v>
      </c>
      <c r="J139" s="56">
        <f t="shared" si="13"/>
        <v>0</v>
      </c>
      <c r="K139" s="59"/>
      <c r="L139" s="71">
        <v>0</v>
      </c>
      <c r="M139" s="67">
        <v>0</v>
      </c>
      <c r="N139" s="56">
        <f t="shared" si="14"/>
        <v>0</v>
      </c>
      <c r="O139" s="58">
        <f t="shared" si="15"/>
        <v>0</v>
      </c>
      <c r="P139" s="42"/>
      <c r="Q139" s="71">
        <v>0</v>
      </c>
      <c r="R139" s="68">
        <v>0</v>
      </c>
      <c r="S139" s="56">
        <f t="shared" si="16"/>
        <v>0</v>
      </c>
      <c r="T139" s="96"/>
      <c r="U139" s="71">
        <v>0</v>
      </c>
      <c r="V139" s="79">
        <v>0</v>
      </c>
      <c r="W139" s="75">
        <f t="shared" si="17"/>
        <v>0</v>
      </c>
    </row>
    <row r="140" spans="1:23" ht="15.75">
      <c r="A140" s="94" t="s">
        <v>171</v>
      </c>
      <c r="B140" s="94">
        <v>70142051</v>
      </c>
      <c r="C140" s="94"/>
      <c r="D140" s="95">
        <v>0</v>
      </c>
      <c r="E140" s="72">
        <v>0</v>
      </c>
      <c r="F140" s="56">
        <f t="shared" si="12"/>
        <v>0</v>
      </c>
      <c r="G140" s="57"/>
      <c r="H140" s="71">
        <v>0</v>
      </c>
      <c r="I140" s="67">
        <v>0</v>
      </c>
      <c r="J140" s="56">
        <f t="shared" si="13"/>
        <v>0</v>
      </c>
      <c r="K140" s="59"/>
      <c r="L140" s="71">
        <v>0</v>
      </c>
      <c r="M140" s="67">
        <v>0</v>
      </c>
      <c r="N140" s="56">
        <f t="shared" si="14"/>
        <v>0</v>
      </c>
      <c r="O140" s="58">
        <f t="shared" si="15"/>
        <v>0</v>
      </c>
      <c r="P140" s="42"/>
      <c r="Q140" s="71">
        <v>0</v>
      </c>
      <c r="R140" s="68">
        <v>0</v>
      </c>
      <c r="S140" s="56">
        <f t="shared" si="16"/>
        <v>0</v>
      </c>
      <c r="T140" s="96"/>
      <c r="U140" s="71">
        <v>0</v>
      </c>
      <c r="V140" s="79">
        <v>0</v>
      </c>
      <c r="W140" s="75">
        <f t="shared" si="17"/>
        <v>0</v>
      </c>
    </row>
    <row r="141" spans="1:23" ht="31.5">
      <c r="A141" s="94" t="s">
        <v>172</v>
      </c>
      <c r="B141" s="94">
        <v>70142025</v>
      </c>
      <c r="C141" s="94">
        <v>82550</v>
      </c>
      <c r="D141" s="95">
        <v>36</v>
      </c>
      <c r="E141" s="72">
        <v>0</v>
      </c>
      <c r="F141" s="56">
        <f t="shared" si="12"/>
        <v>0</v>
      </c>
      <c r="G141" s="57"/>
      <c r="H141" s="71">
        <v>36</v>
      </c>
      <c r="I141" s="67">
        <v>0</v>
      </c>
      <c r="J141" s="56">
        <f t="shared" si="13"/>
        <v>0</v>
      </c>
      <c r="K141" s="59"/>
      <c r="L141" s="71">
        <v>36</v>
      </c>
      <c r="M141" s="67">
        <v>0</v>
      </c>
      <c r="N141" s="56">
        <f t="shared" si="14"/>
        <v>0</v>
      </c>
      <c r="O141" s="58">
        <f t="shared" si="15"/>
        <v>0</v>
      </c>
      <c r="P141" s="42"/>
      <c r="Q141" s="71">
        <v>36</v>
      </c>
      <c r="R141" s="68">
        <v>0</v>
      </c>
      <c r="S141" s="56">
        <f t="shared" si="16"/>
        <v>0</v>
      </c>
      <c r="T141" s="96"/>
      <c r="U141" s="71">
        <v>36</v>
      </c>
      <c r="V141" s="79">
        <v>0</v>
      </c>
      <c r="W141" s="75">
        <f t="shared" si="17"/>
        <v>0</v>
      </c>
    </row>
    <row r="142" spans="1:23" ht="15.75">
      <c r="A142" s="94" t="s">
        <v>173</v>
      </c>
      <c r="B142" s="94">
        <v>70142216</v>
      </c>
      <c r="C142" s="94"/>
      <c r="D142" s="95">
        <v>0</v>
      </c>
      <c r="E142" s="72">
        <v>0</v>
      </c>
      <c r="F142" s="56">
        <f t="shared" si="12"/>
        <v>0</v>
      </c>
      <c r="G142" s="57"/>
      <c r="H142" s="71">
        <v>0</v>
      </c>
      <c r="I142" s="67">
        <v>0</v>
      </c>
      <c r="J142" s="56">
        <f t="shared" si="13"/>
        <v>0</v>
      </c>
      <c r="K142" s="59"/>
      <c r="L142" s="71">
        <v>0</v>
      </c>
      <c r="M142" s="67">
        <v>0</v>
      </c>
      <c r="N142" s="56">
        <f t="shared" si="14"/>
        <v>0</v>
      </c>
      <c r="O142" s="58">
        <f t="shared" si="15"/>
        <v>0</v>
      </c>
      <c r="P142" s="42"/>
      <c r="Q142" s="71">
        <v>0</v>
      </c>
      <c r="R142" s="68">
        <v>0</v>
      </c>
      <c r="S142" s="56">
        <f t="shared" si="16"/>
        <v>0</v>
      </c>
      <c r="T142" s="96"/>
      <c r="U142" s="71">
        <v>0</v>
      </c>
      <c r="V142" s="79">
        <v>0</v>
      </c>
      <c r="W142" s="75">
        <f t="shared" si="17"/>
        <v>0</v>
      </c>
    </row>
    <row r="143" spans="1:23" ht="15.75">
      <c r="A143" s="94" t="s">
        <v>174</v>
      </c>
      <c r="B143" s="94">
        <v>70142037</v>
      </c>
      <c r="C143" s="94"/>
      <c r="D143" s="95">
        <v>5</v>
      </c>
      <c r="E143" s="72">
        <v>0</v>
      </c>
      <c r="F143" s="56">
        <f t="shared" si="12"/>
        <v>0</v>
      </c>
      <c r="G143" s="57"/>
      <c r="H143" s="71">
        <v>5</v>
      </c>
      <c r="I143" s="67">
        <v>0</v>
      </c>
      <c r="J143" s="56">
        <f t="shared" si="13"/>
        <v>0</v>
      </c>
      <c r="K143" s="59"/>
      <c r="L143" s="71">
        <v>5</v>
      </c>
      <c r="M143" s="67">
        <v>0</v>
      </c>
      <c r="N143" s="56">
        <f t="shared" si="14"/>
        <v>0</v>
      </c>
      <c r="O143" s="58">
        <f t="shared" si="15"/>
        <v>0</v>
      </c>
      <c r="P143" s="42"/>
      <c r="Q143" s="71">
        <v>5</v>
      </c>
      <c r="R143" s="68">
        <v>0</v>
      </c>
      <c r="S143" s="56">
        <f t="shared" si="16"/>
        <v>0</v>
      </c>
      <c r="T143" s="96"/>
      <c r="U143" s="71">
        <v>5</v>
      </c>
      <c r="V143" s="79">
        <v>0</v>
      </c>
      <c r="W143" s="75">
        <f t="shared" si="17"/>
        <v>0</v>
      </c>
    </row>
    <row r="144" spans="1:23" ht="15.75">
      <c r="A144" s="94" t="s">
        <v>175</v>
      </c>
      <c r="B144" s="94">
        <v>70154238</v>
      </c>
      <c r="C144" s="94"/>
      <c r="D144" s="95">
        <v>0</v>
      </c>
      <c r="E144" s="72">
        <v>0</v>
      </c>
      <c r="F144" s="56">
        <f t="shared" si="12"/>
        <v>0</v>
      </c>
      <c r="G144" s="57"/>
      <c r="H144" s="71">
        <v>0</v>
      </c>
      <c r="I144" s="67">
        <v>0</v>
      </c>
      <c r="J144" s="56">
        <f t="shared" si="13"/>
        <v>0</v>
      </c>
      <c r="K144" s="59"/>
      <c r="L144" s="71">
        <v>0</v>
      </c>
      <c r="M144" s="67">
        <v>0</v>
      </c>
      <c r="N144" s="56">
        <f t="shared" si="14"/>
        <v>0</v>
      </c>
      <c r="O144" s="58">
        <f t="shared" si="15"/>
        <v>0</v>
      </c>
      <c r="P144" s="42"/>
      <c r="Q144" s="71">
        <v>0</v>
      </c>
      <c r="R144" s="68">
        <v>0</v>
      </c>
      <c r="S144" s="56">
        <f t="shared" si="16"/>
        <v>0</v>
      </c>
      <c r="T144" s="96"/>
      <c r="U144" s="71">
        <v>0</v>
      </c>
      <c r="V144" s="79">
        <v>0</v>
      </c>
      <c r="W144" s="75">
        <f t="shared" si="17"/>
        <v>0</v>
      </c>
    </row>
    <row r="145" spans="1:23" ht="15.75">
      <c r="A145" s="94" t="s">
        <v>176</v>
      </c>
      <c r="B145" s="94">
        <v>70125004</v>
      </c>
      <c r="C145" s="94"/>
      <c r="D145" s="95">
        <v>0</v>
      </c>
      <c r="E145" s="72">
        <v>0</v>
      </c>
      <c r="F145" s="56">
        <f t="shared" si="12"/>
        <v>0</v>
      </c>
      <c r="G145" s="57"/>
      <c r="H145" s="71">
        <v>0</v>
      </c>
      <c r="I145" s="67">
        <v>0</v>
      </c>
      <c r="J145" s="56">
        <f t="shared" si="13"/>
        <v>0</v>
      </c>
      <c r="K145" s="59"/>
      <c r="L145" s="71">
        <v>0</v>
      </c>
      <c r="M145" s="67">
        <v>0</v>
      </c>
      <c r="N145" s="56">
        <f t="shared" si="14"/>
        <v>0</v>
      </c>
      <c r="O145" s="58">
        <f t="shared" si="15"/>
        <v>0</v>
      </c>
      <c r="P145" s="42"/>
      <c r="Q145" s="71">
        <v>0</v>
      </c>
      <c r="R145" s="68">
        <v>0</v>
      </c>
      <c r="S145" s="56">
        <f t="shared" si="16"/>
        <v>0</v>
      </c>
      <c r="T145" s="96"/>
      <c r="U145" s="71">
        <v>0</v>
      </c>
      <c r="V145" s="79">
        <v>0</v>
      </c>
      <c r="W145" s="75">
        <f t="shared" si="17"/>
        <v>0</v>
      </c>
    </row>
    <row r="146" spans="1:23" ht="15.75">
      <c r="A146" s="94" t="s">
        <v>177</v>
      </c>
      <c r="B146" s="94">
        <v>70113074</v>
      </c>
      <c r="C146" s="94"/>
      <c r="D146" s="95">
        <v>0</v>
      </c>
      <c r="E146" s="72">
        <v>0</v>
      </c>
      <c r="F146" s="56">
        <f t="shared" si="12"/>
        <v>0</v>
      </c>
      <c r="G146" s="57"/>
      <c r="H146" s="71">
        <v>0</v>
      </c>
      <c r="I146" s="67">
        <v>0</v>
      </c>
      <c r="J146" s="56">
        <f t="shared" si="13"/>
        <v>0</v>
      </c>
      <c r="K146" s="59"/>
      <c r="L146" s="71">
        <v>0</v>
      </c>
      <c r="M146" s="67">
        <v>0</v>
      </c>
      <c r="N146" s="56">
        <f t="shared" si="14"/>
        <v>0</v>
      </c>
      <c r="O146" s="58">
        <f t="shared" si="15"/>
        <v>0</v>
      </c>
      <c r="P146" s="42"/>
      <c r="Q146" s="71">
        <v>0</v>
      </c>
      <c r="R146" s="68">
        <v>0</v>
      </c>
      <c r="S146" s="56">
        <f t="shared" si="16"/>
        <v>0</v>
      </c>
      <c r="T146" s="96"/>
      <c r="U146" s="71">
        <v>0</v>
      </c>
      <c r="V146" s="79">
        <v>0</v>
      </c>
      <c r="W146" s="75">
        <f t="shared" si="17"/>
        <v>0</v>
      </c>
    </row>
    <row r="147" spans="1:23" ht="15.75">
      <c r="A147" s="94" t="s">
        <v>178</v>
      </c>
      <c r="B147" s="94">
        <v>70142065</v>
      </c>
      <c r="C147" s="94">
        <v>80162</v>
      </c>
      <c r="D147" s="95">
        <v>0</v>
      </c>
      <c r="E147" s="72">
        <v>0</v>
      </c>
      <c r="F147" s="56">
        <f t="shared" si="12"/>
        <v>0</v>
      </c>
      <c r="G147" s="57"/>
      <c r="H147" s="71">
        <v>0</v>
      </c>
      <c r="I147" s="67">
        <v>0</v>
      </c>
      <c r="J147" s="56">
        <f t="shared" si="13"/>
        <v>0</v>
      </c>
      <c r="K147" s="59"/>
      <c r="L147" s="71">
        <v>0</v>
      </c>
      <c r="M147" s="67">
        <v>0</v>
      </c>
      <c r="N147" s="56">
        <f t="shared" si="14"/>
        <v>0</v>
      </c>
      <c r="O147" s="58">
        <f t="shared" si="15"/>
        <v>0</v>
      </c>
      <c r="P147" s="42"/>
      <c r="Q147" s="71">
        <v>0</v>
      </c>
      <c r="R147" s="68">
        <v>0</v>
      </c>
      <c r="S147" s="56">
        <f t="shared" si="16"/>
        <v>0</v>
      </c>
      <c r="T147" s="96"/>
      <c r="U147" s="71">
        <v>0</v>
      </c>
      <c r="V147" s="79">
        <v>0</v>
      </c>
      <c r="W147" s="75">
        <f t="shared" si="17"/>
        <v>0</v>
      </c>
    </row>
    <row r="148" spans="1:23" ht="15.75">
      <c r="A148" s="94" t="s">
        <v>179</v>
      </c>
      <c r="B148" s="94">
        <v>70154196</v>
      </c>
      <c r="C148" s="94">
        <v>87070</v>
      </c>
      <c r="D148" s="95">
        <v>0</v>
      </c>
      <c r="E148" s="72">
        <v>0</v>
      </c>
      <c r="F148" s="56">
        <f t="shared" si="12"/>
        <v>0</v>
      </c>
      <c r="G148" s="57"/>
      <c r="H148" s="71">
        <v>0</v>
      </c>
      <c r="I148" s="67">
        <v>0</v>
      </c>
      <c r="J148" s="56">
        <f t="shared" si="13"/>
        <v>0</v>
      </c>
      <c r="K148" s="59"/>
      <c r="L148" s="71">
        <v>0</v>
      </c>
      <c r="M148" s="67">
        <v>0</v>
      </c>
      <c r="N148" s="56">
        <f t="shared" si="14"/>
        <v>0</v>
      </c>
      <c r="O148" s="58">
        <f t="shared" si="15"/>
        <v>0</v>
      </c>
      <c r="P148" s="42"/>
      <c r="Q148" s="71">
        <v>0</v>
      </c>
      <c r="R148" s="68">
        <v>0</v>
      </c>
      <c r="S148" s="56">
        <f t="shared" si="16"/>
        <v>0</v>
      </c>
      <c r="T148" s="96"/>
      <c r="U148" s="71">
        <v>0</v>
      </c>
      <c r="V148" s="79">
        <v>0</v>
      </c>
      <c r="W148" s="75">
        <f t="shared" si="17"/>
        <v>0</v>
      </c>
    </row>
    <row r="149" spans="1:23" ht="15.75">
      <c r="A149" s="94" t="s">
        <v>180</v>
      </c>
      <c r="B149" s="94">
        <v>70143019</v>
      </c>
      <c r="C149" s="94">
        <v>82670</v>
      </c>
      <c r="D149" s="95">
        <v>6</v>
      </c>
      <c r="E149" s="72">
        <v>0</v>
      </c>
      <c r="F149" s="56">
        <f t="shared" si="12"/>
        <v>0</v>
      </c>
      <c r="G149" s="57"/>
      <c r="H149" s="71">
        <v>6</v>
      </c>
      <c r="I149" s="67">
        <v>0</v>
      </c>
      <c r="J149" s="56">
        <f t="shared" si="13"/>
        <v>0</v>
      </c>
      <c r="K149" s="59"/>
      <c r="L149" s="71">
        <v>6</v>
      </c>
      <c r="M149" s="67">
        <v>0</v>
      </c>
      <c r="N149" s="56">
        <f t="shared" si="14"/>
        <v>0</v>
      </c>
      <c r="O149" s="58">
        <f t="shared" si="15"/>
        <v>0</v>
      </c>
      <c r="P149" s="42"/>
      <c r="Q149" s="71">
        <v>6</v>
      </c>
      <c r="R149" s="68">
        <v>0</v>
      </c>
      <c r="S149" s="56">
        <f t="shared" si="16"/>
        <v>0</v>
      </c>
      <c r="T149" s="96"/>
      <c r="U149" s="71">
        <v>6</v>
      </c>
      <c r="V149" s="79">
        <v>0</v>
      </c>
      <c r="W149" s="75">
        <f t="shared" si="17"/>
        <v>0</v>
      </c>
    </row>
    <row r="150" spans="1:23" ht="31.5">
      <c r="A150" s="94" t="s">
        <v>181</v>
      </c>
      <c r="B150" s="94">
        <v>70113188</v>
      </c>
      <c r="C150" s="94"/>
      <c r="D150" s="95">
        <v>0</v>
      </c>
      <c r="E150" s="72">
        <v>0</v>
      </c>
      <c r="F150" s="56">
        <f t="shared" si="12"/>
        <v>0</v>
      </c>
      <c r="G150" s="57"/>
      <c r="H150" s="71">
        <v>0</v>
      </c>
      <c r="I150" s="67">
        <v>0</v>
      </c>
      <c r="J150" s="56">
        <f t="shared" si="13"/>
        <v>0</v>
      </c>
      <c r="K150" s="59"/>
      <c r="L150" s="71">
        <v>0</v>
      </c>
      <c r="M150" s="67">
        <v>0</v>
      </c>
      <c r="N150" s="56">
        <f t="shared" si="14"/>
        <v>0</v>
      </c>
      <c r="O150" s="58">
        <f t="shared" si="15"/>
        <v>0</v>
      </c>
      <c r="P150" s="42"/>
      <c r="Q150" s="71">
        <v>0</v>
      </c>
      <c r="R150" s="68">
        <v>0</v>
      </c>
      <c r="S150" s="56">
        <f t="shared" si="16"/>
        <v>0</v>
      </c>
      <c r="T150" s="96"/>
      <c r="U150" s="71">
        <v>0</v>
      </c>
      <c r="V150" s="79">
        <v>0</v>
      </c>
      <c r="W150" s="75">
        <f t="shared" si="17"/>
        <v>0</v>
      </c>
    </row>
    <row r="151" spans="1:23" ht="31.5">
      <c r="A151" s="94" t="s">
        <v>181</v>
      </c>
      <c r="B151" s="94">
        <v>70113191</v>
      </c>
      <c r="C151" s="94"/>
      <c r="D151" s="95">
        <v>0</v>
      </c>
      <c r="E151" s="72">
        <v>0</v>
      </c>
      <c r="F151" s="56">
        <f t="shared" si="12"/>
        <v>0</v>
      </c>
      <c r="G151" s="57"/>
      <c r="H151" s="71">
        <v>0</v>
      </c>
      <c r="I151" s="67">
        <v>0</v>
      </c>
      <c r="J151" s="56">
        <f t="shared" si="13"/>
        <v>0</v>
      </c>
      <c r="K151" s="59"/>
      <c r="L151" s="71">
        <v>0</v>
      </c>
      <c r="M151" s="67">
        <v>0</v>
      </c>
      <c r="N151" s="56">
        <f t="shared" si="14"/>
        <v>0</v>
      </c>
      <c r="O151" s="58">
        <f t="shared" si="15"/>
        <v>0</v>
      </c>
      <c r="P151" s="42"/>
      <c r="Q151" s="71">
        <v>0</v>
      </c>
      <c r="R151" s="68">
        <v>0</v>
      </c>
      <c r="S151" s="56">
        <f t="shared" si="16"/>
        <v>0</v>
      </c>
      <c r="T151" s="96"/>
      <c r="U151" s="71">
        <v>0</v>
      </c>
      <c r="V151" s="79">
        <v>0</v>
      </c>
      <c r="W151" s="75">
        <f t="shared" si="17"/>
        <v>0</v>
      </c>
    </row>
    <row r="152" spans="1:23" ht="31.5">
      <c r="A152" s="94" t="s">
        <v>181</v>
      </c>
      <c r="B152" s="94">
        <v>70113192</v>
      </c>
      <c r="C152" s="94"/>
      <c r="D152" s="95">
        <v>0</v>
      </c>
      <c r="E152" s="72">
        <v>0</v>
      </c>
      <c r="F152" s="56">
        <f t="shared" si="12"/>
        <v>0</v>
      </c>
      <c r="G152" s="57"/>
      <c r="H152" s="71">
        <v>0</v>
      </c>
      <c r="I152" s="67">
        <v>0</v>
      </c>
      <c r="J152" s="56">
        <f t="shared" si="13"/>
        <v>0</v>
      </c>
      <c r="K152" s="59"/>
      <c r="L152" s="71">
        <v>0</v>
      </c>
      <c r="M152" s="67">
        <v>0</v>
      </c>
      <c r="N152" s="56">
        <f t="shared" si="14"/>
        <v>0</v>
      </c>
      <c r="O152" s="58">
        <f t="shared" si="15"/>
        <v>0</v>
      </c>
      <c r="P152" s="42"/>
      <c r="Q152" s="71">
        <v>0</v>
      </c>
      <c r="R152" s="68">
        <v>0</v>
      </c>
      <c r="S152" s="56">
        <f t="shared" si="16"/>
        <v>0</v>
      </c>
      <c r="T152" s="96"/>
      <c r="U152" s="71">
        <v>0</v>
      </c>
      <c r="V152" s="79">
        <v>0</v>
      </c>
      <c r="W152" s="75">
        <f t="shared" si="17"/>
        <v>0</v>
      </c>
    </row>
    <row r="153" spans="1:23" ht="31.5">
      <c r="A153" s="94" t="s">
        <v>181</v>
      </c>
      <c r="B153" s="94">
        <v>70113193</v>
      </c>
      <c r="C153" s="94"/>
      <c r="D153" s="95">
        <v>0</v>
      </c>
      <c r="E153" s="72">
        <v>0</v>
      </c>
      <c r="F153" s="56">
        <f t="shared" si="12"/>
        <v>0</v>
      </c>
      <c r="G153" s="57"/>
      <c r="H153" s="71">
        <v>0</v>
      </c>
      <c r="I153" s="67">
        <v>0</v>
      </c>
      <c r="J153" s="56">
        <f t="shared" si="13"/>
        <v>0</v>
      </c>
      <c r="K153" s="59"/>
      <c r="L153" s="71">
        <v>0</v>
      </c>
      <c r="M153" s="67">
        <v>0</v>
      </c>
      <c r="N153" s="56">
        <f t="shared" si="14"/>
        <v>0</v>
      </c>
      <c r="O153" s="58">
        <f t="shared" si="15"/>
        <v>0</v>
      </c>
      <c r="P153" s="42"/>
      <c r="Q153" s="71">
        <v>0</v>
      </c>
      <c r="R153" s="68">
        <v>0</v>
      </c>
      <c r="S153" s="56">
        <f t="shared" si="16"/>
        <v>0</v>
      </c>
      <c r="T153" s="96"/>
      <c r="U153" s="71">
        <v>0</v>
      </c>
      <c r="V153" s="79">
        <v>0</v>
      </c>
      <c r="W153" s="75">
        <f t="shared" si="17"/>
        <v>0</v>
      </c>
    </row>
    <row r="154" spans="1:23" ht="31.5">
      <c r="A154" s="94" t="s">
        <v>181</v>
      </c>
      <c r="B154" s="94">
        <v>70115263</v>
      </c>
      <c r="C154" s="94"/>
      <c r="D154" s="95">
        <v>0</v>
      </c>
      <c r="E154" s="72">
        <v>0</v>
      </c>
      <c r="F154" s="56">
        <f t="shared" si="12"/>
        <v>0</v>
      </c>
      <c r="G154" s="57"/>
      <c r="H154" s="71">
        <v>0</v>
      </c>
      <c r="I154" s="67">
        <v>0</v>
      </c>
      <c r="J154" s="56">
        <f t="shared" si="13"/>
        <v>0</v>
      </c>
      <c r="K154" s="59"/>
      <c r="L154" s="71">
        <v>0</v>
      </c>
      <c r="M154" s="67">
        <v>0</v>
      </c>
      <c r="N154" s="56">
        <f t="shared" si="14"/>
        <v>0</v>
      </c>
      <c r="O154" s="58">
        <f t="shared" si="15"/>
        <v>0</v>
      </c>
      <c r="P154" s="42"/>
      <c r="Q154" s="71">
        <v>0</v>
      </c>
      <c r="R154" s="68">
        <v>0</v>
      </c>
      <c r="S154" s="56">
        <f t="shared" si="16"/>
        <v>0</v>
      </c>
      <c r="T154" s="96"/>
      <c r="U154" s="71">
        <v>0</v>
      </c>
      <c r="V154" s="79">
        <v>0</v>
      </c>
      <c r="W154" s="75">
        <f t="shared" si="17"/>
        <v>0</v>
      </c>
    </row>
    <row r="155" spans="1:23" ht="15.75">
      <c r="A155" s="94" t="s">
        <v>182</v>
      </c>
      <c r="B155" s="94">
        <v>70115259</v>
      </c>
      <c r="C155" s="94"/>
      <c r="D155" s="95">
        <v>2</v>
      </c>
      <c r="E155" s="72">
        <v>0</v>
      </c>
      <c r="F155" s="56">
        <f t="shared" si="12"/>
        <v>0</v>
      </c>
      <c r="G155" s="57"/>
      <c r="H155" s="71">
        <v>2</v>
      </c>
      <c r="I155" s="67">
        <v>0</v>
      </c>
      <c r="J155" s="56">
        <f t="shared" si="13"/>
        <v>0</v>
      </c>
      <c r="K155" s="59"/>
      <c r="L155" s="71">
        <v>2</v>
      </c>
      <c r="M155" s="67">
        <v>0</v>
      </c>
      <c r="N155" s="56">
        <f t="shared" si="14"/>
        <v>0</v>
      </c>
      <c r="O155" s="58">
        <f t="shared" si="15"/>
        <v>0</v>
      </c>
      <c r="P155" s="42"/>
      <c r="Q155" s="71">
        <v>2</v>
      </c>
      <c r="R155" s="68">
        <v>0</v>
      </c>
      <c r="S155" s="56">
        <f t="shared" si="16"/>
        <v>0</v>
      </c>
      <c r="T155" s="96"/>
      <c r="U155" s="71">
        <v>2</v>
      </c>
      <c r="V155" s="79">
        <v>0</v>
      </c>
      <c r="W155" s="75">
        <f t="shared" si="17"/>
        <v>0</v>
      </c>
    </row>
    <row r="156" spans="1:23" ht="15.75">
      <c r="A156" s="94" t="s">
        <v>183</v>
      </c>
      <c r="B156" s="94">
        <v>70117778</v>
      </c>
      <c r="C156" s="94"/>
      <c r="D156" s="95">
        <v>2</v>
      </c>
      <c r="E156" s="72">
        <v>0</v>
      </c>
      <c r="F156" s="56">
        <f t="shared" si="12"/>
        <v>0</v>
      </c>
      <c r="G156" s="57"/>
      <c r="H156" s="71">
        <v>2</v>
      </c>
      <c r="I156" s="67">
        <v>0</v>
      </c>
      <c r="J156" s="56">
        <f t="shared" si="13"/>
        <v>0</v>
      </c>
      <c r="K156" s="59"/>
      <c r="L156" s="71">
        <v>2</v>
      </c>
      <c r="M156" s="67">
        <v>0</v>
      </c>
      <c r="N156" s="56">
        <f t="shared" si="14"/>
        <v>0</v>
      </c>
      <c r="O156" s="58">
        <f t="shared" si="15"/>
        <v>0</v>
      </c>
      <c r="P156" s="42"/>
      <c r="Q156" s="71">
        <v>2</v>
      </c>
      <c r="R156" s="68">
        <v>0</v>
      </c>
      <c r="S156" s="56">
        <f t="shared" si="16"/>
        <v>0</v>
      </c>
      <c r="T156" s="96"/>
      <c r="U156" s="71">
        <v>2</v>
      </c>
      <c r="V156" s="79">
        <v>0</v>
      </c>
      <c r="W156" s="75">
        <f t="shared" si="17"/>
        <v>0</v>
      </c>
    </row>
    <row r="157" spans="1:23" ht="15.75">
      <c r="A157" s="94" t="s">
        <v>184</v>
      </c>
      <c r="B157" s="94">
        <v>70132083</v>
      </c>
      <c r="C157" s="94"/>
      <c r="D157" s="95">
        <v>2</v>
      </c>
      <c r="E157" s="72">
        <v>0</v>
      </c>
      <c r="F157" s="56">
        <f t="shared" si="12"/>
        <v>0</v>
      </c>
      <c r="G157" s="57"/>
      <c r="H157" s="71">
        <v>2</v>
      </c>
      <c r="I157" s="67">
        <v>0</v>
      </c>
      <c r="J157" s="56">
        <f t="shared" si="13"/>
        <v>0</v>
      </c>
      <c r="K157" s="59"/>
      <c r="L157" s="71">
        <v>2</v>
      </c>
      <c r="M157" s="67">
        <v>0</v>
      </c>
      <c r="N157" s="56">
        <f t="shared" si="14"/>
        <v>0</v>
      </c>
      <c r="O157" s="58">
        <f t="shared" si="15"/>
        <v>0</v>
      </c>
      <c r="P157" s="42"/>
      <c r="Q157" s="71">
        <v>2</v>
      </c>
      <c r="R157" s="68">
        <v>0</v>
      </c>
      <c r="S157" s="56">
        <f t="shared" si="16"/>
        <v>0</v>
      </c>
      <c r="T157" s="96"/>
      <c r="U157" s="71">
        <v>2</v>
      </c>
      <c r="V157" s="79">
        <v>0</v>
      </c>
      <c r="W157" s="75">
        <f t="shared" si="17"/>
        <v>0</v>
      </c>
    </row>
    <row r="158" spans="1:23" ht="15.75">
      <c r="A158" s="94" t="s">
        <v>185</v>
      </c>
      <c r="B158" s="94">
        <v>70116017</v>
      </c>
      <c r="C158" s="94"/>
      <c r="D158" s="95">
        <v>0</v>
      </c>
      <c r="E158" s="72">
        <v>0</v>
      </c>
      <c r="F158" s="56">
        <f t="shared" si="12"/>
        <v>0</v>
      </c>
      <c r="G158" s="57"/>
      <c r="H158" s="71">
        <v>0</v>
      </c>
      <c r="I158" s="67">
        <v>0</v>
      </c>
      <c r="J158" s="56">
        <f t="shared" si="13"/>
        <v>0</v>
      </c>
      <c r="K158" s="59"/>
      <c r="L158" s="71">
        <v>0</v>
      </c>
      <c r="M158" s="67">
        <v>0</v>
      </c>
      <c r="N158" s="56">
        <f t="shared" si="14"/>
        <v>0</v>
      </c>
      <c r="O158" s="58">
        <f t="shared" si="15"/>
        <v>0</v>
      </c>
      <c r="P158" s="42"/>
      <c r="Q158" s="71">
        <v>0</v>
      </c>
      <c r="R158" s="68">
        <v>0</v>
      </c>
      <c r="S158" s="56">
        <f t="shared" si="16"/>
        <v>0</v>
      </c>
      <c r="T158" s="96"/>
      <c r="U158" s="71">
        <v>0</v>
      </c>
      <c r="V158" s="79">
        <v>0</v>
      </c>
      <c r="W158" s="75">
        <f t="shared" si="17"/>
        <v>0</v>
      </c>
    </row>
    <row r="159" spans="1:23" ht="31.5">
      <c r="A159" s="94" t="s">
        <v>186</v>
      </c>
      <c r="B159" s="94">
        <v>70113174</v>
      </c>
      <c r="C159" s="94"/>
      <c r="D159" s="95">
        <v>0</v>
      </c>
      <c r="E159" s="72">
        <v>0</v>
      </c>
      <c r="F159" s="56">
        <f t="shared" si="12"/>
        <v>0</v>
      </c>
      <c r="G159" s="57"/>
      <c r="H159" s="71">
        <v>0</v>
      </c>
      <c r="I159" s="67">
        <v>0</v>
      </c>
      <c r="J159" s="56">
        <f t="shared" si="13"/>
        <v>0</v>
      </c>
      <c r="K159" s="59"/>
      <c r="L159" s="71">
        <v>0</v>
      </c>
      <c r="M159" s="67">
        <v>0</v>
      </c>
      <c r="N159" s="56">
        <f t="shared" si="14"/>
        <v>0</v>
      </c>
      <c r="O159" s="58">
        <f t="shared" si="15"/>
        <v>0</v>
      </c>
      <c r="P159" s="42"/>
      <c r="Q159" s="71">
        <v>0</v>
      </c>
      <c r="R159" s="68">
        <v>0</v>
      </c>
      <c r="S159" s="56">
        <f t="shared" si="16"/>
        <v>0</v>
      </c>
      <c r="T159" s="96"/>
      <c r="U159" s="71">
        <v>0</v>
      </c>
      <c r="V159" s="79">
        <v>0</v>
      </c>
      <c r="W159" s="75">
        <f t="shared" si="17"/>
        <v>0</v>
      </c>
    </row>
    <row r="160" spans="1:23" ht="15.75">
      <c r="A160" s="94" t="s">
        <v>187</v>
      </c>
      <c r="B160" s="94">
        <v>70142203</v>
      </c>
      <c r="C160" s="94">
        <v>82746</v>
      </c>
      <c r="D160" s="95">
        <v>125</v>
      </c>
      <c r="E160" s="72">
        <v>0</v>
      </c>
      <c r="F160" s="56">
        <f t="shared" si="12"/>
        <v>0</v>
      </c>
      <c r="G160" s="57"/>
      <c r="H160" s="71">
        <v>125</v>
      </c>
      <c r="I160" s="67">
        <v>0</v>
      </c>
      <c r="J160" s="56">
        <f t="shared" si="13"/>
        <v>0</v>
      </c>
      <c r="K160" s="59"/>
      <c r="L160" s="71">
        <v>125</v>
      </c>
      <c r="M160" s="67">
        <v>0</v>
      </c>
      <c r="N160" s="56">
        <f t="shared" si="14"/>
        <v>0</v>
      </c>
      <c r="O160" s="58">
        <f t="shared" si="15"/>
        <v>0</v>
      </c>
      <c r="P160" s="42"/>
      <c r="Q160" s="71">
        <v>125</v>
      </c>
      <c r="R160" s="68">
        <v>0</v>
      </c>
      <c r="S160" s="56">
        <f t="shared" si="16"/>
        <v>0</v>
      </c>
      <c r="T160" s="96"/>
      <c r="U160" s="71">
        <v>125</v>
      </c>
      <c r="V160" s="79">
        <v>0</v>
      </c>
      <c r="W160" s="75">
        <f t="shared" si="17"/>
        <v>0</v>
      </c>
    </row>
    <row r="161" spans="1:23" ht="15.75">
      <c r="A161" s="94" t="s">
        <v>188</v>
      </c>
      <c r="B161" s="94">
        <v>70113152</v>
      </c>
      <c r="C161" s="94"/>
      <c r="D161" s="95">
        <v>0</v>
      </c>
      <c r="E161" s="72">
        <v>0</v>
      </c>
      <c r="F161" s="56">
        <f t="shared" si="12"/>
        <v>0</v>
      </c>
      <c r="G161" s="57"/>
      <c r="H161" s="71">
        <v>0</v>
      </c>
      <c r="I161" s="67">
        <v>0</v>
      </c>
      <c r="J161" s="56">
        <f t="shared" si="13"/>
        <v>0</v>
      </c>
      <c r="K161" s="59"/>
      <c r="L161" s="71">
        <v>0</v>
      </c>
      <c r="M161" s="67">
        <v>0</v>
      </c>
      <c r="N161" s="56">
        <f t="shared" si="14"/>
        <v>0</v>
      </c>
      <c r="O161" s="58">
        <f t="shared" si="15"/>
        <v>0</v>
      </c>
      <c r="P161" s="42"/>
      <c r="Q161" s="71">
        <v>0</v>
      </c>
      <c r="R161" s="68">
        <v>0</v>
      </c>
      <c r="S161" s="56">
        <f t="shared" si="16"/>
        <v>0</v>
      </c>
      <c r="T161" s="96"/>
      <c r="U161" s="71">
        <v>0</v>
      </c>
      <c r="V161" s="79">
        <v>0</v>
      </c>
      <c r="W161" s="75">
        <f t="shared" si="17"/>
        <v>0</v>
      </c>
    </row>
    <row r="162" spans="1:23" ht="15.75">
      <c r="A162" s="94" t="s">
        <v>189</v>
      </c>
      <c r="B162" s="94">
        <v>70145317</v>
      </c>
      <c r="C162" s="94"/>
      <c r="D162" s="95">
        <v>0</v>
      </c>
      <c r="E162" s="72">
        <v>0</v>
      </c>
      <c r="F162" s="56">
        <f t="shared" si="12"/>
        <v>0</v>
      </c>
      <c r="G162" s="57"/>
      <c r="H162" s="71">
        <v>0</v>
      </c>
      <c r="I162" s="67">
        <v>0</v>
      </c>
      <c r="J162" s="56">
        <f t="shared" si="13"/>
        <v>0</v>
      </c>
      <c r="K162" s="59"/>
      <c r="L162" s="71">
        <v>0</v>
      </c>
      <c r="M162" s="67">
        <v>0</v>
      </c>
      <c r="N162" s="56">
        <f t="shared" si="14"/>
        <v>0</v>
      </c>
      <c r="O162" s="58">
        <f t="shared" si="15"/>
        <v>0</v>
      </c>
      <c r="P162" s="42"/>
      <c r="Q162" s="71">
        <v>0</v>
      </c>
      <c r="R162" s="68">
        <v>0</v>
      </c>
      <c r="S162" s="56">
        <f t="shared" si="16"/>
        <v>0</v>
      </c>
      <c r="T162" s="96"/>
      <c r="U162" s="71">
        <v>0</v>
      </c>
      <c r="V162" s="79">
        <v>0</v>
      </c>
      <c r="W162" s="75">
        <f t="shared" si="17"/>
        <v>0</v>
      </c>
    </row>
    <row r="163" spans="1:23" ht="15.75">
      <c r="A163" s="94" t="s">
        <v>190</v>
      </c>
      <c r="B163" s="94">
        <v>70145318</v>
      </c>
      <c r="C163" s="94"/>
      <c r="D163" s="95">
        <v>0</v>
      </c>
      <c r="E163" s="72">
        <v>0</v>
      </c>
      <c r="F163" s="56">
        <f t="shared" si="12"/>
        <v>0</v>
      </c>
      <c r="G163" s="57"/>
      <c r="H163" s="71">
        <v>0</v>
      </c>
      <c r="I163" s="67">
        <v>0</v>
      </c>
      <c r="J163" s="56">
        <f t="shared" si="13"/>
        <v>0</v>
      </c>
      <c r="K163" s="59"/>
      <c r="L163" s="71">
        <v>0</v>
      </c>
      <c r="M163" s="67">
        <v>0</v>
      </c>
      <c r="N163" s="56">
        <f t="shared" si="14"/>
        <v>0</v>
      </c>
      <c r="O163" s="58">
        <f t="shared" si="15"/>
        <v>0</v>
      </c>
      <c r="P163" s="42"/>
      <c r="Q163" s="71">
        <v>0</v>
      </c>
      <c r="R163" s="68">
        <v>0</v>
      </c>
      <c r="S163" s="56">
        <f t="shared" si="16"/>
        <v>0</v>
      </c>
      <c r="T163" s="96"/>
      <c r="U163" s="71">
        <v>0</v>
      </c>
      <c r="V163" s="79">
        <v>0</v>
      </c>
      <c r="W163" s="75">
        <f t="shared" si="17"/>
        <v>0</v>
      </c>
    </row>
    <row r="164" spans="1:23" ht="15.75">
      <c r="A164" s="94" t="s">
        <v>191</v>
      </c>
      <c r="B164" s="94">
        <v>70143032</v>
      </c>
      <c r="C164" s="94">
        <v>83001</v>
      </c>
      <c r="D164" s="95">
        <v>29</v>
      </c>
      <c r="E164" s="72">
        <v>0</v>
      </c>
      <c r="F164" s="56">
        <f t="shared" si="12"/>
        <v>0</v>
      </c>
      <c r="G164" s="57"/>
      <c r="H164" s="71">
        <v>32</v>
      </c>
      <c r="I164" s="67">
        <v>0</v>
      </c>
      <c r="J164" s="56">
        <f t="shared" si="13"/>
        <v>0</v>
      </c>
      <c r="K164" s="59"/>
      <c r="L164" s="71">
        <v>37</v>
      </c>
      <c r="M164" s="67">
        <v>0</v>
      </c>
      <c r="N164" s="56">
        <f t="shared" si="14"/>
        <v>0</v>
      </c>
      <c r="O164" s="58">
        <f t="shared" si="15"/>
        <v>0</v>
      </c>
      <c r="P164" s="42"/>
      <c r="Q164" s="71">
        <v>29</v>
      </c>
      <c r="R164" s="68">
        <v>0</v>
      </c>
      <c r="S164" s="56">
        <f t="shared" si="16"/>
        <v>0</v>
      </c>
      <c r="T164" s="96"/>
      <c r="U164" s="71">
        <v>32</v>
      </c>
      <c r="V164" s="79">
        <v>0</v>
      </c>
      <c r="W164" s="75">
        <f t="shared" si="17"/>
        <v>0</v>
      </c>
    </row>
    <row r="165" spans="1:23" ht="15.75">
      <c r="A165" s="94" t="s">
        <v>192</v>
      </c>
      <c r="B165" s="94">
        <v>70154139</v>
      </c>
      <c r="C165" s="94"/>
      <c r="D165" s="95">
        <v>1</v>
      </c>
      <c r="E165" s="72">
        <v>0</v>
      </c>
      <c r="F165" s="56">
        <f t="shared" si="12"/>
        <v>0</v>
      </c>
      <c r="G165" s="57"/>
      <c r="H165" s="71">
        <v>1</v>
      </c>
      <c r="I165" s="67">
        <v>0</v>
      </c>
      <c r="J165" s="56">
        <f t="shared" si="13"/>
        <v>0</v>
      </c>
      <c r="K165" s="59"/>
      <c r="L165" s="71">
        <v>1</v>
      </c>
      <c r="M165" s="67">
        <v>0</v>
      </c>
      <c r="N165" s="56">
        <f t="shared" si="14"/>
        <v>0</v>
      </c>
      <c r="O165" s="58">
        <f t="shared" si="15"/>
        <v>0</v>
      </c>
      <c r="P165" s="42"/>
      <c r="Q165" s="71">
        <v>1</v>
      </c>
      <c r="R165" s="68">
        <v>0</v>
      </c>
      <c r="S165" s="56">
        <f t="shared" si="16"/>
        <v>0</v>
      </c>
      <c r="T165" s="96"/>
      <c r="U165" s="71">
        <v>1</v>
      </c>
      <c r="V165" s="79">
        <v>0</v>
      </c>
      <c r="W165" s="75">
        <f t="shared" si="17"/>
        <v>0</v>
      </c>
    </row>
    <row r="166" spans="1:23" ht="15.75">
      <c r="A166" s="94" t="s">
        <v>193</v>
      </c>
      <c r="B166" s="94">
        <v>70154050</v>
      </c>
      <c r="C166" s="94"/>
      <c r="D166" s="95">
        <v>1</v>
      </c>
      <c r="E166" s="72">
        <v>0</v>
      </c>
      <c r="F166" s="56">
        <f t="shared" si="12"/>
        <v>0</v>
      </c>
      <c r="G166" s="57"/>
      <c r="H166" s="71">
        <v>1</v>
      </c>
      <c r="I166" s="67">
        <v>0</v>
      </c>
      <c r="J166" s="56">
        <f t="shared" si="13"/>
        <v>0</v>
      </c>
      <c r="K166" s="59"/>
      <c r="L166" s="71">
        <v>1</v>
      </c>
      <c r="M166" s="67">
        <v>0</v>
      </c>
      <c r="N166" s="56">
        <f t="shared" si="14"/>
        <v>0</v>
      </c>
      <c r="O166" s="58">
        <f t="shared" si="15"/>
        <v>0</v>
      </c>
      <c r="P166" s="42"/>
      <c r="Q166" s="71">
        <v>1</v>
      </c>
      <c r="R166" s="68">
        <v>0</v>
      </c>
      <c r="S166" s="56">
        <f t="shared" si="16"/>
        <v>0</v>
      </c>
      <c r="T166" s="96"/>
      <c r="U166" s="71">
        <v>1</v>
      </c>
      <c r="V166" s="79">
        <v>0</v>
      </c>
      <c r="W166" s="75">
        <f t="shared" si="17"/>
        <v>0</v>
      </c>
    </row>
    <row r="167" spans="1:23" ht="15.75">
      <c r="A167" s="94" t="s">
        <v>194</v>
      </c>
      <c r="B167" s="94">
        <v>70142080</v>
      </c>
      <c r="C167" s="94">
        <v>82977</v>
      </c>
      <c r="D167" s="95">
        <v>5</v>
      </c>
      <c r="E167" s="72">
        <v>0</v>
      </c>
      <c r="F167" s="56">
        <f t="shared" si="12"/>
        <v>0</v>
      </c>
      <c r="G167" s="57"/>
      <c r="H167" s="71">
        <v>5</v>
      </c>
      <c r="I167" s="67">
        <v>0</v>
      </c>
      <c r="J167" s="56">
        <f t="shared" si="13"/>
        <v>0</v>
      </c>
      <c r="K167" s="59"/>
      <c r="L167" s="71">
        <v>5</v>
      </c>
      <c r="M167" s="67">
        <v>0</v>
      </c>
      <c r="N167" s="56">
        <f t="shared" si="14"/>
        <v>0</v>
      </c>
      <c r="O167" s="58">
        <f t="shared" si="15"/>
        <v>0</v>
      </c>
      <c r="P167" s="42"/>
      <c r="Q167" s="71">
        <v>5</v>
      </c>
      <c r="R167" s="68">
        <v>0</v>
      </c>
      <c r="S167" s="56">
        <f t="shared" si="16"/>
        <v>0</v>
      </c>
      <c r="T167" s="96"/>
      <c r="U167" s="71">
        <v>5</v>
      </c>
      <c r="V167" s="79">
        <v>0</v>
      </c>
      <c r="W167" s="75">
        <f t="shared" si="17"/>
        <v>0</v>
      </c>
    </row>
    <row r="168" spans="1:23" ht="15.75">
      <c r="A168" s="94" t="s">
        <v>195</v>
      </c>
      <c r="B168" s="94">
        <v>70154237</v>
      </c>
      <c r="C168" s="94"/>
      <c r="D168" s="95">
        <v>0</v>
      </c>
      <c r="E168" s="72">
        <v>0</v>
      </c>
      <c r="F168" s="56">
        <f t="shared" si="12"/>
        <v>0</v>
      </c>
      <c r="G168" s="57"/>
      <c r="H168" s="71">
        <v>0</v>
      </c>
      <c r="I168" s="67">
        <v>0</v>
      </c>
      <c r="J168" s="56">
        <f t="shared" si="13"/>
        <v>0</v>
      </c>
      <c r="K168" s="59"/>
      <c r="L168" s="71">
        <v>0</v>
      </c>
      <c r="M168" s="67">
        <v>0</v>
      </c>
      <c r="N168" s="56">
        <f t="shared" si="14"/>
        <v>0</v>
      </c>
      <c r="O168" s="58">
        <f t="shared" si="15"/>
        <v>0</v>
      </c>
      <c r="P168" s="42"/>
      <c r="Q168" s="71">
        <v>0</v>
      </c>
      <c r="R168" s="68">
        <v>0</v>
      </c>
      <c r="S168" s="56">
        <f t="shared" si="16"/>
        <v>0</v>
      </c>
      <c r="T168" s="96"/>
      <c r="U168" s="71">
        <v>0</v>
      </c>
      <c r="V168" s="79">
        <v>0</v>
      </c>
      <c r="W168" s="75">
        <f t="shared" si="17"/>
        <v>0</v>
      </c>
    </row>
    <row r="169" spans="1:23" ht="15.75">
      <c r="A169" s="94" t="s">
        <v>196</v>
      </c>
      <c r="B169" s="94">
        <v>70117134</v>
      </c>
      <c r="C169" s="94"/>
      <c r="D169" s="95">
        <v>0</v>
      </c>
      <c r="E169" s="72">
        <v>0</v>
      </c>
      <c r="F169" s="56">
        <f t="shared" si="12"/>
        <v>0</v>
      </c>
      <c r="G169" s="57"/>
      <c r="H169" s="71">
        <v>0</v>
      </c>
      <c r="I169" s="67">
        <v>0</v>
      </c>
      <c r="J169" s="56">
        <f t="shared" si="13"/>
        <v>0</v>
      </c>
      <c r="K169" s="59"/>
      <c r="L169" s="71">
        <v>0</v>
      </c>
      <c r="M169" s="67">
        <v>0</v>
      </c>
      <c r="N169" s="56">
        <f t="shared" si="14"/>
        <v>0</v>
      </c>
      <c r="O169" s="58">
        <f t="shared" si="15"/>
        <v>0</v>
      </c>
      <c r="P169" s="42"/>
      <c r="Q169" s="71">
        <v>0</v>
      </c>
      <c r="R169" s="68">
        <v>0</v>
      </c>
      <c r="S169" s="56">
        <f t="shared" si="16"/>
        <v>0</v>
      </c>
      <c r="T169" s="96"/>
      <c r="U169" s="71">
        <v>0</v>
      </c>
      <c r="V169" s="79">
        <v>0</v>
      </c>
      <c r="W169" s="75">
        <f t="shared" si="17"/>
        <v>0</v>
      </c>
    </row>
    <row r="170" spans="1:23" ht="15.75">
      <c r="A170" s="94" t="s">
        <v>197</v>
      </c>
      <c r="B170" s="94">
        <v>70117135</v>
      </c>
      <c r="C170" s="94"/>
      <c r="D170" s="95">
        <v>0</v>
      </c>
      <c r="E170" s="72">
        <v>0</v>
      </c>
      <c r="F170" s="56">
        <f t="shared" si="12"/>
        <v>0</v>
      </c>
      <c r="G170" s="57"/>
      <c r="H170" s="71">
        <v>0</v>
      </c>
      <c r="I170" s="67">
        <v>0</v>
      </c>
      <c r="J170" s="56">
        <f t="shared" si="13"/>
        <v>0</v>
      </c>
      <c r="K170" s="59"/>
      <c r="L170" s="71">
        <v>0</v>
      </c>
      <c r="M170" s="67">
        <v>0</v>
      </c>
      <c r="N170" s="56">
        <f t="shared" si="14"/>
        <v>0</v>
      </c>
      <c r="O170" s="58">
        <f t="shared" si="15"/>
        <v>0</v>
      </c>
      <c r="P170" s="42"/>
      <c r="Q170" s="71">
        <v>0</v>
      </c>
      <c r="R170" s="68">
        <v>0</v>
      </c>
      <c r="S170" s="56">
        <f t="shared" si="16"/>
        <v>0</v>
      </c>
      <c r="T170" s="96"/>
      <c r="U170" s="71">
        <v>0</v>
      </c>
      <c r="V170" s="79">
        <v>0</v>
      </c>
      <c r="W170" s="75">
        <f t="shared" si="17"/>
        <v>0</v>
      </c>
    </row>
    <row r="171" spans="1:23" ht="15.75">
      <c r="A171" s="94" t="s">
        <v>198</v>
      </c>
      <c r="B171" s="94">
        <v>70145000</v>
      </c>
      <c r="C171" s="94"/>
      <c r="D171" s="95">
        <v>35</v>
      </c>
      <c r="E171" s="72">
        <v>0</v>
      </c>
      <c r="F171" s="56">
        <f t="shared" si="12"/>
        <v>0</v>
      </c>
      <c r="G171" s="57"/>
      <c r="H171" s="71">
        <v>40</v>
      </c>
      <c r="I171" s="67">
        <v>0</v>
      </c>
      <c r="J171" s="56">
        <f t="shared" si="13"/>
        <v>0</v>
      </c>
      <c r="K171" s="59"/>
      <c r="L171" s="71">
        <v>45</v>
      </c>
      <c r="M171" s="67">
        <v>0</v>
      </c>
      <c r="N171" s="56">
        <f t="shared" si="14"/>
        <v>0</v>
      </c>
      <c r="O171" s="58">
        <f t="shared" si="15"/>
        <v>0</v>
      </c>
      <c r="P171" s="42"/>
      <c r="Q171" s="71">
        <v>35</v>
      </c>
      <c r="R171" s="68">
        <v>0</v>
      </c>
      <c r="S171" s="56">
        <f t="shared" si="16"/>
        <v>0</v>
      </c>
      <c r="T171" s="96"/>
      <c r="U171" s="71">
        <v>40</v>
      </c>
      <c r="V171" s="79">
        <v>0</v>
      </c>
      <c r="W171" s="75">
        <f t="shared" si="17"/>
        <v>0</v>
      </c>
    </row>
    <row r="172" spans="1:23" ht="15.75">
      <c r="A172" s="94" t="s">
        <v>199</v>
      </c>
      <c r="B172" s="94">
        <v>70117757</v>
      </c>
      <c r="C172" s="94"/>
      <c r="D172" s="95">
        <v>0</v>
      </c>
      <c r="E172" s="72">
        <v>0</v>
      </c>
      <c r="F172" s="56">
        <f t="shared" si="12"/>
        <v>0</v>
      </c>
      <c r="G172" s="57"/>
      <c r="H172" s="71">
        <v>0</v>
      </c>
      <c r="I172" s="67">
        <v>0</v>
      </c>
      <c r="J172" s="56">
        <f t="shared" si="13"/>
        <v>0</v>
      </c>
      <c r="K172" s="59"/>
      <c r="L172" s="71">
        <v>0</v>
      </c>
      <c r="M172" s="67">
        <v>0</v>
      </c>
      <c r="N172" s="56">
        <f t="shared" si="14"/>
        <v>0</v>
      </c>
      <c r="O172" s="58">
        <f t="shared" si="15"/>
        <v>0</v>
      </c>
      <c r="P172" s="42"/>
      <c r="Q172" s="71">
        <v>0</v>
      </c>
      <c r="R172" s="68">
        <v>0</v>
      </c>
      <c r="S172" s="56">
        <f t="shared" si="16"/>
        <v>0</v>
      </c>
      <c r="T172" s="96"/>
      <c r="U172" s="71">
        <v>0</v>
      </c>
      <c r="V172" s="79">
        <v>0</v>
      </c>
      <c r="W172" s="75">
        <f t="shared" si="17"/>
        <v>0</v>
      </c>
    </row>
    <row r="173" spans="1:23" ht="15.75">
      <c r="A173" s="94" t="s">
        <v>200</v>
      </c>
      <c r="B173" s="94">
        <v>70110390</v>
      </c>
      <c r="C173" s="94"/>
      <c r="D173" s="95">
        <v>110</v>
      </c>
      <c r="E173" s="72">
        <v>0</v>
      </c>
      <c r="F173" s="56">
        <f t="shared" si="12"/>
        <v>0</v>
      </c>
      <c r="G173" s="57"/>
      <c r="H173" s="71">
        <v>115</v>
      </c>
      <c r="I173" s="67">
        <v>0</v>
      </c>
      <c r="J173" s="56">
        <f t="shared" si="13"/>
        <v>0</v>
      </c>
      <c r="K173" s="59"/>
      <c r="L173" s="71">
        <v>120</v>
      </c>
      <c r="M173" s="67">
        <v>0</v>
      </c>
      <c r="N173" s="56">
        <f t="shared" si="14"/>
        <v>0</v>
      </c>
      <c r="O173" s="58">
        <f t="shared" si="15"/>
        <v>0</v>
      </c>
      <c r="P173" s="42"/>
      <c r="Q173" s="71">
        <v>110</v>
      </c>
      <c r="R173" s="68">
        <v>0</v>
      </c>
      <c r="S173" s="56">
        <f t="shared" si="16"/>
        <v>0</v>
      </c>
      <c r="T173" s="96"/>
      <c r="U173" s="71">
        <v>115</v>
      </c>
      <c r="V173" s="79">
        <v>0</v>
      </c>
      <c r="W173" s="75">
        <f t="shared" si="17"/>
        <v>0</v>
      </c>
    </row>
    <row r="174" spans="1:23" ht="15.75">
      <c r="A174" s="94" t="s">
        <v>201</v>
      </c>
      <c r="B174" s="94">
        <v>70154044</v>
      </c>
      <c r="C174" s="94"/>
      <c r="D174" s="95">
        <v>0</v>
      </c>
      <c r="E174" s="72">
        <v>0</v>
      </c>
      <c r="F174" s="56">
        <f t="shared" si="12"/>
        <v>0</v>
      </c>
      <c r="G174" s="57"/>
      <c r="H174" s="71">
        <v>0</v>
      </c>
      <c r="I174" s="67">
        <v>0</v>
      </c>
      <c r="J174" s="56">
        <f t="shared" si="13"/>
        <v>0</v>
      </c>
      <c r="K174" s="59"/>
      <c r="L174" s="71">
        <v>0</v>
      </c>
      <c r="M174" s="67">
        <v>0</v>
      </c>
      <c r="N174" s="56">
        <f t="shared" si="14"/>
        <v>0</v>
      </c>
      <c r="O174" s="58">
        <f t="shared" si="15"/>
        <v>0</v>
      </c>
      <c r="P174" s="42"/>
      <c r="Q174" s="71">
        <v>0</v>
      </c>
      <c r="R174" s="68">
        <v>0</v>
      </c>
      <c r="S174" s="56">
        <f t="shared" si="16"/>
        <v>0</v>
      </c>
      <c r="T174" s="96"/>
      <c r="U174" s="71">
        <v>0</v>
      </c>
      <c r="V174" s="79">
        <v>0</v>
      </c>
      <c r="W174" s="75">
        <f t="shared" si="17"/>
        <v>0</v>
      </c>
    </row>
    <row r="175" spans="1:23" ht="15.75">
      <c r="A175" s="94" t="s">
        <v>202</v>
      </c>
      <c r="B175" s="94">
        <v>70154296</v>
      </c>
      <c r="C175" s="94"/>
      <c r="D175" s="95">
        <v>5</v>
      </c>
      <c r="E175" s="72">
        <v>0</v>
      </c>
      <c r="F175" s="56">
        <f t="shared" si="12"/>
        <v>0</v>
      </c>
      <c r="G175" s="57"/>
      <c r="H175" s="71">
        <v>7</v>
      </c>
      <c r="I175" s="67">
        <v>0</v>
      </c>
      <c r="J175" s="56">
        <f t="shared" si="13"/>
        <v>0</v>
      </c>
      <c r="K175" s="59"/>
      <c r="L175" s="71">
        <v>9</v>
      </c>
      <c r="M175" s="67">
        <v>0</v>
      </c>
      <c r="N175" s="56">
        <f t="shared" si="14"/>
        <v>0</v>
      </c>
      <c r="O175" s="58">
        <f t="shared" si="15"/>
        <v>0</v>
      </c>
      <c r="P175" s="42"/>
      <c r="Q175" s="71">
        <v>5</v>
      </c>
      <c r="R175" s="68">
        <v>0</v>
      </c>
      <c r="S175" s="56">
        <f t="shared" si="16"/>
        <v>0</v>
      </c>
      <c r="T175" s="96"/>
      <c r="U175" s="71">
        <v>7</v>
      </c>
      <c r="V175" s="79">
        <v>0</v>
      </c>
      <c r="W175" s="75">
        <f t="shared" si="17"/>
        <v>0</v>
      </c>
    </row>
    <row r="176" spans="1:23" ht="15.75">
      <c r="A176" s="94" t="s">
        <v>203</v>
      </c>
      <c r="B176" s="94">
        <v>70115389</v>
      </c>
      <c r="C176" s="94"/>
      <c r="D176" s="95">
        <v>60</v>
      </c>
      <c r="E176" s="72">
        <v>0</v>
      </c>
      <c r="F176" s="56">
        <f t="shared" si="12"/>
        <v>0</v>
      </c>
      <c r="G176" s="57"/>
      <c r="H176" s="71">
        <v>60</v>
      </c>
      <c r="I176" s="67">
        <v>0</v>
      </c>
      <c r="J176" s="56">
        <f t="shared" si="13"/>
        <v>0</v>
      </c>
      <c r="K176" s="59"/>
      <c r="L176" s="71">
        <v>60</v>
      </c>
      <c r="M176" s="67">
        <v>0</v>
      </c>
      <c r="N176" s="56">
        <f t="shared" si="14"/>
        <v>0</v>
      </c>
      <c r="O176" s="58">
        <f t="shared" si="15"/>
        <v>0</v>
      </c>
      <c r="P176" s="42"/>
      <c r="Q176" s="71">
        <v>60</v>
      </c>
      <c r="R176" s="68">
        <v>0</v>
      </c>
      <c r="S176" s="56">
        <f t="shared" si="16"/>
        <v>0</v>
      </c>
      <c r="T176" s="96"/>
      <c r="U176" s="71">
        <v>60</v>
      </c>
      <c r="V176" s="79">
        <v>0</v>
      </c>
      <c r="W176" s="75">
        <f t="shared" si="17"/>
        <v>0</v>
      </c>
    </row>
    <row r="177" spans="1:23" ht="15.75">
      <c r="A177" s="94" t="s">
        <v>204</v>
      </c>
      <c r="B177" s="94">
        <v>70115207</v>
      </c>
      <c r="C177" s="94"/>
      <c r="D177" s="95">
        <v>13</v>
      </c>
      <c r="E177" s="72">
        <v>0</v>
      </c>
      <c r="F177" s="56">
        <f t="shared" si="12"/>
        <v>0</v>
      </c>
      <c r="G177" s="57"/>
      <c r="H177" s="71">
        <v>13</v>
      </c>
      <c r="I177" s="67">
        <v>0</v>
      </c>
      <c r="J177" s="56">
        <f t="shared" si="13"/>
        <v>0</v>
      </c>
      <c r="K177" s="59"/>
      <c r="L177" s="71">
        <v>13</v>
      </c>
      <c r="M177" s="67">
        <v>0</v>
      </c>
      <c r="N177" s="56">
        <f t="shared" si="14"/>
        <v>0</v>
      </c>
      <c r="O177" s="58">
        <f t="shared" si="15"/>
        <v>0</v>
      </c>
      <c r="P177" s="42"/>
      <c r="Q177" s="71">
        <v>13</v>
      </c>
      <c r="R177" s="68">
        <v>0</v>
      </c>
      <c r="S177" s="56">
        <f t="shared" si="16"/>
        <v>0</v>
      </c>
      <c r="T177" s="96"/>
      <c r="U177" s="71">
        <v>13</v>
      </c>
      <c r="V177" s="79">
        <v>0</v>
      </c>
      <c r="W177" s="75">
        <f t="shared" si="17"/>
        <v>0</v>
      </c>
    </row>
    <row r="178" spans="1:23" ht="15.75">
      <c r="A178" s="94" t="s">
        <v>205</v>
      </c>
      <c r="B178" s="94">
        <v>70142081</v>
      </c>
      <c r="C178" s="94"/>
      <c r="D178" s="95">
        <v>43</v>
      </c>
      <c r="E178" s="72">
        <v>0</v>
      </c>
      <c r="F178" s="56">
        <f t="shared" si="12"/>
        <v>0</v>
      </c>
      <c r="G178" s="57"/>
      <c r="H178" s="71">
        <v>45</v>
      </c>
      <c r="I178" s="67">
        <v>0</v>
      </c>
      <c r="J178" s="56">
        <f t="shared" si="13"/>
        <v>0</v>
      </c>
      <c r="K178" s="59"/>
      <c r="L178" s="71">
        <v>50</v>
      </c>
      <c r="M178" s="67">
        <v>0</v>
      </c>
      <c r="N178" s="56">
        <f t="shared" si="14"/>
        <v>0</v>
      </c>
      <c r="O178" s="58">
        <f t="shared" si="15"/>
        <v>0</v>
      </c>
      <c r="P178" s="42"/>
      <c r="Q178" s="71">
        <v>43</v>
      </c>
      <c r="R178" s="68">
        <v>0</v>
      </c>
      <c r="S178" s="56">
        <f t="shared" si="16"/>
        <v>0</v>
      </c>
      <c r="T178" s="96"/>
      <c r="U178" s="71">
        <v>45</v>
      </c>
      <c r="V178" s="79">
        <v>0</v>
      </c>
      <c r="W178" s="75">
        <f t="shared" si="17"/>
        <v>0</v>
      </c>
    </row>
    <row r="179" spans="1:23" ht="15.75">
      <c r="A179" s="94" t="s">
        <v>206</v>
      </c>
      <c r="B179" s="94">
        <v>70131020</v>
      </c>
      <c r="C179" s="94"/>
      <c r="D179" s="95">
        <v>0</v>
      </c>
      <c r="E179" s="72">
        <v>0</v>
      </c>
      <c r="F179" s="56">
        <f t="shared" si="12"/>
        <v>0</v>
      </c>
      <c r="G179" s="57"/>
      <c r="H179" s="71">
        <v>0</v>
      </c>
      <c r="I179" s="67">
        <v>0</v>
      </c>
      <c r="J179" s="56">
        <f t="shared" si="13"/>
        <v>0</v>
      </c>
      <c r="K179" s="59"/>
      <c r="L179" s="71">
        <v>0</v>
      </c>
      <c r="M179" s="67">
        <v>0</v>
      </c>
      <c r="N179" s="56">
        <f t="shared" si="14"/>
        <v>0</v>
      </c>
      <c r="O179" s="58">
        <f t="shared" si="15"/>
        <v>0</v>
      </c>
      <c r="P179" s="42"/>
      <c r="Q179" s="71">
        <v>0</v>
      </c>
      <c r="R179" s="68">
        <v>0</v>
      </c>
      <c r="S179" s="56">
        <f t="shared" si="16"/>
        <v>0</v>
      </c>
      <c r="T179" s="96"/>
      <c r="U179" s="71">
        <v>0</v>
      </c>
      <c r="V179" s="79">
        <v>0</v>
      </c>
      <c r="W179" s="75">
        <f t="shared" si="17"/>
        <v>0</v>
      </c>
    </row>
    <row r="180" spans="1:23" ht="15.75">
      <c r="A180" s="94" t="s">
        <v>207</v>
      </c>
      <c r="B180" s="94">
        <v>70117718</v>
      </c>
      <c r="C180" s="94"/>
      <c r="D180" s="95">
        <v>10</v>
      </c>
      <c r="E180" s="72">
        <v>0</v>
      </c>
      <c r="F180" s="56">
        <f t="shared" si="12"/>
        <v>0</v>
      </c>
      <c r="G180" s="57"/>
      <c r="H180" s="71">
        <v>10</v>
      </c>
      <c r="I180" s="67">
        <v>0</v>
      </c>
      <c r="J180" s="56">
        <f t="shared" si="13"/>
        <v>0</v>
      </c>
      <c r="K180" s="59"/>
      <c r="L180" s="71">
        <v>10</v>
      </c>
      <c r="M180" s="67">
        <v>0</v>
      </c>
      <c r="N180" s="56">
        <f t="shared" si="14"/>
        <v>0</v>
      </c>
      <c r="O180" s="58">
        <f t="shared" si="15"/>
        <v>0</v>
      </c>
      <c r="P180" s="42"/>
      <c r="Q180" s="71">
        <v>10</v>
      </c>
      <c r="R180" s="68">
        <v>0</v>
      </c>
      <c r="S180" s="56">
        <f t="shared" si="16"/>
        <v>0</v>
      </c>
      <c r="T180" s="96"/>
      <c r="U180" s="71">
        <v>10</v>
      </c>
      <c r="V180" s="79">
        <v>0</v>
      </c>
      <c r="W180" s="75">
        <f t="shared" si="17"/>
        <v>0</v>
      </c>
    </row>
    <row r="181" spans="1:23" ht="31.5">
      <c r="A181" s="94" t="s">
        <v>208</v>
      </c>
      <c r="B181" s="94">
        <v>70113003</v>
      </c>
      <c r="C181" s="94"/>
      <c r="D181" s="95">
        <v>4</v>
      </c>
      <c r="E181" s="72">
        <v>0</v>
      </c>
      <c r="F181" s="56">
        <f t="shared" si="12"/>
        <v>0</v>
      </c>
      <c r="G181" s="57"/>
      <c r="H181" s="71">
        <v>4</v>
      </c>
      <c r="I181" s="67">
        <v>0</v>
      </c>
      <c r="J181" s="56">
        <f t="shared" si="13"/>
        <v>0</v>
      </c>
      <c r="K181" s="59"/>
      <c r="L181" s="71">
        <v>4</v>
      </c>
      <c r="M181" s="67">
        <v>0</v>
      </c>
      <c r="N181" s="56">
        <f t="shared" si="14"/>
        <v>0</v>
      </c>
      <c r="O181" s="58">
        <f t="shared" si="15"/>
        <v>0</v>
      </c>
      <c r="P181" s="42"/>
      <c r="Q181" s="71">
        <v>4</v>
      </c>
      <c r="R181" s="68">
        <v>0</v>
      </c>
      <c r="S181" s="56">
        <f t="shared" si="16"/>
        <v>0</v>
      </c>
      <c r="T181" s="96"/>
      <c r="U181" s="71">
        <v>4</v>
      </c>
      <c r="V181" s="79">
        <v>0</v>
      </c>
      <c r="W181" s="75">
        <f t="shared" si="17"/>
        <v>0</v>
      </c>
    </row>
    <row r="182" spans="1:23" ht="15.75">
      <c r="A182" s="94" t="s">
        <v>209</v>
      </c>
      <c r="B182" s="94">
        <v>70113018</v>
      </c>
      <c r="C182" s="94">
        <v>80074</v>
      </c>
      <c r="D182" s="95">
        <v>2</v>
      </c>
      <c r="E182" s="72">
        <v>0</v>
      </c>
      <c r="F182" s="56">
        <f t="shared" si="12"/>
        <v>0</v>
      </c>
      <c r="G182" s="57"/>
      <c r="H182" s="71">
        <v>3</v>
      </c>
      <c r="I182" s="67">
        <v>0</v>
      </c>
      <c r="J182" s="56">
        <f t="shared" si="13"/>
        <v>0</v>
      </c>
      <c r="K182" s="59"/>
      <c r="L182" s="71">
        <v>5</v>
      </c>
      <c r="M182" s="67">
        <v>0</v>
      </c>
      <c r="N182" s="56">
        <f t="shared" si="14"/>
        <v>0</v>
      </c>
      <c r="O182" s="58">
        <f t="shared" si="15"/>
        <v>0</v>
      </c>
      <c r="P182" s="42"/>
      <c r="Q182" s="71">
        <v>2</v>
      </c>
      <c r="R182" s="68">
        <v>0</v>
      </c>
      <c r="S182" s="56">
        <f t="shared" si="16"/>
        <v>0</v>
      </c>
      <c r="T182" s="96"/>
      <c r="U182" s="71">
        <v>3</v>
      </c>
      <c r="V182" s="79">
        <v>0</v>
      </c>
      <c r="W182" s="75">
        <f t="shared" si="17"/>
        <v>0</v>
      </c>
    </row>
    <row r="183" spans="1:23" ht="15.75">
      <c r="A183" s="94" t="s">
        <v>210</v>
      </c>
      <c r="B183" s="94">
        <v>70113126</v>
      </c>
      <c r="C183" s="94"/>
      <c r="D183" s="95">
        <v>200</v>
      </c>
      <c r="E183" s="72">
        <v>0</v>
      </c>
      <c r="F183" s="56">
        <f t="shared" si="12"/>
        <v>0</v>
      </c>
      <c r="G183" s="57"/>
      <c r="H183" s="71">
        <v>200</v>
      </c>
      <c r="I183" s="67">
        <v>0</v>
      </c>
      <c r="J183" s="56">
        <f t="shared" si="13"/>
        <v>0</v>
      </c>
      <c r="K183" s="59"/>
      <c r="L183" s="71">
        <v>200</v>
      </c>
      <c r="M183" s="67">
        <v>0</v>
      </c>
      <c r="N183" s="56">
        <f t="shared" si="14"/>
        <v>0</v>
      </c>
      <c r="O183" s="58">
        <f t="shared" si="15"/>
        <v>0</v>
      </c>
      <c r="P183" s="42"/>
      <c r="Q183" s="71">
        <v>200</v>
      </c>
      <c r="R183" s="68">
        <v>0</v>
      </c>
      <c r="S183" s="56">
        <f t="shared" si="16"/>
        <v>0</v>
      </c>
      <c r="T183" s="96"/>
      <c r="U183" s="71">
        <v>200</v>
      </c>
      <c r="V183" s="79">
        <v>0</v>
      </c>
      <c r="W183" s="75">
        <f t="shared" si="17"/>
        <v>0</v>
      </c>
    </row>
    <row r="184" spans="1:23" ht="15.75">
      <c r="A184" s="94" t="s">
        <v>211</v>
      </c>
      <c r="B184" s="94">
        <v>70113082</v>
      </c>
      <c r="C184" s="94">
        <v>86706</v>
      </c>
      <c r="D184" s="95">
        <v>300</v>
      </c>
      <c r="E184" s="72">
        <v>0</v>
      </c>
      <c r="F184" s="56">
        <f t="shared" si="12"/>
        <v>0</v>
      </c>
      <c r="G184" s="57"/>
      <c r="H184" s="71">
        <v>300</v>
      </c>
      <c r="I184" s="67">
        <v>0</v>
      </c>
      <c r="J184" s="56">
        <f t="shared" si="13"/>
        <v>0</v>
      </c>
      <c r="K184" s="59"/>
      <c r="L184" s="71">
        <v>300</v>
      </c>
      <c r="M184" s="67">
        <v>0</v>
      </c>
      <c r="N184" s="56">
        <f t="shared" si="14"/>
        <v>0</v>
      </c>
      <c r="O184" s="58">
        <f t="shared" si="15"/>
        <v>0</v>
      </c>
      <c r="P184" s="42"/>
      <c r="Q184" s="71">
        <v>300</v>
      </c>
      <c r="R184" s="68">
        <v>0</v>
      </c>
      <c r="S184" s="56">
        <f t="shared" si="16"/>
        <v>0</v>
      </c>
      <c r="T184" s="96"/>
      <c r="U184" s="71">
        <v>300</v>
      </c>
      <c r="V184" s="79">
        <v>0</v>
      </c>
      <c r="W184" s="75">
        <f t="shared" si="17"/>
        <v>0</v>
      </c>
    </row>
    <row r="185" spans="1:23" ht="15.75">
      <c r="A185" s="94" t="s">
        <v>212</v>
      </c>
      <c r="B185" s="94">
        <v>70154256</v>
      </c>
      <c r="C185" s="94"/>
      <c r="D185" s="95">
        <v>300</v>
      </c>
      <c r="E185" s="72">
        <v>0</v>
      </c>
      <c r="F185" s="56">
        <f t="shared" si="12"/>
        <v>0</v>
      </c>
      <c r="G185" s="57"/>
      <c r="H185" s="71">
        <v>300</v>
      </c>
      <c r="I185" s="67">
        <v>0</v>
      </c>
      <c r="J185" s="56">
        <f t="shared" si="13"/>
        <v>0</v>
      </c>
      <c r="K185" s="59"/>
      <c r="L185" s="71">
        <v>300</v>
      </c>
      <c r="M185" s="67">
        <v>0</v>
      </c>
      <c r="N185" s="56">
        <f t="shared" si="14"/>
        <v>0</v>
      </c>
      <c r="O185" s="58">
        <f t="shared" si="15"/>
        <v>0</v>
      </c>
      <c r="P185" s="42"/>
      <c r="Q185" s="71">
        <v>300</v>
      </c>
      <c r="R185" s="68">
        <v>0</v>
      </c>
      <c r="S185" s="56">
        <f t="shared" si="16"/>
        <v>0</v>
      </c>
      <c r="T185" s="96"/>
      <c r="U185" s="71">
        <v>300</v>
      </c>
      <c r="V185" s="79">
        <v>0</v>
      </c>
      <c r="W185" s="75">
        <f t="shared" si="17"/>
        <v>0</v>
      </c>
    </row>
    <row r="186" spans="1:23" ht="15.75">
      <c r="A186" s="94" t="s">
        <v>213</v>
      </c>
      <c r="B186" s="94">
        <v>70113128</v>
      </c>
      <c r="C186" s="94"/>
      <c r="D186" s="95">
        <v>5</v>
      </c>
      <c r="E186" s="72">
        <v>0</v>
      </c>
      <c r="F186" s="56">
        <f t="shared" si="12"/>
        <v>0</v>
      </c>
      <c r="G186" s="57"/>
      <c r="H186" s="71">
        <v>6</v>
      </c>
      <c r="I186" s="67">
        <v>0</v>
      </c>
      <c r="J186" s="56">
        <f t="shared" si="13"/>
        <v>0</v>
      </c>
      <c r="K186" s="59"/>
      <c r="L186" s="71">
        <v>7</v>
      </c>
      <c r="M186" s="67">
        <v>0</v>
      </c>
      <c r="N186" s="56">
        <f t="shared" si="14"/>
        <v>0</v>
      </c>
      <c r="O186" s="58">
        <f t="shared" si="15"/>
        <v>0</v>
      </c>
      <c r="P186" s="42"/>
      <c r="Q186" s="71">
        <v>5</v>
      </c>
      <c r="R186" s="68">
        <v>0</v>
      </c>
      <c r="S186" s="56">
        <f t="shared" si="16"/>
        <v>0</v>
      </c>
      <c r="T186" s="96"/>
      <c r="U186" s="71">
        <v>5</v>
      </c>
      <c r="V186" s="79">
        <v>0</v>
      </c>
      <c r="W186" s="75">
        <f t="shared" si="17"/>
        <v>0</v>
      </c>
    </row>
    <row r="187" spans="1:23" ht="15.75">
      <c r="A187" s="94" t="s">
        <v>214</v>
      </c>
      <c r="B187" s="94">
        <v>70145300</v>
      </c>
      <c r="C187" s="94"/>
      <c r="D187" s="95">
        <v>89</v>
      </c>
      <c r="E187" s="72">
        <v>0</v>
      </c>
      <c r="F187" s="56">
        <f t="shared" si="12"/>
        <v>0</v>
      </c>
      <c r="G187" s="57"/>
      <c r="H187" s="71">
        <v>90</v>
      </c>
      <c r="I187" s="67">
        <v>0</v>
      </c>
      <c r="J187" s="56">
        <f t="shared" si="13"/>
        <v>0</v>
      </c>
      <c r="K187" s="59"/>
      <c r="L187" s="71">
        <v>90</v>
      </c>
      <c r="M187" s="67">
        <v>0</v>
      </c>
      <c r="N187" s="56">
        <f t="shared" si="14"/>
        <v>0</v>
      </c>
      <c r="O187" s="58">
        <f t="shared" si="15"/>
        <v>0</v>
      </c>
      <c r="P187" s="42"/>
      <c r="Q187" s="71">
        <v>89</v>
      </c>
      <c r="R187" s="68">
        <v>0</v>
      </c>
      <c r="S187" s="56">
        <f t="shared" si="16"/>
        <v>0</v>
      </c>
      <c r="T187" s="96"/>
      <c r="U187" s="71">
        <v>90</v>
      </c>
      <c r="V187" s="79">
        <v>0</v>
      </c>
      <c r="W187" s="75">
        <f t="shared" si="17"/>
        <v>0</v>
      </c>
    </row>
    <row r="188" spans="1:23" ht="15.75">
      <c r="A188" s="94" t="s">
        <v>215</v>
      </c>
      <c r="B188" s="94">
        <v>70145305</v>
      </c>
      <c r="C188" s="94"/>
      <c r="D188" s="95">
        <v>0</v>
      </c>
      <c r="E188" s="72">
        <v>0</v>
      </c>
      <c r="F188" s="56">
        <f t="shared" si="12"/>
        <v>0</v>
      </c>
      <c r="G188" s="57"/>
      <c r="H188" s="71">
        <v>0</v>
      </c>
      <c r="I188" s="67">
        <v>0</v>
      </c>
      <c r="J188" s="56">
        <f t="shared" si="13"/>
        <v>0</v>
      </c>
      <c r="K188" s="59"/>
      <c r="L188" s="71">
        <v>0</v>
      </c>
      <c r="M188" s="67">
        <v>0</v>
      </c>
      <c r="N188" s="56">
        <f t="shared" si="14"/>
        <v>0</v>
      </c>
      <c r="O188" s="58">
        <f t="shared" si="15"/>
        <v>0</v>
      </c>
      <c r="P188" s="42"/>
      <c r="Q188" s="71">
        <v>0</v>
      </c>
      <c r="R188" s="68">
        <v>0</v>
      </c>
      <c r="S188" s="56">
        <f t="shared" si="16"/>
        <v>0</v>
      </c>
      <c r="T188" s="96"/>
      <c r="U188" s="71">
        <v>0</v>
      </c>
      <c r="V188" s="79">
        <v>0</v>
      </c>
      <c r="W188" s="75">
        <f t="shared" si="17"/>
        <v>0</v>
      </c>
    </row>
    <row r="189" spans="1:23" ht="15.75">
      <c r="A189" s="94" t="s">
        <v>216</v>
      </c>
      <c r="B189" s="94">
        <v>70113106</v>
      </c>
      <c r="C189" s="94">
        <v>86803</v>
      </c>
      <c r="D189" s="95">
        <v>300</v>
      </c>
      <c r="E189" s="72">
        <v>0</v>
      </c>
      <c r="F189" s="56">
        <f t="shared" si="12"/>
        <v>0</v>
      </c>
      <c r="G189" s="57"/>
      <c r="H189" s="71">
        <v>300</v>
      </c>
      <c r="I189" s="67">
        <v>0</v>
      </c>
      <c r="J189" s="56">
        <f t="shared" si="13"/>
        <v>0</v>
      </c>
      <c r="K189" s="59"/>
      <c r="L189" s="71">
        <v>300</v>
      </c>
      <c r="M189" s="67">
        <v>0</v>
      </c>
      <c r="N189" s="56">
        <f t="shared" si="14"/>
        <v>0</v>
      </c>
      <c r="O189" s="58">
        <f t="shared" si="15"/>
        <v>0</v>
      </c>
      <c r="P189" s="42"/>
      <c r="Q189" s="71">
        <v>300</v>
      </c>
      <c r="R189" s="68">
        <v>0</v>
      </c>
      <c r="S189" s="56">
        <f t="shared" si="16"/>
        <v>0</v>
      </c>
      <c r="T189" s="96"/>
      <c r="U189" s="71">
        <v>300</v>
      </c>
      <c r="V189" s="79">
        <v>0</v>
      </c>
      <c r="W189" s="75">
        <f t="shared" si="17"/>
        <v>0</v>
      </c>
    </row>
    <row r="190" spans="1:23" ht="15.75">
      <c r="A190" s="94" t="s">
        <v>217</v>
      </c>
      <c r="B190" s="94">
        <v>70115101</v>
      </c>
      <c r="C190" s="94"/>
      <c r="D190" s="95">
        <v>76</v>
      </c>
      <c r="E190" s="72">
        <v>0</v>
      </c>
      <c r="F190" s="56">
        <f t="shared" si="12"/>
        <v>0</v>
      </c>
      <c r="G190" s="57"/>
      <c r="H190" s="71">
        <v>76</v>
      </c>
      <c r="I190" s="67">
        <v>0</v>
      </c>
      <c r="J190" s="56">
        <f t="shared" si="13"/>
        <v>0</v>
      </c>
      <c r="K190" s="59"/>
      <c r="L190" s="71">
        <v>76</v>
      </c>
      <c r="M190" s="67">
        <v>0</v>
      </c>
      <c r="N190" s="56">
        <f t="shared" si="14"/>
        <v>0</v>
      </c>
      <c r="O190" s="58">
        <f t="shared" si="15"/>
        <v>0</v>
      </c>
      <c r="P190" s="42"/>
      <c r="Q190" s="71">
        <v>76</v>
      </c>
      <c r="R190" s="68">
        <v>0</v>
      </c>
      <c r="S190" s="56">
        <f t="shared" si="16"/>
        <v>0</v>
      </c>
      <c r="T190" s="96"/>
      <c r="U190" s="71">
        <v>76</v>
      </c>
      <c r="V190" s="79">
        <v>0</v>
      </c>
      <c r="W190" s="75">
        <f t="shared" si="17"/>
        <v>0</v>
      </c>
    </row>
    <row r="191" spans="1:23" ht="15.75">
      <c r="A191" s="94" t="s">
        <v>218</v>
      </c>
      <c r="B191" s="94">
        <v>70131019</v>
      </c>
      <c r="C191" s="94"/>
      <c r="D191" s="95">
        <v>0</v>
      </c>
      <c r="E191" s="72">
        <v>0</v>
      </c>
      <c r="F191" s="56">
        <f t="shared" si="12"/>
        <v>0</v>
      </c>
      <c r="G191" s="57"/>
      <c r="H191" s="71">
        <v>0</v>
      </c>
      <c r="I191" s="67">
        <v>0</v>
      </c>
      <c r="J191" s="56">
        <f t="shared" si="13"/>
        <v>0</v>
      </c>
      <c r="K191" s="59"/>
      <c r="L191" s="71">
        <v>0</v>
      </c>
      <c r="M191" s="67">
        <v>0</v>
      </c>
      <c r="N191" s="56">
        <f t="shared" si="14"/>
        <v>0</v>
      </c>
      <c r="O191" s="58">
        <f t="shared" si="15"/>
        <v>0</v>
      </c>
      <c r="P191" s="42"/>
      <c r="Q191" s="71">
        <v>0</v>
      </c>
      <c r="R191" s="68">
        <v>0</v>
      </c>
      <c r="S191" s="56">
        <f t="shared" si="16"/>
        <v>0</v>
      </c>
      <c r="T191" s="96"/>
      <c r="U191" s="71">
        <v>0</v>
      </c>
      <c r="V191" s="79">
        <v>0</v>
      </c>
      <c r="W191" s="75">
        <f t="shared" si="17"/>
        <v>0</v>
      </c>
    </row>
    <row r="192" spans="1:23" ht="15.75">
      <c r="A192" s="94" t="s">
        <v>219</v>
      </c>
      <c r="B192" s="94">
        <v>70113053</v>
      </c>
      <c r="C192" s="94"/>
      <c r="D192" s="95">
        <v>0</v>
      </c>
      <c r="E192" s="72">
        <v>0</v>
      </c>
      <c r="F192" s="56">
        <f t="shared" si="12"/>
        <v>0</v>
      </c>
      <c r="G192" s="57"/>
      <c r="H192" s="71">
        <v>0</v>
      </c>
      <c r="I192" s="67">
        <v>0</v>
      </c>
      <c r="J192" s="56">
        <f t="shared" si="13"/>
        <v>0</v>
      </c>
      <c r="K192" s="59"/>
      <c r="L192" s="71">
        <v>0</v>
      </c>
      <c r="M192" s="67">
        <v>0</v>
      </c>
      <c r="N192" s="56">
        <f t="shared" si="14"/>
        <v>0</v>
      </c>
      <c r="O192" s="58">
        <f t="shared" si="15"/>
        <v>0</v>
      </c>
      <c r="P192" s="42"/>
      <c r="Q192" s="71">
        <v>0</v>
      </c>
      <c r="R192" s="68">
        <v>0</v>
      </c>
      <c r="S192" s="56">
        <f t="shared" si="16"/>
        <v>0</v>
      </c>
      <c r="T192" s="96"/>
      <c r="U192" s="71">
        <v>0</v>
      </c>
      <c r="V192" s="79">
        <v>0</v>
      </c>
      <c r="W192" s="75">
        <f t="shared" si="17"/>
        <v>0</v>
      </c>
    </row>
    <row r="193" spans="1:23" ht="15.75">
      <c r="A193" s="94" t="s">
        <v>220</v>
      </c>
      <c r="B193" s="94">
        <v>70133169</v>
      </c>
      <c r="C193" s="94"/>
      <c r="D193" s="95">
        <v>0</v>
      </c>
      <c r="E193" s="72">
        <v>0</v>
      </c>
      <c r="F193" s="56">
        <f t="shared" si="12"/>
        <v>0</v>
      </c>
      <c r="G193" s="57"/>
      <c r="H193" s="71">
        <v>0</v>
      </c>
      <c r="I193" s="67">
        <v>0</v>
      </c>
      <c r="J193" s="56">
        <f t="shared" si="13"/>
        <v>0</v>
      </c>
      <c r="K193" s="59"/>
      <c r="L193" s="71">
        <v>0</v>
      </c>
      <c r="M193" s="67">
        <v>0</v>
      </c>
      <c r="N193" s="56">
        <f t="shared" si="14"/>
        <v>0</v>
      </c>
      <c r="O193" s="58">
        <f t="shared" si="15"/>
        <v>0</v>
      </c>
      <c r="P193" s="42"/>
      <c r="Q193" s="71">
        <v>0</v>
      </c>
      <c r="R193" s="68">
        <v>0</v>
      </c>
      <c r="S193" s="56">
        <f t="shared" si="16"/>
        <v>0</v>
      </c>
      <c r="T193" s="96"/>
      <c r="U193" s="71">
        <v>0</v>
      </c>
      <c r="V193" s="79">
        <v>0</v>
      </c>
      <c r="W193" s="75">
        <f t="shared" si="17"/>
        <v>0</v>
      </c>
    </row>
    <row r="194" spans="1:23" ht="15.75">
      <c r="A194" s="94" t="s">
        <v>221</v>
      </c>
      <c r="B194" s="94">
        <v>70154111</v>
      </c>
      <c r="C194" s="94">
        <v>87077</v>
      </c>
      <c r="D194" s="95">
        <v>0</v>
      </c>
      <c r="E194" s="72">
        <v>0</v>
      </c>
      <c r="F194" s="56">
        <f t="shared" si="12"/>
        <v>0</v>
      </c>
      <c r="G194" s="57"/>
      <c r="H194" s="71">
        <v>0</v>
      </c>
      <c r="I194" s="67">
        <v>0</v>
      </c>
      <c r="J194" s="56">
        <f t="shared" si="13"/>
        <v>0</v>
      </c>
      <c r="K194" s="59"/>
      <c r="L194" s="71">
        <v>0</v>
      </c>
      <c r="M194" s="67">
        <v>0</v>
      </c>
      <c r="N194" s="56">
        <f t="shared" si="14"/>
        <v>0</v>
      </c>
      <c r="O194" s="58">
        <f t="shared" si="15"/>
        <v>0</v>
      </c>
      <c r="P194" s="42"/>
      <c r="Q194" s="71">
        <v>0</v>
      </c>
      <c r="R194" s="68">
        <v>0</v>
      </c>
      <c r="S194" s="56">
        <f t="shared" si="16"/>
        <v>0</v>
      </c>
      <c r="T194" s="96"/>
      <c r="U194" s="71">
        <v>0</v>
      </c>
      <c r="V194" s="79">
        <v>0</v>
      </c>
      <c r="W194" s="75">
        <f t="shared" si="17"/>
        <v>0</v>
      </c>
    </row>
    <row r="195" spans="1:23" ht="15.75">
      <c r="A195" s="94" t="s">
        <v>222</v>
      </c>
      <c r="B195" s="94">
        <v>70142130</v>
      </c>
      <c r="C195" s="94"/>
      <c r="D195" s="95">
        <v>5</v>
      </c>
      <c r="E195" s="72">
        <v>0</v>
      </c>
      <c r="F195" s="56">
        <f t="shared" si="12"/>
        <v>0</v>
      </c>
      <c r="G195" s="57"/>
      <c r="H195" s="71">
        <v>5</v>
      </c>
      <c r="I195" s="67">
        <v>0</v>
      </c>
      <c r="J195" s="56">
        <f t="shared" si="13"/>
        <v>0</v>
      </c>
      <c r="K195" s="59"/>
      <c r="L195" s="71">
        <v>5</v>
      </c>
      <c r="M195" s="67">
        <v>0</v>
      </c>
      <c r="N195" s="56">
        <f t="shared" si="14"/>
        <v>0</v>
      </c>
      <c r="O195" s="58">
        <f t="shared" si="15"/>
        <v>0</v>
      </c>
      <c r="P195" s="42"/>
      <c r="Q195" s="71">
        <v>5</v>
      </c>
      <c r="R195" s="68">
        <v>0</v>
      </c>
      <c r="S195" s="56">
        <f t="shared" si="16"/>
        <v>0</v>
      </c>
      <c r="T195" s="96"/>
      <c r="U195" s="71">
        <v>5</v>
      </c>
      <c r="V195" s="79">
        <v>0</v>
      </c>
      <c r="W195" s="75">
        <f t="shared" si="17"/>
        <v>0</v>
      </c>
    </row>
    <row r="196" spans="1:23" ht="15.75">
      <c r="A196" s="94" t="s">
        <v>223</v>
      </c>
      <c r="B196" s="94">
        <v>70142131</v>
      </c>
      <c r="C196" s="94"/>
      <c r="D196" s="95">
        <v>0</v>
      </c>
      <c r="E196" s="72">
        <v>0</v>
      </c>
      <c r="F196" s="56">
        <f t="shared" si="12"/>
        <v>0</v>
      </c>
      <c r="G196" s="57"/>
      <c r="H196" s="71">
        <v>0</v>
      </c>
      <c r="I196" s="67">
        <v>0</v>
      </c>
      <c r="J196" s="56">
        <f t="shared" si="13"/>
        <v>0</v>
      </c>
      <c r="K196" s="59"/>
      <c r="L196" s="71">
        <v>0</v>
      </c>
      <c r="M196" s="67">
        <v>0</v>
      </c>
      <c r="N196" s="56">
        <f t="shared" si="14"/>
        <v>0</v>
      </c>
      <c r="O196" s="58">
        <f t="shared" si="15"/>
        <v>0</v>
      </c>
      <c r="P196" s="42"/>
      <c r="Q196" s="71">
        <v>0</v>
      </c>
      <c r="R196" s="68">
        <v>0</v>
      </c>
      <c r="S196" s="56">
        <f t="shared" si="16"/>
        <v>0</v>
      </c>
      <c r="T196" s="96"/>
      <c r="U196" s="71">
        <v>0</v>
      </c>
      <c r="V196" s="79">
        <v>0</v>
      </c>
      <c r="W196" s="75">
        <f t="shared" si="17"/>
        <v>0</v>
      </c>
    </row>
    <row r="197" spans="1:23" ht="15.75">
      <c r="A197" s="94" t="s">
        <v>224</v>
      </c>
      <c r="B197" s="94">
        <v>70115383</v>
      </c>
      <c r="C197" s="94"/>
      <c r="D197" s="95">
        <v>0</v>
      </c>
      <c r="E197" s="72">
        <v>0</v>
      </c>
      <c r="F197" s="56">
        <f t="shared" si="12"/>
        <v>0</v>
      </c>
      <c r="G197" s="57"/>
      <c r="H197" s="71">
        <v>0</v>
      </c>
      <c r="I197" s="67">
        <v>0</v>
      </c>
      <c r="J197" s="56">
        <f t="shared" si="13"/>
        <v>0</v>
      </c>
      <c r="K197" s="59"/>
      <c r="L197" s="71">
        <v>0</v>
      </c>
      <c r="M197" s="67">
        <v>0</v>
      </c>
      <c r="N197" s="56">
        <f t="shared" si="14"/>
        <v>0</v>
      </c>
      <c r="O197" s="58">
        <f t="shared" si="15"/>
        <v>0</v>
      </c>
      <c r="P197" s="42"/>
      <c r="Q197" s="71">
        <v>0</v>
      </c>
      <c r="R197" s="68">
        <v>0</v>
      </c>
      <c r="S197" s="56">
        <f t="shared" si="16"/>
        <v>0</v>
      </c>
      <c r="T197" s="96"/>
      <c r="U197" s="71">
        <v>0</v>
      </c>
      <c r="V197" s="79">
        <v>0</v>
      </c>
      <c r="W197" s="75">
        <f t="shared" si="17"/>
        <v>0</v>
      </c>
    </row>
    <row r="198" spans="1:23" ht="15.75">
      <c r="A198" s="94" t="s">
        <v>225</v>
      </c>
      <c r="B198" s="94">
        <v>70115384</v>
      </c>
      <c r="C198" s="94"/>
      <c r="D198" s="95">
        <v>0</v>
      </c>
      <c r="E198" s="72">
        <v>0</v>
      </c>
      <c r="F198" s="56">
        <f t="shared" si="12"/>
        <v>0</v>
      </c>
      <c r="G198" s="57"/>
      <c r="H198" s="71">
        <v>0</v>
      </c>
      <c r="I198" s="67">
        <v>0</v>
      </c>
      <c r="J198" s="56">
        <f t="shared" si="13"/>
        <v>0</v>
      </c>
      <c r="K198" s="59"/>
      <c r="L198" s="71">
        <v>0</v>
      </c>
      <c r="M198" s="67">
        <v>0</v>
      </c>
      <c r="N198" s="56">
        <f t="shared" si="14"/>
        <v>0</v>
      </c>
      <c r="O198" s="58">
        <f t="shared" si="15"/>
        <v>0</v>
      </c>
      <c r="P198" s="42"/>
      <c r="Q198" s="71">
        <v>0</v>
      </c>
      <c r="R198" s="68">
        <v>0</v>
      </c>
      <c r="S198" s="56">
        <f t="shared" si="16"/>
        <v>0</v>
      </c>
      <c r="T198" s="96"/>
      <c r="U198" s="71">
        <v>0</v>
      </c>
      <c r="V198" s="79">
        <v>0</v>
      </c>
      <c r="W198" s="75">
        <f t="shared" si="17"/>
        <v>0</v>
      </c>
    </row>
    <row r="199" spans="1:23" ht="15.75">
      <c r="A199" s="94" t="s">
        <v>226</v>
      </c>
      <c r="B199" s="94">
        <v>70115385</v>
      </c>
      <c r="C199" s="94"/>
      <c r="D199" s="95">
        <v>0</v>
      </c>
      <c r="E199" s="72">
        <v>0</v>
      </c>
      <c r="F199" s="56">
        <f t="shared" ref="F199:F262" si="18">(E199*D199)</f>
        <v>0</v>
      </c>
      <c r="G199" s="57"/>
      <c r="H199" s="71">
        <v>0</v>
      </c>
      <c r="I199" s="67">
        <v>0</v>
      </c>
      <c r="J199" s="56">
        <f t="shared" ref="J199:J262" si="19">(I199*H199)</f>
        <v>0</v>
      </c>
      <c r="K199" s="59"/>
      <c r="L199" s="71">
        <v>0</v>
      </c>
      <c r="M199" s="67">
        <v>0</v>
      </c>
      <c r="N199" s="56">
        <f t="shared" ref="N199:N262" si="20">(M199*L199)</f>
        <v>0</v>
      </c>
      <c r="O199" s="58">
        <f t="shared" ref="O199:O262" si="21">SUM(F199+J199+N199)</f>
        <v>0</v>
      </c>
      <c r="P199" s="42"/>
      <c r="Q199" s="71">
        <v>0</v>
      </c>
      <c r="R199" s="68">
        <v>0</v>
      </c>
      <c r="S199" s="56">
        <f t="shared" ref="S199:S262" si="22">(R199*Q199)</f>
        <v>0</v>
      </c>
      <c r="T199" s="96"/>
      <c r="U199" s="71">
        <v>0</v>
      </c>
      <c r="V199" s="79">
        <v>0</v>
      </c>
      <c r="W199" s="75">
        <f t="shared" ref="W199:W262" si="23">(V199*U199)</f>
        <v>0</v>
      </c>
    </row>
    <row r="200" spans="1:23" ht="15.75">
      <c r="A200" s="94" t="s">
        <v>227</v>
      </c>
      <c r="B200" s="94">
        <v>70115386</v>
      </c>
      <c r="C200" s="94"/>
      <c r="D200" s="95">
        <v>0</v>
      </c>
      <c r="E200" s="72">
        <v>0</v>
      </c>
      <c r="F200" s="56">
        <f t="shared" si="18"/>
        <v>0</v>
      </c>
      <c r="G200" s="57"/>
      <c r="H200" s="71">
        <v>0</v>
      </c>
      <c r="I200" s="67">
        <v>0</v>
      </c>
      <c r="J200" s="56">
        <f t="shared" si="19"/>
        <v>0</v>
      </c>
      <c r="K200" s="59"/>
      <c r="L200" s="71">
        <v>0</v>
      </c>
      <c r="M200" s="67">
        <v>0</v>
      </c>
      <c r="N200" s="56">
        <f t="shared" si="20"/>
        <v>0</v>
      </c>
      <c r="O200" s="58">
        <f t="shared" si="21"/>
        <v>0</v>
      </c>
      <c r="P200" s="42"/>
      <c r="Q200" s="71">
        <v>0</v>
      </c>
      <c r="R200" s="68">
        <v>0</v>
      </c>
      <c r="S200" s="56">
        <f t="shared" si="22"/>
        <v>0</v>
      </c>
      <c r="T200" s="96"/>
      <c r="U200" s="71">
        <v>0</v>
      </c>
      <c r="V200" s="79">
        <v>0</v>
      </c>
      <c r="W200" s="75">
        <f t="shared" si="23"/>
        <v>0</v>
      </c>
    </row>
    <row r="201" spans="1:23" ht="15.75">
      <c r="A201" s="94" t="s">
        <v>228</v>
      </c>
      <c r="B201" s="94">
        <v>70142129</v>
      </c>
      <c r="C201" s="94"/>
      <c r="D201" s="95">
        <v>0</v>
      </c>
      <c r="E201" s="72">
        <v>0</v>
      </c>
      <c r="F201" s="56">
        <f t="shared" si="18"/>
        <v>0</v>
      </c>
      <c r="G201" s="57"/>
      <c r="H201" s="71">
        <v>0</v>
      </c>
      <c r="I201" s="67">
        <v>0</v>
      </c>
      <c r="J201" s="56">
        <f t="shared" si="19"/>
        <v>0</v>
      </c>
      <c r="K201" s="59"/>
      <c r="L201" s="71">
        <v>0</v>
      </c>
      <c r="M201" s="67">
        <v>0</v>
      </c>
      <c r="N201" s="56">
        <f t="shared" si="20"/>
        <v>0</v>
      </c>
      <c r="O201" s="58">
        <f t="shared" si="21"/>
        <v>0</v>
      </c>
      <c r="P201" s="42"/>
      <c r="Q201" s="71">
        <v>0</v>
      </c>
      <c r="R201" s="68">
        <v>0</v>
      </c>
      <c r="S201" s="56">
        <f t="shared" si="22"/>
        <v>0</v>
      </c>
      <c r="T201" s="96"/>
      <c r="U201" s="71">
        <v>0</v>
      </c>
      <c r="V201" s="79">
        <v>0</v>
      </c>
      <c r="W201" s="75">
        <f t="shared" si="23"/>
        <v>0</v>
      </c>
    </row>
    <row r="202" spans="1:23" ht="15.75">
      <c r="A202" s="94" t="s">
        <v>229</v>
      </c>
      <c r="B202" s="94">
        <v>70145011</v>
      </c>
      <c r="C202" s="94"/>
      <c r="D202" s="95">
        <v>2</v>
      </c>
      <c r="E202" s="72">
        <v>0</v>
      </c>
      <c r="F202" s="56">
        <f t="shared" si="18"/>
        <v>0</v>
      </c>
      <c r="G202" s="57"/>
      <c r="H202" s="71">
        <v>2</v>
      </c>
      <c r="I202" s="67">
        <v>0</v>
      </c>
      <c r="J202" s="56">
        <f t="shared" si="19"/>
        <v>0</v>
      </c>
      <c r="K202" s="59"/>
      <c r="L202" s="71">
        <v>2</v>
      </c>
      <c r="M202" s="67">
        <v>0</v>
      </c>
      <c r="N202" s="56">
        <f t="shared" si="20"/>
        <v>0</v>
      </c>
      <c r="O202" s="58">
        <f t="shared" si="21"/>
        <v>0</v>
      </c>
      <c r="P202" s="42"/>
      <c r="Q202" s="71">
        <v>2</v>
      </c>
      <c r="R202" s="68">
        <v>0</v>
      </c>
      <c r="S202" s="56">
        <f t="shared" si="22"/>
        <v>0</v>
      </c>
      <c r="T202" s="96"/>
      <c r="U202" s="71">
        <v>2</v>
      </c>
      <c r="V202" s="79">
        <v>0</v>
      </c>
      <c r="W202" s="75">
        <f t="shared" si="23"/>
        <v>0</v>
      </c>
    </row>
    <row r="203" spans="1:23" ht="31.5">
      <c r="A203" s="94" t="s">
        <v>230</v>
      </c>
      <c r="B203" s="94">
        <v>70115099</v>
      </c>
      <c r="C203" s="94"/>
      <c r="D203" s="95">
        <v>0</v>
      </c>
      <c r="E203" s="72">
        <v>0</v>
      </c>
      <c r="F203" s="56">
        <f t="shared" si="18"/>
        <v>0</v>
      </c>
      <c r="G203" s="57"/>
      <c r="H203" s="71">
        <v>0</v>
      </c>
      <c r="I203" s="67">
        <v>0</v>
      </c>
      <c r="J203" s="56">
        <f t="shared" si="19"/>
        <v>0</v>
      </c>
      <c r="K203" s="59"/>
      <c r="L203" s="71">
        <v>0</v>
      </c>
      <c r="M203" s="67">
        <v>0</v>
      </c>
      <c r="N203" s="56">
        <f t="shared" si="20"/>
        <v>0</v>
      </c>
      <c r="O203" s="58">
        <f t="shared" si="21"/>
        <v>0</v>
      </c>
      <c r="P203" s="42"/>
      <c r="Q203" s="71">
        <v>0</v>
      </c>
      <c r="R203" s="68">
        <v>0</v>
      </c>
      <c r="S203" s="56">
        <f t="shared" si="22"/>
        <v>0</v>
      </c>
      <c r="T203" s="96"/>
      <c r="U203" s="71">
        <v>0</v>
      </c>
      <c r="V203" s="79">
        <v>0</v>
      </c>
      <c r="W203" s="75">
        <f t="shared" si="23"/>
        <v>0</v>
      </c>
    </row>
    <row r="204" spans="1:23" ht="31.5">
      <c r="A204" s="94" t="s">
        <v>231</v>
      </c>
      <c r="B204" s="94">
        <v>70113107</v>
      </c>
      <c r="C204" s="94"/>
      <c r="D204" s="95">
        <v>0</v>
      </c>
      <c r="E204" s="72">
        <v>0</v>
      </c>
      <c r="F204" s="56">
        <f t="shared" si="18"/>
        <v>0</v>
      </c>
      <c r="G204" s="57"/>
      <c r="H204" s="71">
        <v>0</v>
      </c>
      <c r="I204" s="67">
        <v>0</v>
      </c>
      <c r="J204" s="56">
        <f t="shared" si="19"/>
        <v>0</v>
      </c>
      <c r="K204" s="59"/>
      <c r="L204" s="71">
        <v>0</v>
      </c>
      <c r="M204" s="67">
        <v>0</v>
      </c>
      <c r="N204" s="56">
        <f t="shared" si="20"/>
        <v>0</v>
      </c>
      <c r="O204" s="58">
        <f t="shared" si="21"/>
        <v>0</v>
      </c>
      <c r="P204" s="42"/>
      <c r="Q204" s="71">
        <v>0</v>
      </c>
      <c r="R204" s="68">
        <v>0</v>
      </c>
      <c r="S204" s="56">
        <f t="shared" si="22"/>
        <v>0</v>
      </c>
      <c r="T204" s="96"/>
      <c r="U204" s="71">
        <v>0</v>
      </c>
      <c r="V204" s="79">
        <v>0</v>
      </c>
      <c r="W204" s="75">
        <f t="shared" si="23"/>
        <v>0</v>
      </c>
    </row>
    <row r="205" spans="1:23" ht="31.5">
      <c r="A205" s="94" t="s">
        <v>232</v>
      </c>
      <c r="B205" s="94">
        <v>70142115</v>
      </c>
      <c r="C205" s="94"/>
      <c r="D205" s="95">
        <v>14</v>
      </c>
      <c r="E205" s="72">
        <v>0</v>
      </c>
      <c r="F205" s="56">
        <f t="shared" si="18"/>
        <v>0</v>
      </c>
      <c r="G205" s="57"/>
      <c r="H205" s="71">
        <v>14</v>
      </c>
      <c r="I205" s="67">
        <v>0</v>
      </c>
      <c r="J205" s="56">
        <f t="shared" si="19"/>
        <v>0</v>
      </c>
      <c r="K205" s="59"/>
      <c r="L205" s="71">
        <v>14</v>
      </c>
      <c r="M205" s="67">
        <v>0</v>
      </c>
      <c r="N205" s="56">
        <f t="shared" si="20"/>
        <v>0</v>
      </c>
      <c r="O205" s="58">
        <f t="shared" si="21"/>
        <v>0</v>
      </c>
      <c r="P205" s="42"/>
      <c r="Q205" s="71">
        <v>14</v>
      </c>
      <c r="R205" s="68">
        <v>0</v>
      </c>
      <c r="S205" s="56">
        <f t="shared" si="22"/>
        <v>0</v>
      </c>
      <c r="T205" s="96"/>
      <c r="U205" s="71">
        <v>14</v>
      </c>
      <c r="V205" s="79">
        <v>0</v>
      </c>
      <c r="W205" s="75">
        <f t="shared" si="23"/>
        <v>0</v>
      </c>
    </row>
    <row r="206" spans="1:23" ht="15.75">
      <c r="A206" s="94" t="s">
        <v>233</v>
      </c>
      <c r="B206" s="94">
        <v>70145272</v>
      </c>
      <c r="C206" s="94"/>
      <c r="D206" s="95">
        <v>10</v>
      </c>
      <c r="E206" s="72">
        <v>0</v>
      </c>
      <c r="F206" s="56">
        <f t="shared" si="18"/>
        <v>0</v>
      </c>
      <c r="G206" s="57"/>
      <c r="H206" s="71">
        <v>10</v>
      </c>
      <c r="I206" s="67">
        <v>0</v>
      </c>
      <c r="J206" s="56">
        <f t="shared" si="19"/>
        <v>0</v>
      </c>
      <c r="K206" s="59"/>
      <c r="L206" s="71">
        <v>10</v>
      </c>
      <c r="M206" s="67">
        <v>0</v>
      </c>
      <c r="N206" s="56">
        <f t="shared" si="20"/>
        <v>0</v>
      </c>
      <c r="O206" s="58">
        <f t="shared" si="21"/>
        <v>0</v>
      </c>
      <c r="P206" s="42"/>
      <c r="Q206" s="71">
        <v>10</v>
      </c>
      <c r="R206" s="68">
        <v>0</v>
      </c>
      <c r="S206" s="56">
        <f t="shared" si="22"/>
        <v>0</v>
      </c>
      <c r="T206" s="96"/>
      <c r="U206" s="71">
        <v>10</v>
      </c>
      <c r="V206" s="79">
        <v>0</v>
      </c>
      <c r="W206" s="75">
        <f t="shared" si="23"/>
        <v>0</v>
      </c>
    </row>
    <row r="207" spans="1:23" ht="15.75">
      <c r="A207" s="94" t="s">
        <v>234</v>
      </c>
      <c r="B207" s="94">
        <v>70115521</v>
      </c>
      <c r="C207" s="94"/>
      <c r="D207" s="95">
        <v>0</v>
      </c>
      <c r="E207" s="72">
        <v>0</v>
      </c>
      <c r="F207" s="56">
        <f t="shared" si="18"/>
        <v>0</v>
      </c>
      <c r="G207" s="57"/>
      <c r="H207" s="71">
        <v>0</v>
      </c>
      <c r="I207" s="67">
        <v>0</v>
      </c>
      <c r="J207" s="56">
        <f t="shared" si="19"/>
        <v>0</v>
      </c>
      <c r="K207" s="59"/>
      <c r="L207" s="71">
        <v>0</v>
      </c>
      <c r="M207" s="67">
        <v>0</v>
      </c>
      <c r="N207" s="56">
        <f t="shared" si="20"/>
        <v>0</v>
      </c>
      <c r="O207" s="58">
        <f t="shared" si="21"/>
        <v>0</v>
      </c>
      <c r="P207" s="42"/>
      <c r="Q207" s="71">
        <v>0</v>
      </c>
      <c r="R207" s="68">
        <v>0</v>
      </c>
      <c r="S207" s="56">
        <f t="shared" si="22"/>
        <v>0</v>
      </c>
      <c r="T207" s="96"/>
      <c r="U207" s="71">
        <v>0</v>
      </c>
      <c r="V207" s="79">
        <v>0</v>
      </c>
      <c r="W207" s="75">
        <f t="shared" si="23"/>
        <v>0</v>
      </c>
    </row>
    <row r="208" spans="1:23" ht="15.75">
      <c r="A208" s="94" t="s">
        <v>235</v>
      </c>
      <c r="B208" s="94">
        <v>70117647</v>
      </c>
      <c r="C208" s="94"/>
      <c r="D208" s="95">
        <v>0</v>
      </c>
      <c r="E208" s="72">
        <v>0</v>
      </c>
      <c r="F208" s="56">
        <f t="shared" si="18"/>
        <v>0</v>
      </c>
      <c r="G208" s="57"/>
      <c r="H208" s="71">
        <v>0</v>
      </c>
      <c r="I208" s="67">
        <v>0</v>
      </c>
      <c r="J208" s="56">
        <f t="shared" si="19"/>
        <v>0</v>
      </c>
      <c r="K208" s="59"/>
      <c r="L208" s="71">
        <v>0</v>
      </c>
      <c r="M208" s="67">
        <v>0</v>
      </c>
      <c r="N208" s="56">
        <f t="shared" si="20"/>
        <v>0</v>
      </c>
      <c r="O208" s="58">
        <f t="shared" si="21"/>
        <v>0</v>
      </c>
      <c r="P208" s="42"/>
      <c r="Q208" s="71">
        <v>0</v>
      </c>
      <c r="R208" s="68">
        <v>0</v>
      </c>
      <c r="S208" s="56">
        <f t="shared" si="22"/>
        <v>0</v>
      </c>
      <c r="T208" s="96"/>
      <c r="U208" s="71">
        <v>0</v>
      </c>
      <c r="V208" s="79">
        <v>0</v>
      </c>
      <c r="W208" s="75">
        <f t="shared" si="23"/>
        <v>0</v>
      </c>
    </row>
    <row r="209" spans="1:23" ht="15.75">
      <c r="A209" s="94" t="s">
        <v>236</v>
      </c>
      <c r="B209" s="94">
        <v>70113013</v>
      </c>
      <c r="C209" s="94"/>
      <c r="D209" s="95">
        <v>1</v>
      </c>
      <c r="E209" s="72">
        <v>0</v>
      </c>
      <c r="F209" s="56">
        <f t="shared" si="18"/>
        <v>0</v>
      </c>
      <c r="G209" s="57"/>
      <c r="H209" s="71">
        <v>1</v>
      </c>
      <c r="I209" s="67">
        <v>0</v>
      </c>
      <c r="J209" s="56">
        <f t="shared" si="19"/>
        <v>0</v>
      </c>
      <c r="K209" s="59"/>
      <c r="L209" s="71">
        <v>1</v>
      </c>
      <c r="M209" s="67">
        <v>0</v>
      </c>
      <c r="N209" s="56">
        <f t="shared" si="20"/>
        <v>0</v>
      </c>
      <c r="O209" s="58">
        <f t="shared" si="21"/>
        <v>0</v>
      </c>
      <c r="P209" s="42"/>
      <c r="Q209" s="71">
        <v>1</v>
      </c>
      <c r="R209" s="68">
        <v>0</v>
      </c>
      <c r="S209" s="56">
        <f t="shared" si="22"/>
        <v>0</v>
      </c>
      <c r="T209" s="96"/>
      <c r="U209" s="71">
        <v>1</v>
      </c>
      <c r="V209" s="79">
        <v>0</v>
      </c>
      <c r="W209" s="75">
        <f t="shared" si="23"/>
        <v>0</v>
      </c>
    </row>
    <row r="210" spans="1:23" ht="15.75">
      <c r="A210" s="94" t="s">
        <v>237</v>
      </c>
      <c r="B210" s="94">
        <v>70115418</v>
      </c>
      <c r="C210" s="94"/>
      <c r="D210" s="95">
        <v>0</v>
      </c>
      <c r="E210" s="72">
        <v>0</v>
      </c>
      <c r="F210" s="56">
        <f t="shared" si="18"/>
        <v>0</v>
      </c>
      <c r="G210" s="57"/>
      <c r="H210" s="71">
        <v>0</v>
      </c>
      <c r="I210" s="67">
        <v>0</v>
      </c>
      <c r="J210" s="56">
        <f t="shared" si="19"/>
        <v>0</v>
      </c>
      <c r="K210" s="59"/>
      <c r="L210" s="71">
        <v>0</v>
      </c>
      <c r="M210" s="67">
        <v>0</v>
      </c>
      <c r="N210" s="56">
        <f t="shared" si="20"/>
        <v>0</v>
      </c>
      <c r="O210" s="58">
        <f t="shared" si="21"/>
        <v>0</v>
      </c>
      <c r="P210" s="42"/>
      <c r="Q210" s="71">
        <v>0</v>
      </c>
      <c r="R210" s="68">
        <v>0</v>
      </c>
      <c r="S210" s="56">
        <f t="shared" si="22"/>
        <v>0</v>
      </c>
      <c r="T210" s="96"/>
      <c r="U210" s="71">
        <v>0</v>
      </c>
      <c r="V210" s="79">
        <v>0</v>
      </c>
      <c r="W210" s="75">
        <f t="shared" si="23"/>
        <v>0</v>
      </c>
    </row>
    <row r="211" spans="1:23" ht="15.75">
      <c r="A211" s="94" t="s">
        <v>238</v>
      </c>
      <c r="B211" s="94">
        <v>70142028</v>
      </c>
      <c r="C211" s="94"/>
      <c r="D211" s="95">
        <v>112</v>
      </c>
      <c r="E211" s="72">
        <v>0</v>
      </c>
      <c r="F211" s="56">
        <f t="shared" si="18"/>
        <v>0</v>
      </c>
      <c r="G211" s="57"/>
      <c r="H211" s="71">
        <v>112</v>
      </c>
      <c r="I211" s="67">
        <v>0</v>
      </c>
      <c r="J211" s="56">
        <f t="shared" si="19"/>
        <v>0</v>
      </c>
      <c r="K211" s="59"/>
      <c r="L211" s="71">
        <v>112</v>
      </c>
      <c r="M211" s="67">
        <v>0</v>
      </c>
      <c r="N211" s="56">
        <f t="shared" si="20"/>
        <v>0</v>
      </c>
      <c r="O211" s="58">
        <f t="shared" si="21"/>
        <v>0</v>
      </c>
      <c r="P211" s="42"/>
      <c r="Q211" s="71">
        <v>112</v>
      </c>
      <c r="R211" s="68">
        <v>0</v>
      </c>
      <c r="S211" s="56">
        <f t="shared" si="22"/>
        <v>0</v>
      </c>
      <c r="T211" s="96"/>
      <c r="U211" s="71">
        <v>112</v>
      </c>
      <c r="V211" s="79">
        <v>0</v>
      </c>
      <c r="W211" s="75">
        <f t="shared" si="23"/>
        <v>0</v>
      </c>
    </row>
    <row r="212" spans="1:23" ht="15.75">
      <c r="A212" s="94" t="s">
        <v>239</v>
      </c>
      <c r="B212" s="94">
        <v>70115050</v>
      </c>
      <c r="C212" s="94"/>
      <c r="D212" s="95">
        <v>0</v>
      </c>
      <c r="E212" s="72">
        <v>0</v>
      </c>
      <c r="F212" s="56">
        <f t="shared" si="18"/>
        <v>0</v>
      </c>
      <c r="G212" s="57"/>
      <c r="H212" s="71">
        <v>0</v>
      </c>
      <c r="I212" s="67">
        <v>0</v>
      </c>
      <c r="J212" s="56">
        <f t="shared" si="19"/>
        <v>0</v>
      </c>
      <c r="K212" s="59"/>
      <c r="L212" s="71">
        <v>0</v>
      </c>
      <c r="M212" s="67">
        <v>0</v>
      </c>
      <c r="N212" s="56">
        <f t="shared" si="20"/>
        <v>0</v>
      </c>
      <c r="O212" s="58">
        <f t="shared" si="21"/>
        <v>0</v>
      </c>
      <c r="P212" s="42"/>
      <c r="Q212" s="71">
        <v>0</v>
      </c>
      <c r="R212" s="68">
        <v>0</v>
      </c>
      <c r="S212" s="56">
        <f t="shared" si="22"/>
        <v>0</v>
      </c>
      <c r="T212" s="96"/>
      <c r="U212" s="71">
        <v>0</v>
      </c>
      <c r="V212" s="79">
        <v>0</v>
      </c>
      <c r="W212" s="75">
        <f t="shared" si="23"/>
        <v>0</v>
      </c>
    </row>
    <row r="213" spans="1:23" ht="31.5">
      <c r="A213" s="94" t="s">
        <v>240</v>
      </c>
      <c r="B213" s="94">
        <v>70154108</v>
      </c>
      <c r="C213" s="94"/>
      <c r="D213" s="95">
        <v>0</v>
      </c>
      <c r="E213" s="72">
        <v>0</v>
      </c>
      <c r="F213" s="56">
        <f t="shared" si="18"/>
        <v>0</v>
      </c>
      <c r="G213" s="57"/>
      <c r="H213" s="71">
        <v>0</v>
      </c>
      <c r="I213" s="67">
        <v>0</v>
      </c>
      <c r="J213" s="56">
        <f t="shared" si="19"/>
        <v>0</v>
      </c>
      <c r="K213" s="59"/>
      <c r="L213" s="71">
        <v>0</v>
      </c>
      <c r="M213" s="67">
        <v>0</v>
      </c>
      <c r="N213" s="56">
        <f t="shared" si="20"/>
        <v>0</v>
      </c>
      <c r="O213" s="58">
        <f t="shared" si="21"/>
        <v>0</v>
      </c>
      <c r="P213" s="42"/>
      <c r="Q213" s="71">
        <v>0</v>
      </c>
      <c r="R213" s="68">
        <v>0</v>
      </c>
      <c r="S213" s="56">
        <f t="shared" si="22"/>
        <v>0</v>
      </c>
      <c r="T213" s="96"/>
      <c r="U213" s="71">
        <v>0</v>
      </c>
      <c r="V213" s="79">
        <v>0</v>
      </c>
      <c r="W213" s="75">
        <f t="shared" si="23"/>
        <v>0</v>
      </c>
    </row>
    <row r="214" spans="1:23" ht="15.75">
      <c r="A214" s="94" t="s">
        <v>241</v>
      </c>
      <c r="B214" s="94">
        <v>70142098</v>
      </c>
      <c r="C214" s="94"/>
      <c r="D214" s="95">
        <v>0</v>
      </c>
      <c r="E214" s="72">
        <v>0</v>
      </c>
      <c r="F214" s="56">
        <f t="shared" si="18"/>
        <v>0</v>
      </c>
      <c r="G214" s="57"/>
      <c r="H214" s="71">
        <v>0</v>
      </c>
      <c r="I214" s="67">
        <v>0</v>
      </c>
      <c r="J214" s="56">
        <f t="shared" si="19"/>
        <v>0</v>
      </c>
      <c r="K214" s="59"/>
      <c r="L214" s="71">
        <v>0</v>
      </c>
      <c r="M214" s="67">
        <v>0</v>
      </c>
      <c r="N214" s="56">
        <f t="shared" si="20"/>
        <v>0</v>
      </c>
      <c r="O214" s="58">
        <f t="shared" si="21"/>
        <v>0</v>
      </c>
      <c r="P214" s="42"/>
      <c r="Q214" s="71">
        <v>0</v>
      </c>
      <c r="R214" s="68">
        <v>0</v>
      </c>
      <c r="S214" s="56">
        <f t="shared" si="22"/>
        <v>0</v>
      </c>
      <c r="T214" s="96"/>
      <c r="U214" s="71">
        <v>0</v>
      </c>
      <c r="V214" s="79">
        <v>0</v>
      </c>
      <c r="W214" s="75">
        <f t="shared" si="23"/>
        <v>0</v>
      </c>
    </row>
    <row r="215" spans="1:23" ht="15.75">
      <c r="A215" s="94" t="s">
        <v>242</v>
      </c>
      <c r="B215" s="94">
        <v>70116001</v>
      </c>
      <c r="C215" s="94" t="s">
        <v>243</v>
      </c>
      <c r="D215" s="95">
        <v>0</v>
      </c>
      <c r="E215" s="72">
        <v>0</v>
      </c>
      <c r="F215" s="56">
        <f t="shared" si="18"/>
        <v>0</v>
      </c>
      <c r="G215" s="57"/>
      <c r="H215" s="71">
        <v>0</v>
      </c>
      <c r="I215" s="67">
        <v>0</v>
      </c>
      <c r="J215" s="56">
        <f t="shared" si="19"/>
        <v>0</v>
      </c>
      <c r="K215" s="59"/>
      <c r="L215" s="71">
        <v>0</v>
      </c>
      <c r="M215" s="67">
        <v>0</v>
      </c>
      <c r="N215" s="56">
        <f t="shared" si="20"/>
        <v>0</v>
      </c>
      <c r="O215" s="58">
        <f t="shared" si="21"/>
        <v>0</v>
      </c>
      <c r="P215" s="42"/>
      <c r="Q215" s="71">
        <v>0</v>
      </c>
      <c r="R215" s="68">
        <v>0</v>
      </c>
      <c r="S215" s="56">
        <f t="shared" si="22"/>
        <v>0</v>
      </c>
      <c r="T215" s="96"/>
      <c r="U215" s="71">
        <v>0</v>
      </c>
      <c r="V215" s="79">
        <v>0</v>
      </c>
      <c r="W215" s="75">
        <f t="shared" si="23"/>
        <v>0</v>
      </c>
    </row>
    <row r="216" spans="1:23" ht="15.75">
      <c r="A216" s="94" t="s">
        <v>244</v>
      </c>
      <c r="B216" s="94">
        <v>70117673</v>
      </c>
      <c r="C216" s="94"/>
      <c r="D216" s="95">
        <v>2</v>
      </c>
      <c r="E216" s="72">
        <v>0</v>
      </c>
      <c r="F216" s="56">
        <f t="shared" si="18"/>
        <v>0</v>
      </c>
      <c r="G216" s="57"/>
      <c r="H216" s="71">
        <v>2</v>
      </c>
      <c r="I216" s="67">
        <v>0</v>
      </c>
      <c r="J216" s="56">
        <f t="shared" si="19"/>
        <v>0</v>
      </c>
      <c r="K216" s="59"/>
      <c r="L216" s="71">
        <v>2</v>
      </c>
      <c r="M216" s="67">
        <v>0</v>
      </c>
      <c r="N216" s="56">
        <f t="shared" si="20"/>
        <v>0</v>
      </c>
      <c r="O216" s="58">
        <f t="shared" si="21"/>
        <v>0</v>
      </c>
      <c r="P216" s="42"/>
      <c r="Q216" s="71">
        <v>2</v>
      </c>
      <c r="R216" s="68">
        <v>0</v>
      </c>
      <c r="S216" s="56">
        <f t="shared" si="22"/>
        <v>0</v>
      </c>
      <c r="T216" s="96"/>
      <c r="U216" s="71">
        <v>2</v>
      </c>
      <c r="V216" s="79">
        <v>0</v>
      </c>
      <c r="W216" s="75">
        <f t="shared" si="23"/>
        <v>0</v>
      </c>
    </row>
    <row r="217" spans="1:23" ht="15.75">
      <c r="A217" s="94" t="s">
        <v>245</v>
      </c>
      <c r="B217" s="94">
        <v>70142026</v>
      </c>
      <c r="C217" s="94"/>
      <c r="D217" s="95">
        <v>10</v>
      </c>
      <c r="E217" s="72">
        <v>0</v>
      </c>
      <c r="F217" s="56">
        <f t="shared" si="18"/>
        <v>0</v>
      </c>
      <c r="G217" s="57"/>
      <c r="H217" s="71">
        <v>10</v>
      </c>
      <c r="I217" s="67">
        <v>0</v>
      </c>
      <c r="J217" s="56">
        <f t="shared" si="19"/>
        <v>0</v>
      </c>
      <c r="K217" s="59"/>
      <c r="L217" s="71">
        <v>10</v>
      </c>
      <c r="M217" s="67">
        <v>0</v>
      </c>
      <c r="N217" s="56">
        <f t="shared" si="20"/>
        <v>0</v>
      </c>
      <c r="O217" s="58">
        <f t="shared" si="21"/>
        <v>0</v>
      </c>
      <c r="P217" s="42"/>
      <c r="Q217" s="71">
        <v>10</v>
      </c>
      <c r="R217" s="68">
        <v>0</v>
      </c>
      <c r="S217" s="56">
        <f t="shared" si="22"/>
        <v>0</v>
      </c>
      <c r="T217" s="96"/>
      <c r="U217" s="71">
        <v>10</v>
      </c>
      <c r="V217" s="79">
        <v>0</v>
      </c>
      <c r="W217" s="75">
        <f t="shared" si="23"/>
        <v>0</v>
      </c>
    </row>
    <row r="218" spans="1:23" ht="15.75">
      <c r="A218" s="94" t="s">
        <v>246</v>
      </c>
      <c r="B218" s="94">
        <v>70113028</v>
      </c>
      <c r="C218" s="94"/>
      <c r="D218" s="95">
        <v>2</v>
      </c>
      <c r="E218" s="72">
        <v>0</v>
      </c>
      <c r="F218" s="56">
        <f t="shared" si="18"/>
        <v>0</v>
      </c>
      <c r="G218" s="57"/>
      <c r="H218" s="71">
        <v>2</v>
      </c>
      <c r="I218" s="67">
        <v>0</v>
      </c>
      <c r="J218" s="56">
        <f t="shared" si="19"/>
        <v>0</v>
      </c>
      <c r="K218" s="59"/>
      <c r="L218" s="71">
        <v>2</v>
      </c>
      <c r="M218" s="67">
        <v>0</v>
      </c>
      <c r="N218" s="56">
        <f t="shared" si="20"/>
        <v>0</v>
      </c>
      <c r="O218" s="58">
        <f t="shared" si="21"/>
        <v>0</v>
      </c>
      <c r="P218" s="42"/>
      <c r="Q218" s="71">
        <v>2</v>
      </c>
      <c r="R218" s="68">
        <v>0</v>
      </c>
      <c r="S218" s="56">
        <f t="shared" si="22"/>
        <v>0</v>
      </c>
      <c r="T218" s="96"/>
      <c r="U218" s="71">
        <v>2</v>
      </c>
      <c r="V218" s="79">
        <v>0</v>
      </c>
      <c r="W218" s="75">
        <f t="shared" si="23"/>
        <v>0</v>
      </c>
    </row>
    <row r="219" spans="1:23" ht="15.75">
      <c r="A219" s="94" t="s">
        <v>247</v>
      </c>
      <c r="B219" s="94">
        <v>70154217</v>
      </c>
      <c r="C219" s="94"/>
      <c r="D219" s="95">
        <v>0</v>
      </c>
      <c r="E219" s="72">
        <v>0</v>
      </c>
      <c r="F219" s="56">
        <f t="shared" si="18"/>
        <v>0</v>
      </c>
      <c r="G219" s="57"/>
      <c r="H219" s="71">
        <v>0</v>
      </c>
      <c r="I219" s="67">
        <v>0</v>
      </c>
      <c r="J219" s="56">
        <f t="shared" si="19"/>
        <v>0</v>
      </c>
      <c r="K219" s="59"/>
      <c r="L219" s="71">
        <v>0</v>
      </c>
      <c r="M219" s="67">
        <v>0</v>
      </c>
      <c r="N219" s="56">
        <f t="shared" si="20"/>
        <v>0</v>
      </c>
      <c r="O219" s="58">
        <f t="shared" si="21"/>
        <v>0</v>
      </c>
      <c r="P219" s="42"/>
      <c r="Q219" s="71">
        <v>0</v>
      </c>
      <c r="R219" s="68">
        <v>0</v>
      </c>
      <c r="S219" s="56">
        <f t="shared" si="22"/>
        <v>0</v>
      </c>
      <c r="T219" s="96"/>
      <c r="U219" s="71">
        <v>0</v>
      </c>
      <c r="V219" s="79">
        <v>0</v>
      </c>
      <c r="W219" s="75">
        <f t="shared" si="23"/>
        <v>0</v>
      </c>
    </row>
    <row r="220" spans="1:23" ht="15.75">
      <c r="A220" s="94" t="s">
        <v>248</v>
      </c>
      <c r="B220" s="94">
        <v>70117674</v>
      </c>
      <c r="C220" s="94"/>
      <c r="D220" s="95">
        <v>13</v>
      </c>
      <c r="E220" s="72">
        <v>0</v>
      </c>
      <c r="F220" s="56">
        <f t="shared" si="18"/>
        <v>0</v>
      </c>
      <c r="G220" s="57"/>
      <c r="H220" s="71">
        <v>13</v>
      </c>
      <c r="I220" s="67">
        <v>0</v>
      </c>
      <c r="J220" s="56">
        <f t="shared" si="19"/>
        <v>0</v>
      </c>
      <c r="K220" s="59"/>
      <c r="L220" s="71">
        <v>13</v>
      </c>
      <c r="M220" s="67">
        <v>0</v>
      </c>
      <c r="N220" s="56">
        <f t="shared" si="20"/>
        <v>0</v>
      </c>
      <c r="O220" s="58">
        <f t="shared" si="21"/>
        <v>0</v>
      </c>
      <c r="P220" s="42"/>
      <c r="Q220" s="71">
        <v>13</v>
      </c>
      <c r="R220" s="68">
        <v>0</v>
      </c>
      <c r="S220" s="56">
        <f t="shared" si="22"/>
        <v>0</v>
      </c>
      <c r="T220" s="96"/>
      <c r="U220" s="71">
        <v>13</v>
      </c>
      <c r="V220" s="79">
        <v>0</v>
      </c>
      <c r="W220" s="75">
        <f t="shared" si="23"/>
        <v>0</v>
      </c>
    </row>
    <row r="221" spans="1:23" ht="15.75">
      <c r="A221" s="94" t="s">
        <v>249</v>
      </c>
      <c r="B221" s="94">
        <v>70115412</v>
      </c>
      <c r="C221" s="94" t="s">
        <v>243</v>
      </c>
      <c r="D221" s="95">
        <v>0</v>
      </c>
      <c r="E221" s="72">
        <v>0</v>
      </c>
      <c r="F221" s="56">
        <f t="shared" si="18"/>
        <v>0</v>
      </c>
      <c r="G221" s="57"/>
      <c r="H221" s="71">
        <v>0</v>
      </c>
      <c r="I221" s="67">
        <v>0</v>
      </c>
      <c r="J221" s="56">
        <f t="shared" si="19"/>
        <v>0</v>
      </c>
      <c r="K221" s="59"/>
      <c r="L221" s="71">
        <v>0</v>
      </c>
      <c r="M221" s="67">
        <v>0</v>
      </c>
      <c r="N221" s="56">
        <f t="shared" si="20"/>
        <v>0</v>
      </c>
      <c r="O221" s="58">
        <f t="shared" si="21"/>
        <v>0</v>
      </c>
      <c r="P221" s="42"/>
      <c r="Q221" s="71">
        <v>0</v>
      </c>
      <c r="R221" s="68">
        <v>0</v>
      </c>
      <c r="S221" s="56">
        <f t="shared" si="22"/>
        <v>0</v>
      </c>
      <c r="T221" s="96"/>
      <c r="U221" s="71">
        <v>0</v>
      </c>
      <c r="V221" s="79">
        <v>0</v>
      </c>
      <c r="W221" s="75">
        <f t="shared" si="23"/>
        <v>0</v>
      </c>
    </row>
    <row r="222" spans="1:23" ht="15.75">
      <c r="A222" s="94" t="s">
        <v>250</v>
      </c>
      <c r="B222" s="94">
        <v>70154258</v>
      </c>
      <c r="C222" s="94"/>
      <c r="D222" s="95">
        <v>2</v>
      </c>
      <c r="E222" s="72">
        <v>0</v>
      </c>
      <c r="F222" s="56">
        <f t="shared" si="18"/>
        <v>0</v>
      </c>
      <c r="G222" s="57"/>
      <c r="H222" s="71">
        <v>2</v>
      </c>
      <c r="I222" s="67">
        <v>0</v>
      </c>
      <c r="J222" s="56">
        <f t="shared" si="19"/>
        <v>0</v>
      </c>
      <c r="K222" s="59"/>
      <c r="L222" s="71">
        <v>2</v>
      </c>
      <c r="M222" s="67">
        <v>0</v>
      </c>
      <c r="N222" s="56">
        <f t="shared" si="20"/>
        <v>0</v>
      </c>
      <c r="O222" s="58">
        <f t="shared" si="21"/>
        <v>0</v>
      </c>
      <c r="P222" s="42"/>
      <c r="Q222" s="71">
        <v>2</v>
      </c>
      <c r="R222" s="68">
        <v>0</v>
      </c>
      <c r="S222" s="56">
        <f t="shared" si="22"/>
        <v>0</v>
      </c>
      <c r="T222" s="96"/>
      <c r="U222" s="71">
        <v>2</v>
      </c>
      <c r="V222" s="79">
        <v>0</v>
      </c>
      <c r="W222" s="75">
        <f t="shared" si="23"/>
        <v>0</v>
      </c>
    </row>
    <row r="223" spans="1:23" ht="15.75">
      <c r="A223" s="94" t="s">
        <v>251</v>
      </c>
      <c r="B223" s="94">
        <v>70154301</v>
      </c>
      <c r="C223" s="94"/>
      <c r="D223" s="95">
        <v>0</v>
      </c>
      <c r="E223" s="72">
        <v>0</v>
      </c>
      <c r="F223" s="56">
        <f t="shared" si="18"/>
        <v>0</v>
      </c>
      <c r="G223" s="57"/>
      <c r="H223" s="71">
        <v>0</v>
      </c>
      <c r="I223" s="67">
        <v>0</v>
      </c>
      <c r="J223" s="56">
        <f t="shared" si="19"/>
        <v>0</v>
      </c>
      <c r="K223" s="59"/>
      <c r="L223" s="71">
        <v>0</v>
      </c>
      <c r="M223" s="67">
        <v>0</v>
      </c>
      <c r="N223" s="56">
        <f t="shared" si="20"/>
        <v>0</v>
      </c>
      <c r="O223" s="58">
        <f t="shared" si="21"/>
        <v>0</v>
      </c>
      <c r="P223" s="42"/>
      <c r="Q223" s="71">
        <v>0</v>
      </c>
      <c r="R223" s="68">
        <v>0</v>
      </c>
      <c r="S223" s="56">
        <f t="shared" si="22"/>
        <v>0</v>
      </c>
      <c r="T223" s="96"/>
      <c r="U223" s="71">
        <v>0</v>
      </c>
      <c r="V223" s="79">
        <v>0</v>
      </c>
      <c r="W223" s="75">
        <f t="shared" si="23"/>
        <v>0</v>
      </c>
    </row>
    <row r="224" spans="1:23" ht="15.75">
      <c r="A224" s="94" t="s">
        <v>252</v>
      </c>
      <c r="B224" s="94">
        <v>70154300</v>
      </c>
      <c r="C224" s="94"/>
      <c r="D224" s="95">
        <v>0</v>
      </c>
      <c r="E224" s="72">
        <v>0</v>
      </c>
      <c r="F224" s="56">
        <f t="shared" si="18"/>
        <v>0</v>
      </c>
      <c r="G224" s="57"/>
      <c r="H224" s="71">
        <v>0</v>
      </c>
      <c r="I224" s="67">
        <v>0</v>
      </c>
      <c r="J224" s="56">
        <f t="shared" si="19"/>
        <v>0</v>
      </c>
      <c r="K224" s="59"/>
      <c r="L224" s="71">
        <v>0</v>
      </c>
      <c r="M224" s="67">
        <v>0</v>
      </c>
      <c r="N224" s="56">
        <f t="shared" si="20"/>
        <v>0</v>
      </c>
      <c r="O224" s="58">
        <f t="shared" si="21"/>
        <v>0</v>
      </c>
      <c r="P224" s="42"/>
      <c r="Q224" s="71">
        <v>0</v>
      </c>
      <c r="R224" s="68">
        <v>0</v>
      </c>
      <c r="S224" s="56">
        <f t="shared" si="22"/>
        <v>0</v>
      </c>
      <c r="T224" s="96"/>
      <c r="U224" s="71">
        <v>0</v>
      </c>
      <c r="V224" s="79">
        <v>0</v>
      </c>
      <c r="W224" s="75">
        <f t="shared" si="23"/>
        <v>0</v>
      </c>
    </row>
    <row r="225" spans="1:23" ht="15.75">
      <c r="A225" s="94" t="s">
        <v>253</v>
      </c>
      <c r="B225" s="94">
        <v>70142045</v>
      </c>
      <c r="C225" s="94" t="s">
        <v>243</v>
      </c>
      <c r="D225" s="95">
        <v>22</v>
      </c>
      <c r="E225" s="72">
        <v>0</v>
      </c>
      <c r="F225" s="56">
        <f t="shared" si="18"/>
        <v>0</v>
      </c>
      <c r="G225" s="57"/>
      <c r="H225" s="71">
        <v>22</v>
      </c>
      <c r="I225" s="67">
        <v>0</v>
      </c>
      <c r="J225" s="56">
        <f t="shared" si="19"/>
        <v>0</v>
      </c>
      <c r="K225" s="59"/>
      <c r="L225" s="71">
        <v>22</v>
      </c>
      <c r="M225" s="67">
        <v>0</v>
      </c>
      <c r="N225" s="56">
        <f t="shared" si="20"/>
        <v>0</v>
      </c>
      <c r="O225" s="58">
        <f t="shared" si="21"/>
        <v>0</v>
      </c>
      <c r="P225" s="42"/>
      <c r="Q225" s="71">
        <v>22</v>
      </c>
      <c r="R225" s="68">
        <v>0</v>
      </c>
      <c r="S225" s="56">
        <f t="shared" si="22"/>
        <v>0</v>
      </c>
      <c r="T225" s="96"/>
      <c r="U225" s="71">
        <v>22</v>
      </c>
      <c r="V225" s="79">
        <v>0</v>
      </c>
      <c r="W225" s="75">
        <f t="shared" si="23"/>
        <v>0</v>
      </c>
    </row>
    <row r="226" spans="1:23" ht="15.75">
      <c r="A226" s="94" t="s">
        <v>254</v>
      </c>
      <c r="B226" s="94">
        <v>70117824</v>
      </c>
      <c r="C226" s="94"/>
      <c r="D226" s="95">
        <v>40</v>
      </c>
      <c r="E226" s="72">
        <v>0</v>
      </c>
      <c r="F226" s="56">
        <f t="shared" si="18"/>
        <v>0</v>
      </c>
      <c r="G226" s="57"/>
      <c r="H226" s="71">
        <v>40</v>
      </c>
      <c r="I226" s="67">
        <v>0</v>
      </c>
      <c r="J226" s="56">
        <f t="shared" si="19"/>
        <v>0</v>
      </c>
      <c r="K226" s="59"/>
      <c r="L226" s="71">
        <v>40</v>
      </c>
      <c r="M226" s="67">
        <v>0</v>
      </c>
      <c r="N226" s="56">
        <f t="shared" si="20"/>
        <v>0</v>
      </c>
      <c r="O226" s="58">
        <f t="shared" si="21"/>
        <v>0</v>
      </c>
      <c r="P226" s="42"/>
      <c r="Q226" s="71">
        <v>40</v>
      </c>
      <c r="R226" s="68">
        <v>0</v>
      </c>
      <c r="S226" s="56">
        <f t="shared" si="22"/>
        <v>0</v>
      </c>
      <c r="T226" s="96"/>
      <c r="U226" s="71">
        <v>40</v>
      </c>
      <c r="V226" s="79">
        <v>0</v>
      </c>
      <c r="W226" s="75">
        <f t="shared" si="23"/>
        <v>0</v>
      </c>
    </row>
    <row r="227" spans="1:23" ht="15.75">
      <c r="A227" s="94" t="s">
        <v>255</v>
      </c>
      <c r="B227" s="94">
        <v>70143054</v>
      </c>
      <c r="C227" s="94" t="s">
        <v>243</v>
      </c>
      <c r="D227" s="95">
        <v>22</v>
      </c>
      <c r="E227" s="72">
        <v>0</v>
      </c>
      <c r="F227" s="56">
        <f t="shared" si="18"/>
        <v>0</v>
      </c>
      <c r="G227" s="57"/>
      <c r="H227" s="71">
        <v>22</v>
      </c>
      <c r="I227" s="67">
        <v>0</v>
      </c>
      <c r="J227" s="56">
        <f t="shared" si="19"/>
        <v>0</v>
      </c>
      <c r="K227" s="59"/>
      <c r="L227" s="71">
        <v>22</v>
      </c>
      <c r="M227" s="67">
        <v>0</v>
      </c>
      <c r="N227" s="56">
        <f t="shared" si="20"/>
        <v>0</v>
      </c>
      <c r="O227" s="58">
        <f t="shared" si="21"/>
        <v>0</v>
      </c>
      <c r="P227" s="42"/>
      <c r="Q227" s="71">
        <v>22</v>
      </c>
      <c r="R227" s="68">
        <v>0</v>
      </c>
      <c r="S227" s="56">
        <f t="shared" si="22"/>
        <v>0</v>
      </c>
      <c r="T227" s="96"/>
      <c r="U227" s="71">
        <v>22</v>
      </c>
      <c r="V227" s="79">
        <v>0</v>
      </c>
      <c r="W227" s="75">
        <f t="shared" si="23"/>
        <v>0</v>
      </c>
    </row>
    <row r="228" spans="1:23" ht="15.75">
      <c r="A228" s="94" t="s">
        <v>256</v>
      </c>
      <c r="B228" s="94">
        <v>70115043</v>
      </c>
      <c r="C228" s="94"/>
      <c r="D228" s="95">
        <v>0</v>
      </c>
      <c r="E228" s="72">
        <v>0</v>
      </c>
      <c r="F228" s="56">
        <f t="shared" si="18"/>
        <v>0</v>
      </c>
      <c r="G228" s="57"/>
      <c r="H228" s="71">
        <v>0</v>
      </c>
      <c r="I228" s="67">
        <v>0</v>
      </c>
      <c r="J228" s="56">
        <f t="shared" si="19"/>
        <v>0</v>
      </c>
      <c r="K228" s="59"/>
      <c r="L228" s="71">
        <v>0</v>
      </c>
      <c r="M228" s="67">
        <v>0</v>
      </c>
      <c r="N228" s="56">
        <f t="shared" si="20"/>
        <v>0</v>
      </c>
      <c r="O228" s="58">
        <f t="shared" si="21"/>
        <v>0</v>
      </c>
      <c r="P228" s="42"/>
      <c r="Q228" s="71">
        <v>0</v>
      </c>
      <c r="R228" s="68">
        <v>0</v>
      </c>
      <c r="S228" s="56">
        <f t="shared" si="22"/>
        <v>0</v>
      </c>
      <c r="T228" s="96"/>
      <c r="U228" s="71">
        <v>0</v>
      </c>
      <c r="V228" s="79">
        <v>0</v>
      </c>
      <c r="W228" s="75">
        <f t="shared" si="23"/>
        <v>0</v>
      </c>
    </row>
    <row r="229" spans="1:23" ht="15.75">
      <c r="A229" s="94" t="s">
        <v>68</v>
      </c>
      <c r="B229" s="94">
        <v>70113064</v>
      </c>
      <c r="C229" s="94"/>
      <c r="D229" s="95">
        <v>2</v>
      </c>
      <c r="E229" s="72">
        <v>0</v>
      </c>
      <c r="F229" s="56">
        <f t="shared" si="18"/>
        <v>0</v>
      </c>
      <c r="G229" s="57"/>
      <c r="H229" s="71">
        <v>2</v>
      </c>
      <c r="I229" s="67">
        <v>0</v>
      </c>
      <c r="J229" s="56">
        <f t="shared" si="19"/>
        <v>0</v>
      </c>
      <c r="K229" s="59"/>
      <c r="L229" s="71">
        <v>2</v>
      </c>
      <c r="M229" s="67">
        <v>0</v>
      </c>
      <c r="N229" s="56">
        <f t="shared" si="20"/>
        <v>0</v>
      </c>
      <c r="O229" s="58">
        <f t="shared" si="21"/>
        <v>0</v>
      </c>
      <c r="P229" s="42"/>
      <c r="Q229" s="71">
        <v>2</v>
      </c>
      <c r="R229" s="68">
        <v>0</v>
      </c>
      <c r="S229" s="56">
        <f t="shared" si="22"/>
        <v>0</v>
      </c>
      <c r="T229" s="96"/>
      <c r="U229" s="71">
        <v>2</v>
      </c>
      <c r="V229" s="79">
        <v>0</v>
      </c>
      <c r="W229" s="75">
        <f t="shared" si="23"/>
        <v>0</v>
      </c>
    </row>
    <row r="230" spans="1:23" ht="15.75">
      <c r="A230" s="94" t="s">
        <v>257</v>
      </c>
      <c r="B230" s="94">
        <v>70113175</v>
      </c>
      <c r="C230" s="94"/>
      <c r="D230" s="95">
        <v>2</v>
      </c>
      <c r="E230" s="72">
        <v>0</v>
      </c>
      <c r="F230" s="56">
        <f t="shared" si="18"/>
        <v>0</v>
      </c>
      <c r="G230" s="57"/>
      <c r="H230" s="71">
        <v>2</v>
      </c>
      <c r="I230" s="67">
        <v>0</v>
      </c>
      <c r="J230" s="56">
        <f t="shared" si="19"/>
        <v>0</v>
      </c>
      <c r="K230" s="59"/>
      <c r="L230" s="71">
        <v>2</v>
      </c>
      <c r="M230" s="67">
        <v>0</v>
      </c>
      <c r="N230" s="56">
        <f t="shared" si="20"/>
        <v>0</v>
      </c>
      <c r="O230" s="58">
        <f t="shared" si="21"/>
        <v>0</v>
      </c>
      <c r="P230" s="42"/>
      <c r="Q230" s="71">
        <v>2</v>
      </c>
      <c r="R230" s="68">
        <v>0</v>
      </c>
      <c r="S230" s="56">
        <f t="shared" si="22"/>
        <v>0</v>
      </c>
      <c r="T230" s="96"/>
      <c r="U230" s="71">
        <v>2</v>
      </c>
      <c r="V230" s="79">
        <v>0</v>
      </c>
      <c r="W230" s="75">
        <f t="shared" si="23"/>
        <v>0</v>
      </c>
    </row>
    <row r="231" spans="1:23" ht="15.75">
      <c r="A231" s="94" t="s">
        <v>258</v>
      </c>
      <c r="B231" s="94">
        <v>70154288</v>
      </c>
      <c r="C231" s="94"/>
      <c r="D231" s="95">
        <v>0</v>
      </c>
      <c r="E231" s="72">
        <v>0</v>
      </c>
      <c r="F231" s="56">
        <f t="shared" si="18"/>
        <v>0</v>
      </c>
      <c r="G231" s="57"/>
      <c r="H231" s="71">
        <v>0</v>
      </c>
      <c r="I231" s="67">
        <v>0</v>
      </c>
      <c r="J231" s="56">
        <f t="shared" si="19"/>
        <v>0</v>
      </c>
      <c r="K231" s="59"/>
      <c r="L231" s="71">
        <v>0</v>
      </c>
      <c r="M231" s="67">
        <v>0</v>
      </c>
      <c r="N231" s="56">
        <f t="shared" si="20"/>
        <v>0</v>
      </c>
      <c r="O231" s="58">
        <f t="shared" si="21"/>
        <v>0</v>
      </c>
      <c r="P231" s="42"/>
      <c r="Q231" s="71">
        <v>0</v>
      </c>
      <c r="R231" s="68">
        <v>0</v>
      </c>
      <c r="S231" s="56">
        <f t="shared" si="22"/>
        <v>0</v>
      </c>
      <c r="T231" s="96"/>
      <c r="U231" s="71">
        <v>0</v>
      </c>
      <c r="V231" s="79">
        <v>0</v>
      </c>
      <c r="W231" s="75">
        <f t="shared" si="23"/>
        <v>0</v>
      </c>
    </row>
    <row r="232" spans="1:23" ht="15.75">
      <c r="A232" s="94" t="s">
        <v>259</v>
      </c>
      <c r="B232" s="94">
        <v>70154169</v>
      </c>
      <c r="C232" s="94"/>
      <c r="D232" s="95">
        <v>4</v>
      </c>
      <c r="E232" s="72">
        <v>0</v>
      </c>
      <c r="F232" s="56">
        <f t="shared" si="18"/>
        <v>0</v>
      </c>
      <c r="G232" s="57"/>
      <c r="H232" s="71">
        <v>4</v>
      </c>
      <c r="I232" s="67">
        <v>0</v>
      </c>
      <c r="J232" s="56">
        <f t="shared" si="19"/>
        <v>0</v>
      </c>
      <c r="K232" s="59"/>
      <c r="L232" s="71">
        <v>4</v>
      </c>
      <c r="M232" s="67">
        <v>0</v>
      </c>
      <c r="N232" s="56">
        <f t="shared" si="20"/>
        <v>0</v>
      </c>
      <c r="O232" s="58">
        <f t="shared" si="21"/>
        <v>0</v>
      </c>
      <c r="P232" s="42"/>
      <c r="Q232" s="71">
        <v>4</v>
      </c>
      <c r="R232" s="68">
        <v>0</v>
      </c>
      <c r="S232" s="56">
        <f t="shared" si="22"/>
        <v>0</v>
      </c>
      <c r="T232" s="96"/>
      <c r="U232" s="71">
        <v>4</v>
      </c>
      <c r="V232" s="79">
        <v>0</v>
      </c>
      <c r="W232" s="75">
        <f t="shared" si="23"/>
        <v>0</v>
      </c>
    </row>
    <row r="233" spans="1:23" ht="15.75">
      <c r="A233" s="94" t="s">
        <v>260</v>
      </c>
      <c r="B233" s="94">
        <v>70154107</v>
      </c>
      <c r="C233" s="94">
        <v>87176</v>
      </c>
      <c r="D233" s="95">
        <v>0</v>
      </c>
      <c r="E233" s="72">
        <v>0</v>
      </c>
      <c r="F233" s="56">
        <f t="shared" si="18"/>
        <v>0</v>
      </c>
      <c r="G233" s="57"/>
      <c r="H233" s="71">
        <v>0</v>
      </c>
      <c r="I233" s="67">
        <v>0</v>
      </c>
      <c r="J233" s="56">
        <f t="shared" si="19"/>
        <v>0</v>
      </c>
      <c r="K233" s="59"/>
      <c r="L233" s="71">
        <v>0</v>
      </c>
      <c r="M233" s="67">
        <v>0</v>
      </c>
      <c r="N233" s="56">
        <f t="shared" si="20"/>
        <v>0</v>
      </c>
      <c r="O233" s="58">
        <f t="shared" si="21"/>
        <v>0</v>
      </c>
      <c r="P233" s="42"/>
      <c r="Q233" s="71">
        <v>0</v>
      </c>
      <c r="R233" s="68">
        <v>0</v>
      </c>
      <c r="S233" s="56">
        <f t="shared" si="22"/>
        <v>0</v>
      </c>
      <c r="T233" s="96"/>
      <c r="U233" s="71">
        <v>0</v>
      </c>
      <c r="V233" s="79">
        <v>0</v>
      </c>
      <c r="W233" s="75">
        <f t="shared" si="23"/>
        <v>0</v>
      </c>
    </row>
    <row r="234" spans="1:23" ht="31.5">
      <c r="A234" s="94" t="s">
        <v>261</v>
      </c>
      <c r="B234" s="94">
        <v>70145280</v>
      </c>
      <c r="C234" s="94"/>
      <c r="D234" s="95">
        <v>15</v>
      </c>
      <c r="E234" s="72">
        <v>0</v>
      </c>
      <c r="F234" s="56">
        <f t="shared" si="18"/>
        <v>0</v>
      </c>
      <c r="G234" s="57"/>
      <c r="H234" s="71">
        <v>15</v>
      </c>
      <c r="I234" s="67">
        <v>0</v>
      </c>
      <c r="J234" s="56">
        <f t="shared" si="19"/>
        <v>0</v>
      </c>
      <c r="K234" s="59"/>
      <c r="L234" s="71">
        <v>15</v>
      </c>
      <c r="M234" s="67">
        <v>0</v>
      </c>
      <c r="N234" s="56">
        <f t="shared" si="20"/>
        <v>0</v>
      </c>
      <c r="O234" s="58">
        <f t="shared" si="21"/>
        <v>0</v>
      </c>
      <c r="P234" s="42"/>
      <c r="Q234" s="71">
        <v>15</v>
      </c>
      <c r="R234" s="68">
        <v>0</v>
      </c>
      <c r="S234" s="56">
        <f t="shared" si="22"/>
        <v>0</v>
      </c>
      <c r="T234" s="96"/>
      <c r="U234" s="71">
        <v>15</v>
      </c>
      <c r="V234" s="79">
        <v>0</v>
      </c>
      <c r="W234" s="75">
        <f t="shared" si="23"/>
        <v>0</v>
      </c>
    </row>
    <row r="235" spans="1:23" ht="15.75">
      <c r="A235" s="94" t="s">
        <v>262</v>
      </c>
      <c r="B235" s="94">
        <v>70117741</v>
      </c>
      <c r="C235" s="94"/>
      <c r="D235" s="95">
        <v>0</v>
      </c>
      <c r="E235" s="72">
        <v>0</v>
      </c>
      <c r="F235" s="56">
        <f t="shared" si="18"/>
        <v>0</v>
      </c>
      <c r="G235" s="57"/>
      <c r="H235" s="71">
        <v>0</v>
      </c>
      <c r="I235" s="67">
        <v>0</v>
      </c>
      <c r="J235" s="56">
        <f t="shared" si="19"/>
        <v>0</v>
      </c>
      <c r="K235" s="59"/>
      <c r="L235" s="71">
        <v>0</v>
      </c>
      <c r="M235" s="67">
        <v>0</v>
      </c>
      <c r="N235" s="56">
        <f t="shared" si="20"/>
        <v>0</v>
      </c>
      <c r="O235" s="58">
        <f t="shared" si="21"/>
        <v>0</v>
      </c>
      <c r="P235" s="42"/>
      <c r="Q235" s="71">
        <v>0</v>
      </c>
      <c r="R235" s="68">
        <v>0</v>
      </c>
      <c r="S235" s="56">
        <f t="shared" si="22"/>
        <v>0</v>
      </c>
      <c r="T235" s="96"/>
      <c r="U235" s="71">
        <v>0</v>
      </c>
      <c r="V235" s="79">
        <v>0</v>
      </c>
      <c r="W235" s="75">
        <f t="shared" si="23"/>
        <v>0</v>
      </c>
    </row>
    <row r="236" spans="1:23" ht="15.75">
      <c r="A236" s="94" t="s">
        <v>263</v>
      </c>
      <c r="B236" s="94">
        <v>70114151</v>
      </c>
      <c r="C236" s="94"/>
      <c r="D236" s="95">
        <v>0</v>
      </c>
      <c r="E236" s="72">
        <v>0</v>
      </c>
      <c r="F236" s="56">
        <f t="shared" si="18"/>
        <v>0</v>
      </c>
      <c r="G236" s="57"/>
      <c r="H236" s="71">
        <v>0</v>
      </c>
      <c r="I236" s="67">
        <v>0</v>
      </c>
      <c r="J236" s="56">
        <f t="shared" si="19"/>
        <v>0</v>
      </c>
      <c r="K236" s="59"/>
      <c r="L236" s="71">
        <v>0</v>
      </c>
      <c r="M236" s="67">
        <v>0</v>
      </c>
      <c r="N236" s="56">
        <f t="shared" si="20"/>
        <v>0</v>
      </c>
      <c r="O236" s="58">
        <f t="shared" si="21"/>
        <v>0</v>
      </c>
      <c r="P236" s="42"/>
      <c r="Q236" s="71">
        <v>0</v>
      </c>
      <c r="R236" s="68">
        <v>0</v>
      </c>
      <c r="S236" s="56">
        <f t="shared" si="22"/>
        <v>0</v>
      </c>
      <c r="T236" s="96"/>
      <c r="U236" s="71">
        <v>0</v>
      </c>
      <c r="V236" s="79">
        <v>0</v>
      </c>
      <c r="W236" s="75">
        <f t="shared" si="23"/>
        <v>0</v>
      </c>
    </row>
    <row r="237" spans="1:23" ht="15.75">
      <c r="A237" s="94" t="s">
        <v>263</v>
      </c>
      <c r="B237" s="94">
        <v>70145302</v>
      </c>
      <c r="C237" s="94" t="s">
        <v>243</v>
      </c>
      <c r="D237" s="95">
        <v>0</v>
      </c>
      <c r="E237" s="72">
        <v>0</v>
      </c>
      <c r="F237" s="56">
        <f t="shared" si="18"/>
        <v>0</v>
      </c>
      <c r="G237" s="57"/>
      <c r="H237" s="71">
        <v>0</v>
      </c>
      <c r="I237" s="67">
        <v>0</v>
      </c>
      <c r="J237" s="56">
        <f t="shared" si="19"/>
        <v>0</v>
      </c>
      <c r="K237" s="59"/>
      <c r="L237" s="71">
        <v>0</v>
      </c>
      <c r="M237" s="67">
        <v>0</v>
      </c>
      <c r="N237" s="56">
        <f t="shared" si="20"/>
        <v>0</v>
      </c>
      <c r="O237" s="58">
        <f t="shared" si="21"/>
        <v>0</v>
      </c>
      <c r="P237" s="42"/>
      <c r="Q237" s="71">
        <v>0</v>
      </c>
      <c r="R237" s="68">
        <v>0</v>
      </c>
      <c r="S237" s="56">
        <f t="shared" si="22"/>
        <v>0</v>
      </c>
      <c r="T237" s="96"/>
      <c r="U237" s="71">
        <v>0</v>
      </c>
      <c r="V237" s="79">
        <v>0</v>
      </c>
      <c r="W237" s="75">
        <f t="shared" si="23"/>
        <v>0</v>
      </c>
    </row>
    <row r="238" spans="1:23" ht="15.75">
      <c r="A238" s="94" t="s">
        <v>264</v>
      </c>
      <c r="B238" s="94">
        <v>70117137</v>
      </c>
      <c r="C238" s="94"/>
      <c r="D238" s="95">
        <v>0</v>
      </c>
      <c r="E238" s="72">
        <v>0</v>
      </c>
      <c r="F238" s="56">
        <f t="shared" si="18"/>
        <v>0</v>
      </c>
      <c r="G238" s="57"/>
      <c r="H238" s="71">
        <v>0</v>
      </c>
      <c r="I238" s="67">
        <v>0</v>
      </c>
      <c r="J238" s="56">
        <f t="shared" si="19"/>
        <v>0</v>
      </c>
      <c r="K238" s="59"/>
      <c r="L238" s="71">
        <v>0</v>
      </c>
      <c r="M238" s="67">
        <v>0</v>
      </c>
      <c r="N238" s="56">
        <f t="shared" si="20"/>
        <v>0</v>
      </c>
      <c r="O238" s="58">
        <f t="shared" si="21"/>
        <v>0</v>
      </c>
      <c r="P238" s="42"/>
      <c r="Q238" s="71">
        <v>0</v>
      </c>
      <c r="R238" s="68">
        <v>0</v>
      </c>
      <c r="S238" s="56">
        <f t="shared" si="22"/>
        <v>0</v>
      </c>
      <c r="T238" s="96"/>
      <c r="U238" s="71">
        <v>0</v>
      </c>
      <c r="V238" s="79">
        <v>0</v>
      </c>
      <c r="W238" s="75">
        <f t="shared" si="23"/>
        <v>0</v>
      </c>
    </row>
    <row r="239" spans="1:23" ht="15.75">
      <c r="A239" s="94" t="s">
        <v>265</v>
      </c>
      <c r="B239" s="94">
        <v>70113021</v>
      </c>
      <c r="C239" s="94"/>
      <c r="D239" s="95">
        <v>0</v>
      </c>
      <c r="E239" s="72">
        <v>0</v>
      </c>
      <c r="F239" s="56">
        <f t="shared" si="18"/>
        <v>0</v>
      </c>
      <c r="G239" s="57"/>
      <c r="H239" s="71">
        <v>0</v>
      </c>
      <c r="I239" s="67">
        <v>0</v>
      </c>
      <c r="J239" s="56">
        <f t="shared" si="19"/>
        <v>0</v>
      </c>
      <c r="K239" s="59"/>
      <c r="L239" s="71">
        <v>0</v>
      </c>
      <c r="M239" s="67">
        <v>0</v>
      </c>
      <c r="N239" s="56">
        <f t="shared" si="20"/>
        <v>0</v>
      </c>
      <c r="O239" s="58">
        <f t="shared" si="21"/>
        <v>0</v>
      </c>
      <c r="P239" s="42"/>
      <c r="Q239" s="71">
        <v>0</v>
      </c>
      <c r="R239" s="68">
        <v>0</v>
      </c>
      <c r="S239" s="56">
        <f t="shared" si="22"/>
        <v>0</v>
      </c>
      <c r="T239" s="96"/>
      <c r="U239" s="71">
        <v>0</v>
      </c>
      <c r="V239" s="79">
        <v>0</v>
      </c>
      <c r="W239" s="75">
        <f t="shared" si="23"/>
        <v>0</v>
      </c>
    </row>
    <row r="240" spans="1:23" ht="15.75">
      <c r="A240" s="94" t="s">
        <v>266</v>
      </c>
      <c r="B240" s="94">
        <v>70113132</v>
      </c>
      <c r="C240" s="94"/>
      <c r="D240" s="95">
        <v>3</v>
      </c>
      <c r="E240" s="72">
        <v>0</v>
      </c>
      <c r="F240" s="56">
        <f t="shared" si="18"/>
        <v>0</v>
      </c>
      <c r="G240" s="57"/>
      <c r="H240" s="71">
        <v>4</v>
      </c>
      <c r="I240" s="67">
        <v>0</v>
      </c>
      <c r="J240" s="56">
        <f t="shared" si="19"/>
        <v>0</v>
      </c>
      <c r="K240" s="59"/>
      <c r="L240" s="71">
        <v>5</v>
      </c>
      <c r="M240" s="67">
        <v>0</v>
      </c>
      <c r="N240" s="56">
        <f t="shared" si="20"/>
        <v>0</v>
      </c>
      <c r="O240" s="58">
        <f t="shared" si="21"/>
        <v>0</v>
      </c>
      <c r="P240" s="42"/>
      <c r="Q240" s="71">
        <v>0</v>
      </c>
      <c r="R240" s="68">
        <v>0</v>
      </c>
      <c r="S240" s="56">
        <f t="shared" si="22"/>
        <v>0</v>
      </c>
      <c r="T240" s="96"/>
      <c r="U240" s="71">
        <v>0</v>
      </c>
      <c r="V240" s="79">
        <v>0</v>
      </c>
      <c r="W240" s="75">
        <f t="shared" si="23"/>
        <v>0</v>
      </c>
    </row>
    <row r="241" spans="1:23" ht="15.75">
      <c r="A241" s="94" t="s">
        <v>267</v>
      </c>
      <c r="B241" s="94">
        <v>70154034</v>
      </c>
      <c r="C241" s="94"/>
      <c r="D241" s="95">
        <v>8</v>
      </c>
      <c r="E241" s="72">
        <v>0</v>
      </c>
      <c r="F241" s="56">
        <f t="shared" si="18"/>
        <v>0</v>
      </c>
      <c r="G241" s="57"/>
      <c r="H241" s="71">
        <v>8</v>
      </c>
      <c r="I241" s="67">
        <v>0</v>
      </c>
      <c r="J241" s="56">
        <f t="shared" si="19"/>
        <v>0</v>
      </c>
      <c r="K241" s="59"/>
      <c r="L241" s="71">
        <v>8</v>
      </c>
      <c r="M241" s="67">
        <v>0</v>
      </c>
      <c r="N241" s="56">
        <f t="shared" si="20"/>
        <v>0</v>
      </c>
      <c r="O241" s="58">
        <f t="shared" si="21"/>
        <v>0</v>
      </c>
      <c r="P241" s="42"/>
      <c r="Q241" s="71">
        <v>8</v>
      </c>
      <c r="R241" s="68">
        <v>0</v>
      </c>
      <c r="S241" s="56">
        <f t="shared" si="22"/>
        <v>0</v>
      </c>
      <c r="T241" s="96"/>
      <c r="U241" s="71">
        <v>8</v>
      </c>
      <c r="V241" s="79">
        <v>0</v>
      </c>
      <c r="W241" s="75">
        <f t="shared" si="23"/>
        <v>0</v>
      </c>
    </row>
    <row r="242" spans="1:23" ht="15.75">
      <c r="A242" s="94" t="s">
        <v>268</v>
      </c>
      <c r="B242" s="94"/>
      <c r="C242" s="94"/>
      <c r="D242" s="95">
        <v>60</v>
      </c>
      <c r="E242" s="72">
        <v>0</v>
      </c>
      <c r="F242" s="56">
        <f t="shared" si="18"/>
        <v>0</v>
      </c>
      <c r="G242" s="57"/>
      <c r="H242" s="71">
        <v>60</v>
      </c>
      <c r="I242" s="67">
        <v>0</v>
      </c>
      <c r="J242" s="56">
        <f t="shared" si="19"/>
        <v>0</v>
      </c>
      <c r="K242" s="59"/>
      <c r="L242" s="71">
        <v>60</v>
      </c>
      <c r="M242" s="67">
        <v>0</v>
      </c>
      <c r="N242" s="56">
        <f t="shared" si="20"/>
        <v>0</v>
      </c>
      <c r="O242" s="58">
        <f t="shared" si="21"/>
        <v>0</v>
      </c>
      <c r="P242" s="42"/>
      <c r="Q242" s="71">
        <v>60</v>
      </c>
      <c r="R242" s="68">
        <v>0</v>
      </c>
      <c r="S242" s="56">
        <f t="shared" si="22"/>
        <v>0</v>
      </c>
      <c r="T242" s="96"/>
      <c r="U242" s="71">
        <v>60</v>
      </c>
      <c r="V242" s="79">
        <v>0</v>
      </c>
      <c r="W242" s="75">
        <f t="shared" si="23"/>
        <v>0</v>
      </c>
    </row>
    <row r="243" spans="1:23" ht="15.75">
      <c r="A243" s="94" t="s">
        <v>269</v>
      </c>
      <c r="B243" s="94">
        <v>70117819</v>
      </c>
      <c r="C243" s="94"/>
      <c r="D243" s="95">
        <v>0</v>
      </c>
      <c r="E243" s="72">
        <v>0</v>
      </c>
      <c r="F243" s="56">
        <f t="shared" si="18"/>
        <v>0</v>
      </c>
      <c r="G243" s="57"/>
      <c r="H243" s="71">
        <v>0</v>
      </c>
      <c r="I243" s="67">
        <v>0</v>
      </c>
      <c r="J243" s="56">
        <f t="shared" si="19"/>
        <v>0</v>
      </c>
      <c r="K243" s="59"/>
      <c r="L243" s="71">
        <v>0</v>
      </c>
      <c r="M243" s="67">
        <v>0</v>
      </c>
      <c r="N243" s="56">
        <f t="shared" si="20"/>
        <v>0</v>
      </c>
      <c r="O243" s="58">
        <f t="shared" si="21"/>
        <v>0</v>
      </c>
      <c r="P243" s="42"/>
      <c r="Q243" s="71">
        <v>0</v>
      </c>
      <c r="R243" s="68">
        <v>0</v>
      </c>
      <c r="S243" s="56">
        <f t="shared" si="22"/>
        <v>0</v>
      </c>
      <c r="T243" s="96"/>
      <c r="U243" s="71">
        <v>0</v>
      </c>
      <c r="V243" s="79">
        <v>0</v>
      </c>
      <c r="W243" s="75">
        <f t="shared" si="23"/>
        <v>0</v>
      </c>
    </row>
    <row r="244" spans="1:23" ht="15.75">
      <c r="A244" s="94" t="s">
        <v>270</v>
      </c>
      <c r="B244" s="94">
        <v>70142046</v>
      </c>
      <c r="C244" s="94"/>
      <c r="D244" s="95">
        <v>5</v>
      </c>
      <c r="E244" s="72">
        <v>0</v>
      </c>
      <c r="F244" s="56">
        <f t="shared" si="18"/>
        <v>0</v>
      </c>
      <c r="G244" s="57"/>
      <c r="H244" s="71">
        <v>5</v>
      </c>
      <c r="I244" s="67">
        <v>0</v>
      </c>
      <c r="J244" s="56">
        <f t="shared" si="19"/>
        <v>0</v>
      </c>
      <c r="K244" s="59"/>
      <c r="L244" s="71">
        <v>7</v>
      </c>
      <c r="M244" s="67">
        <v>0</v>
      </c>
      <c r="N244" s="56">
        <f t="shared" si="20"/>
        <v>0</v>
      </c>
      <c r="O244" s="58">
        <f t="shared" si="21"/>
        <v>0</v>
      </c>
      <c r="P244" s="42"/>
      <c r="Q244" s="71">
        <v>5</v>
      </c>
      <c r="R244" s="68">
        <v>0</v>
      </c>
      <c r="S244" s="56">
        <f t="shared" si="22"/>
        <v>0</v>
      </c>
      <c r="T244" s="96"/>
      <c r="U244" s="71">
        <v>5</v>
      </c>
      <c r="V244" s="79">
        <v>0</v>
      </c>
      <c r="W244" s="75">
        <f t="shared" si="23"/>
        <v>0</v>
      </c>
    </row>
    <row r="245" spans="1:23" ht="15.75">
      <c r="A245" s="94" t="s">
        <v>271</v>
      </c>
      <c r="B245" s="94">
        <v>70142008</v>
      </c>
      <c r="C245" s="94"/>
      <c r="D245" s="95">
        <v>5</v>
      </c>
      <c r="E245" s="72">
        <v>0</v>
      </c>
      <c r="F245" s="56">
        <f t="shared" si="18"/>
        <v>0</v>
      </c>
      <c r="G245" s="57"/>
      <c r="H245" s="71">
        <v>5</v>
      </c>
      <c r="I245" s="67">
        <v>0</v>
      </c>
      <c r="J245" s="56">
        <f t="shared" si="19"/>
        <v>0</v>
      </c>
      <c r="K245" s="59"/>
      <c r="L245" s="71">
        <v>8</v>
      </c>
      <c r="M245" s="67">
        <v>0</v>
      </c>
      <c r="N245" s="56">
        <f t="shared" si="20"/>
        <v>0</v>
      </c>
      <c r="O245" s="58">
        <f t="shared" si="21"/>
        <v>0</v>
      </c>
      <c r="P245" s="42"/>
      <c r="Q245" s="71">
        <v>5</v>
      </c>
      <c r="R245" s="68">
        <v>0</v>
      </c>
      <c r="S245" s="56">
        <f t="shared" si="22"/>
        <v>0</v>
      </c>
      <c r="T245" s="96"/>
      <c r="U245" s="71">
        <v>5</v>
      </c>
      <c r="V245" s="79">
        <v>0</v>
      </c>
      <c r="W245" s="75">
        <f t="shared" si="23"/>
        <v>0</v>
      </c>
    </row>
    <row r="246" spans="1:23" ht="15.75">
      <c r="A246" s="94" t="s">
        <v>272</v>
      </c>
      <c r="B246" s="94">
        <v>70117675</v>
      </c>
      <c r="C246" s="94"/>
      <c r="D246" s="95">
        <v>46</v>
      </c>
      <c r="E246" s="72">
        <v>0</v>
      </c>
      <c r="F246" s="56">
        <f t="shared" si="18"/>
        <v>0</v>
      </c>
      <c r="G246" s="57"/>
      <c r="H246" s="71">
        <v>50</v>
      </c>
      <c r="I246" s="67">
        <v>0</v>
      </c>
      <c r="J246" s="56">
        <f t="shared" si="19"/>
        <v>0</v>
      </c>
      <c r="K246" s="59"/>
      <c r="L246" s="71">
        <v>50</v>
      </c>
      <c r="M246" s="67">
        <v>0</v>
      </c>
      <c r="N246" s="56">
        <f t="shared" si="20"/>
        <v>0</v>
      </c>
      <c r="O246" s="58">
        <f t="shared" si="21"/>
        <v>0</v>
      </c>
      <c r="P246" s="42"/>
      <c r="Q246" s="71">
        <v>46</v>
      </c>
      <c r="R246" s="68">
        <v>0</v>
      </c>
      <c r="S246" s="56">
        <f t="shared" si="22"/>
        <v>0</v>
      </c>
      <c r="T246" s="96"/>
      <c r="U246" s="71">
        <v>50</v>
      </c>
      <c r="V246" s="79">
        <v>0</v>
      </c>
      <c r="W246" s="75">
        <f t="shared" si="23"/>
        <v>0</v>
      </c>
    </row>
    <row r="247" spans="1:23" ht="15.75">
      <c r="A247" s="94" t="s">
        <v>273</v>
      </c>
      <c r="B247" s="94">
        <v>70115221</v>
      </c>
      <c r="C247" s="94"/>
      <c r="D247" s="95">
        <v>0</v>
      </c>
      <c r="E247" s="72">
        <v>0</v>
      </c>
      <c r="F247" s="56">
        <f t="shared" si="18"/>
        <v>0</v>
      </c>
      <c r="G247" s="57"/>
      <c r="H247" s="71">
        <v>0</v>
      </c>
      <c r="I247" s="67">
        <v>0</v>
      </c>
      <c r="J247" s="56">
        <f t="shared" si="19"/>
        <v>0</v>
      </c>
      <c r="K247" s="59"/>
      <c r="L247" s="71">
        <v>0</v>
      </c>
      <c r="M247" s="67">
        <v>0</v>
      </c>
      <c r="N247" s="56">
        <f t="shared" si="20"/>
        <v>0</v>
      </c>
      <c r="O247" s="58">
        <f t="shared" si="21"/>
        <v>0</v>
      </c>
      <c r="P247" s="42"/>
      <c r="Q247" s="71">
        <v>0</v>
      </c>
      <c r="R247" s="68">
        <v>0</v>
      </c>
      <c r="S247" s="56">
        <f t="shared" si="22"/>
        <v>0</v>
      </c>
      <c r="T247" s="96"/>
      <c r="U247" s="71">
        <v>0</v>
      </c>
      <c r="V247" s="79">
        <v>0</v>
      </c>
      <c r="W247" s="75">
        <f t="shared" si="23"/>
        <v>0</v>
      </c>
    </row>
    <row r="248" spans="1:23" ht="15.75">
      <c r="A248" s="94" t="s">
        <v>274</v>
      </c>
      <c r="B248" s="94">
        <v>70143970</v>
      </c>
      <c r="C248" s="94"/>
      <c r="D248" s="95">
        <v>3</v>
      </c>
      <c r="E248" s="72">
        <v>0</v>
      </c>
      <c r="F248" s="56">
        <f t="shared" si="18"/>
        <v>0</v>
      </c>
      <c r="G248" s="57"/>
      <c r="H248" s="71">
        <v>3</v>
      </c>
      <c r="I248" s="67">
        <v>0</v>
      </c>
      <c r="J248" s="56">
        <f t="shared" si="19"/>
        <v>0</v>
      </c>
      <c r="K248" s="59"/>
      <c r="L248" s="71">
        <v>3</v>
      </c>
      <c r="M248" s="67">
        <v>0</v>
      </c>
      <c r="N248" s="56">
        <f t="shared" si="20"/>
        <v>0</v>
      </c>
      <c r="O248" s="58">
        <f t="shared" si="21"/>
        <v>0</v>
      </c>
      <c r="P248" s="42"/>
      <c r="Q248" s="71">
        <v>3</v>
      </c>
      <c r="R248" s="68">
        <v>0</v>
      </c>
      <c r="S248" s="56">
        <f t="shared" si="22"/>
        <v>0</v>
      </c>
      <c r="T248" s="96"/>
      <c r="U248" s="71">
        <v>3</v>
      </c>
      <c r="V248" s="79">
        <v>0</v>
      </c>
      <c r="W248" s="75">
        <f t="shared" si="23"/>
        <v>0</v>
      </c>
    </row>
    <row r="249" spans="1:23" ht="15.75">
      <c r="A249" s="94" t="s">
        <v>275</v>
      </c>
      <c r="B249" s="94">
        <v>70142077</v>
      </c>
      <c r="C249" s="94">
        <v>80185</v>
      </c>
      <c r="D249" s="95">
        <v>0</v>
      </c>
      <c r="E249" s="72">
        <v>0</v>
      </c>
      <c r="F249" s="56">
        <f t="shared" si="18"/>
        <v>0</v>
      </c>
      <c r="G249" s="57"/>
      <c r="H249" s="71">
        <v>0</v>
      </c>
      <c r="I249" s="67">
        <v>0</v>
      </c>
      <c r="J249" s="56">
        <f t="shared" si="19"/>
        <v>0</v>
      </c>
      <c r="K249" s="59"/>
      <c r="L249" s="71">
        <v>0</v>
      </c>
      <c r="M249" s="67">
        <v>0</v>
      </c>
      <c r="N249" s="56">
        <f t="shared" si="20"/>
        <v>0</v>
      </c>
      <c r="O249" s="58">
        <f t="shared" si="21"/>
        <v>0</v>
      </c>
      <c r="P249" s="42"/>
      <c r="Q249" s="71">
        <v>0</v>
      </c>
      <c r="R249" s="68">
        <v>0</v>
      </c>
      <c r="S249" s="56">
        <f t="shared" si="22"/>
        <v>0</v>
      </c>
      <c r="T249" s="96"/>
      <c r="U249" s="71">
        <v>0</v>
      </c>
      <c r="V249" s="79">
        <v>0</v>
      </c>
      <c r="W249" s="75">
        <f t="shared" si="23"/>
        <v>0</v>
      </c>
    </row>
    <row r="250" spans="1:23" ht="15.75">
      <c r="A250" s="94" t="s">
        <v>276</v>
      </c>
      <c r="B250" s="94">
        <v>70113153</v>
      </c>
      <c r="C250" s="94"/>
      <c r="D250" s="95">
        <v>0</v>
      </c>
      <c r="E250" s="72">
        <v>0</v>
      </c>
      <c r="F250" s="56">
        <f t="shared" si="18"/>
        <v>0</v>
      </c>
      <c r="G250" s="57"/>
      <c r="H250" s="71">
        <v>0</v>
      </c>
      <c r="I250" s="67">
        <v>0</v>
      </c>
      <c r="J250" s="56">
        <f t="shared" si="19"/>
        <v>0</v>
      </c>
      <c r="K250" s="59"/>
      <c r="L250" s="71">
        <v>0</v>
      </c>
      <c r="M250" s="67">
        <v>0</v>
      </c>
      <c r="N250" s="56">
        <f t="shared" si="20"/>
        <v>0</v>
      </c>
      <c r="O250" s="58">
        <f t="shared" si="21"/>
        <v>0</v>
      </c>
      <c r="P250" s="42"/>
      <c r="Q250" s="71">
        <v>0</v>
      </c>
      <c r="R250" s="68">
        <v>0</v>
      </c>
      <c r="S250" s="56">
        <f t="shared" si="22"/>
        <v>0</v>
      </c>
      <c r="T250" s="96"/>
      <c r="U250" s="71">
        <v>0</v>
      </c>
      <c r="V250" s="79">
        <v>0</v>
      </c>
      <c r="W250" s="75">
        <f t="shared" si="23"/>
        <v>0</v>
      </c>
    </row>
    <row r="251" spans="1:23" ht="15.75">
      <c r="A251" s="94" t="s">
        <v>277</v>
      </c>
      <c r="B251" s="94">
        <v>70142031</v>
      </c>
      <c r="C251" s="94">
        <v>84100</v>
      </c>
      <c r="D251" s="95">
        <v>30</v>
      </c>
      <c r="E251" s="72">
        <v>0</v>
      </c>
      <c r="F251" s="56">
        <f t="shared" si="18"/>
        <v>0</v>
      </c>
      <c r="G251" s="57"/>
      <c r="H251" s="71">
        <v>30</v>
      </c>
      <c r="I251" s="67">
        <v>0</v>
      </c>
      <c r="J251" s="56">
        <f t="shared" si="19"/>
        <v>0</v>
      </c>
      <c r="K251" s="59"/>
      <c r="L251" s="71">
        <v>30</v>
      </c>
      <c r="M251" s="67">
        <v>0</v>
      </c>
      <c r="N251" s="56">
        <f t="shared" si="20"/>
        <v>0</v>
      </c>
      <c r="O251" s="58">
        <f t="shared" si="21"/>
        <v>0</v>
      </c>
      <c r="P251" s="42"/>
      <c r="Q251" s="71">
        <v>30</v>
      </c>
      <c r="R251" s="68">
        <v>0</v>
      </c>
      <c r="S251" s="56">
        <f t="shared" si="22"/>
        <v>0</v>
      </c>
      <c r="T251" s="96"/>
      <c r="U251" s="71">
        <v>30</v>
      </c>
      <c r="V251" s="79">
        <v>0</v>
      </c>
      <c r="W251" s="75">
        <f t="shared" si="23"/>
        <v>0</v>
      </c>
    </row>
    <row r="252" spans="1:23" ht="15.75">
      <c r="A252" s="94" t="s">
        <v>278</v>
      </c>
      <c r="B252" s="94">
        <v>70131021</v>
      </c>
      <c r="C252" s="94"/>
      <c r="D252" s="95">
        <v>0</v>
      </c>
      <c r="E252" s="72">
        <v>0</v>
      </c>
      <c r="F252" s="56">
        <f t="shared" si="18"/>
        <v>0</v>
      </c>
      <c r="G252" s="57"/>
      <c r="H252" s="71">
        <v>0</v>
      </c>
      <c r="I252" s="67">
        <v>0</v>
      </c>
      <c r="J252" s="56">
        <f t="shared" si="19"/>
        <v>0</v>
      </c>
      <c r="K252" s="59"/>
      <c r="L252" s="71">
        <v>0</v>
      </c>
      <c r="M252" s="67">
        <v>0</v>
      </c>
      <c r="N252" s="56">
        <f t="shared" si="20"/>
        <v>0</v>
      </c>
      <c r="O252" s="58">
        <f t="shared" si="21"/>
        <v>0</v>
      </c>
      <c r="P252" s="42"/>
      <c r="Q252" s="71">
        <v>0</v>
      </c>
      <c r="R252" s="68">
        <v>0</v>
      </c>
      <c r="S252" s="56">
        <f t="shared" si="22"/>
        <v>0</v>
      </c>
      <c r="T252" s="96"/>
      <c r="U252" s="71">
        <v>0</v>
      </c>
      <c r="V252" s="79">
        <v>0</v>
      </c>
      <c r="W252" s="75">
        <f t="shared" si="23"/>
        <v>0</v>
      </c>
    </row>
    <row r="253" spans="1:23" ht="15.75">
      <c r="A253" s="94" t="s">
        <v>279</v>
      </c>
      <c r="B253" s="94">
        <v>70117100</v>
      </c>
      <c r="C253" s="94"/>
      <c r="D253" s="95">
        <v>0</v>
      </c>
      <c r="E253" s="72">
        <v>0</v>
      </c>
      <c r="F253" s="56">
        <f t="shared" si="18"/>
        <v>0</v>
      </c>
      <c r="G253" s="57"/>
      <c r="H253" s="71">
        <v>0</v>
      </c>
      <c r="I253" s="67">
        <v>0</v>
      </c>
      <c r="J253" s="56">
        <f t="shared" si="19"/>
        <v>0</v>
      </c>
      <c r="K253" s="59"/>
      <c r="L253" s="71">
        <v>0</v>
      </c>
      <c r="M253" s="67">
        <v>0</v>
      </c>
      <c r="N253" s="56">
        <f t="shared" si="20"/>
        <v>0</v>
      </c>
      <c r="O253" s="58">
        <f t="shared" si="21"/>
        <v>0</v>
      </c>
      <c r="P253" s="42"/>
      <c r="Q253" s="71">
        <v>0</v>
      </c>
      <c r="R253" s="68">
        <v>0</v>
      </c>
      <c r="S253" s="56">
        <f t="shared" si="22"/>
        <v>0</v>
      </c>
      <c r="T253" s="96"/>
      <c r="U253" s="71">
        <v>0</v>
      </c>
      <c r="V253" s="79">
        <v>0</v>
      </c>
      <c r="W253" s="75">
        <f t="shared" si="23"/>
        <v>0</v>
      </c>
    </row>
    <row r="254" spans="1:23" ht="15.75">
      <c r="A254" s="94" t="s">
        <v>280</v>
      </c>
      <c r="B254" s="94">
        <v>70115493</v>
      </c>
      <c r="C254" s="94"/>
      <c r="D254" s="95">
        <v>1</v>
      </c>
      <c r="E254" s="72">
        <v>0</v>
      </c>
      <c r="F254" s="56">
        <f t="shared" si="18"/>
        <v>0</v>
      </c>
      <c r="G254" s="57"/>
      <c r="H254" s="71">
        <v>1</v>
      </c>
      <c r="I254" s="67">
        <v>0</v>
      </c>
      <c r="J254" s="56">
        <f t="shared" si="19"/>
        <v>0</v>
      </c>
      <c r="K254" s="59"/>
      <c r="L254" s="71">
        <v>1</v>
      </c>
      <c r="M254" s="67">
        <v>0</v>
      </c>
      <c r="N254" s="56">
        <f t="shared" si="20"/>
        <v>0</v>
      </c>
      <c r="O254" s="58">
        <f t="shared" si="21"/>
        <v>0</v>
      </c>
      <c r="P254" s="42"/>
      <c r="Q254" s="71">
        <v>1</v>
      </c>
      <c r="R254" s="68">
        <v>0</v>
      </c>
      <c r="S254" s="56">
        <f t="shared" si="22"/>
        <v>0</v>
      </c>
      <c r="T254" s="96"/>
      <c r="U254" s="71">
        <v>1</v>
      </c>
      <c r="V254" s="79">
        <v>0</v>
      </c>
      <c r="W254" s="75">
        <f t="shared" si="23"/>
        <v>0</v>
      </c>
    </row>
    <row r="255" spans="1:23" ht="15.75">
      <c r="A255" s="94" t="s">
        <v>281</v>
      </c>
      <c r="B255" s="94">
        <v>70142040</v>
      </c>
      <c r="C255" s="94">
        <v>84132</v>
      </c>
      <c r="D255" s="95">
        <v>0</v>
      </c>
      <c r="E255" s="72">
        <v>0</v>
      </c>
      <c r="F255" s="56">
        <f t="shared" si="18"/>
        <v>0</v>
      </c>
      <c r="G255" s="57"/>
      <c r="H255" s="71">
        <v>0</v>
      </c>
      <c r="I255" s="67">
        <v>0</v>
      </c>
      <c r="J255" s="56">
        <f t="shared" si="19"/>
        <v>0</v>
      </c>
      <c r="K255" s="59"/>
      <c r="L255" s="71">
        <v>0</v>
      </c>
      <c r="M255" s="67">
        <v>0</v>
      </c>
      <c r="N255" s="56">
        <f t="shared" si="20"/>
        <v>0</v>
      </c>
      <c r="O255" s="58">
        <f t="shared" si="21"/>
        <v>0</v>
      </c>
      <c r="P255" s="42"/>
      <c r="Q255" s="71">
        <v>0</v>
      </c>
      <c r="R255" s="68">
        <v>0</v>
      </c>
      <c r="S255" s="56">
        <f t="shared" si="22"/>
        <v>0</v>
      </c>
      <c r="T255" s="96"/>
      <c r="U255" s="71">
        <v>0</v>
      </c>
      <c r="V255" s="79">
        <v>0</v>
      </c>
      <c r="W255" s="75">
        <f t="shared" si="23"/>
        <v>0</v>
      </c>
    </row>
    <row r="256" spans="1:23" ht="15.75">
      <c r="A256" s="94" t="s">
        <v>282</v>
      </c>
      <c r="B256" s="94">
        <v>70142112</v>
      </c>
      <c r="C256" s="94"/>
      <c r="D256" s="95">
        <v>0</v>
      </c>
      <c r="E256" s="72">
        <v>0</v>
      </c>
      <c r="F256" s="56">
        <f t="shared" si="18"/>
        <v>0</v>
      </c>
      <c r="G256" s="57"/>
      <c r="H256" s="71">
        <v>0</v>
      </c>
      <c r="I256" s="67">
        <v>0</v>
      </c>
      <c r="J256" s="56">
        <f t="shared" si="19"/>
        <v>0</v>
      </c>
      <c r="K256" s="59"/>
      <c r="L256" s="71">
        <v>0</v>
      </c>
      <c r="M256" s="67">
        <v>0</v>
      </c>
      <c r="N256" s="56">
        <f t="shared" si="20"/>
        <v>0</v>
      </c>
      <c r="O256" s="58">
        <f t="shared" si="21"/>
        <v>0</v>
      </c>
      <c r="P256" s="42"/>
      <c r="Q256" s="71">
        <v>0</v>
      </c>
      <c r="R256" s="68">
        <v>0</v>
      </c>
      <c r="S256" s="56">
        <f t="shared" si="22"/>
        <v>0</v>
      </c>
      <c r="T256" s="96"/>
      <c r="U256" s="71">
        <v>0</v>
      </c>
      <c r="V256" s="79">
        <v>0</v>
      </c>
      <c r="W256" s="75">
        <f t="shared" si="23"/>
        <v>0</v>
      </c>
    </row>
    <row r="257" spans="1:23" ht="15.75">
      <c r="A257" s="94" t="s">
        <v>283</v>
      </c>
      <c r="B257" s="94">
        <v>70117132</v>
      </c>
      <c r="C257" s="94"/>
      <c r="D257" s="95">
        <v>5</v>
      </c>
      <c r="E257" s="72">
        <v>0</v>
      </c>
      <c r="F257" s="56">
        <f t="shared" si="18"/>
        <v>0</v>
      </c>
      <c r="G257" s="57"/>
      <c r="H257" s="71">
        <v>5</v>
      </c>
      <c r="I257" s="67">
        <v>0</v>
      </c>
      <c r="J257" s="56">
        <f t="shared" si="19"/>
        <v>0</v>
      </c>
      <c r="K257" s="59"/>
      <c r="L257" s="71">
        <v>5</v>
      </c>
      <c r="M257" s="67">
        <v>0</v>
      </c>
      <c r="N257" s="56">
        <f t="shared" si="20"/>
        <v>0</v>
      </c>
      <c r="O257" s="58">
        <f t="shared" si="21"/>
        <v>0</v>
      </c>
      <c r="P257" s="42"/>
      <c r="Q257" s="71">
        <v>5</v>
      </c>
      <c r="R257" s="68">
        <v>0</v>
      </c>
      <c r="S257" s="56">
        <f t="shared" si="22"/>
        <v>0</v>
      </c>
      <c r="T257" s="96"/>
      <c r="U257" s="71">
        <v>5</v>
      </c>
      <c r="V257" s="79">
        <v>0</v>
      </c>
      <c r="W257" s="75">
        <f t="shared" si="23"/>
        <v>0</v>
      </c>
    </row>
    <row r="258" spans="1:23" ht="15.75">
      <c r="A258" s="94" t="s">
        <v>284</v>
      </c>
      <c r="B258" s="94">
        <v>701484745</v>
      </c>
      <c r="C258" s="94"/>
      <c r="D258" s="95">
        <v>0</v>
      </c>
      <c r="E258" s="72">
        <v>0</v>
      </c>
      <c r="F258" s="56">
        <f t="shared" si="18"/>
        <v>0</v>
      </c>
      <c r="G258" s="57"/>
      <c r="H258" s="71">
        <v>0</v>
      </c>
      <c r="I258" s="67">
        <v>0</v>
      </c>
      <c r="J258" s="56">
        <f t="shared" si="19"/>
        <v>0</v>
      </c>
      <c r="K258" s="59"/>
      <c r="L258" s="71">
        <v>0</v>
      </c>
      <c r="M258" s="67">
        <v>0</v>
      </c>
      <c r="N258" s="56">
        <f t="shared" si="20"/>
        <v>0</v>
      </c>
      <c r="O258" s="58">
        <f t="shared" si="21"/>
        <v>0</v>
      </c>
      <c r="P258" s="42"/>
      <c r="Q258" s="71">
        <v>0</v>
      </c>
      <c r="R258" s="68">
        <v>0</v>
      </c>
      <c r="S258" s="56">
        <f t="shared" si="22"/>
        <v>0</v>
      </c>
      <c r="T258" s="96"/>
      <c r="U258" s="71">
        <v>0</v>
      </c>
      <c r="V258" s="79">
        <v>0</v>
      </c>
      <c r="W258" s="75">
        <f t="shared" si="23"/>
        <v>0</v>
      </c>
    </row>
    <row r="259" spans="1:23" ht="15.75">
      <c r="A259" s="94" t="s">
        <v>285</v>
      </c>
      <c r="B259" s="94">
        <v>70145022</v>
      </c>
      <c r="C259" s="94"/>
      <c r="D259" s="95">
        <v>2</v>
      </c>
      <c r="E259" s="72">
        <v>0</v>
      </c>
      <c r="F259" s="56">
        <f t="shared" si="18"/>
        <v>0</v>
      </c>
      <c r="G259" s="57"/>
      <c r="H259" s="71">
        <v>2</v>
      </c>
      <c r="I259" s="67">
        <v>0</v>
      </c>
      <c r="J259" s="56">
        <f t="shared" si="19"/>
        <v>0</v>
      </c>
      <c r="K259" s="59"/>
      <c r="L259" s="71">
        <v>2</v>
      </c>
      <c r="M259" s="67">
        <v>0</v>
      </c>
      <c r="N259" s="56">
        <f t="shared" si="20"/>
        <v>0</v>
      </c>
      <c r="O259" s="58">
        <f t="shared" si="21"/>
        <v>0</v>
      </c>
      <c r="P259" s="42"/>
      <c r="Q259" s="71">
        <v>2</v>
      </c>
      <c r="R259" s="68">
        <v>0</v>
      </c>
      <c r="S259" s="56">
        <f t="shared" si="22"/>
        <v>0</v>
      </c>
      <c r="T259" s="96"/>
      <c r="U259" s="71">
        <v>2</v>
      </c>
      <c r="V259" s="79">
        <v>0</v>
      </c>
      <c r="W259" s="75">
        <f t="shared" si="23"/>
        <v>0</v>
      </c>
    </row>
    <row r="260" spans="1:23" ht="15.75">
      <c r="A260" s="94" t="s">
        <v>286</v>
      </c>
      <c r="B260" s="94">
        <v>70115368</v>
      </c>
      <c r="C260" s="94"/>
      <c r="D260" s="95">
        <v>0</v>
      </c>
      <c r="E260" s="72">
        <v>0</v>
      </c>
      <c r="F260" s="56">
        <f t="shared" si="18"/>
        <v>0</v>
      </c>
      <c r="G260" s="57"/>
      <c r="H260" s="71">
        <v>0</v>
      </c>
      <c r="I260" s="67">
        <v>0</v>
      </c>
      <c r="J260" s="56">
        <f t="shared" si="19"/>
        <v>0</v>
      </c>
      <c r="K260" s="59"/>
      <c r="L260" s="71">
        <v>0</v>
      </c>
      <c r="M260" s="67">
        <v>0</v>
      </c>
      <c r="N260" s="56">
        <f t="shared" si="20"/>
        <v>0</v>
      </c>
      <c r="O260" s="58">
        <f t="shared" si="21"/>
        <v>0</v>
      </c>
      <c r="P260" s="42"/>
      <c r="Q260" s="71">
        <v>0</v>
      </c>
      <c r="R260" s="68">
        <v>0</v>
      </c>
      <c r="S260" s="56">
        <f t="shared" si="22"/>
        <v>0</v>
      </c>
      <c r="T260" s="96"/>
      <c r="U260" s="71">
        <v>0</v>
      </c>
      <c r="V260" s="79">
        <v>0</v>
      </c>
      <c r="W260" s="75">
        <f t="shared" si="23"/>
        <v>0</v>
      </c>
    </row>
    <row r="261" spans="1:23" ht="15.75">
      <c r="A261" s="94" t="s">
        <v>287</v>
      </c>
      <c r="B261" s="94">
        <v>70143063</v>
      </c>
      <c r="C261" s="94">
        <v>84146</v>
      </c>
      <c r="D261" s="95">
        <v>61</v>
      </c>
      <c r="E261" s="72">
        <v>0</v>
      </c>
      <c r="F261" s="56">
        <f t="shared" si="18"/>
        <v>0</v>
      </c>
      <c r="G261" s="57"/>
      <c r="H261" s="71">
        <v>61</v>
      </c>
      <c r="I261" s="67">
        <v>0</v>
      </c>
      <c r="J261" s="56">
        <f t="shared" si="19"/>
        <v>0</v>
      </c>
      <c r="K261" s="59"/>
      <c r="L261" s="71">
        <v>61</v>
      </c>
      <c r="M261" s="67">
        <v>0</v>
      </c>
      <c r="N261" s="56">
        <f t="shared" si="20"/>
        <v>0</v>
      </c>
      <c r="O261" s="58">
        <f t="shared" si="21"/>
        <v>0</v>
      </c>
      <c r="P261" s="42"/>
      <c r="Q261" s="71">
        <v>61</v>
      </c>
      <c r="R261" s="68">
        <v>0</v>
      </c>
      <c r="S261" s="56">
        <f t="shared" si="22"/>
        <v>0</v>
      </c>
      <c r="T261" s="96"/>
      <c r="U261" s="71">
        <v>61</v>
      </c>
      <c r="V261" s="79">
        <v>0</v>
      </c>
      <c r="W261" s="75">
        <f t="shared" si="23"/>
        <v>0</v>
      </c>
    </row>
    <row r="262" spans="1:23" ht="15.75">
      <c r="A262" s="94" t="s">
        <v>288</v>
      </c>
      <c r="B262" s="94">
        <v>70143083</v>
      </c>
      <c r="C262" s="94"/>
      <c r="D262" s="95">
        <v>249</v>
      </c>
      <c r="E262" s="72">
        <v>0</v>
      </c>
      <c r="F262" s="56">
        <f t="shared" si="18"/>
        <v>0</v>
      </c>
      <c r="G262" s="57"/>
      <c r="H262" s="71">
        <v>249</v>
      </c>
      <c r="I262" s="67">
        <v>0</v>
      </c>
      <c r="J262" s="56">
        <f t="shared" si="19"/>
        <v>0</v>
      </c>
      <c r="K262" s="59"/>
      <c r="L262" s="71">
        <v>249</v>
      </c>
      <c r="M262" s="67">
        <v>0</v>
      </c>
      <c r="N262" s="56">
        <f t="shared" si="20"/>
        <v>0</v>
      </c>
      <c r="O262" s="58">
        <f t="shared" si="21"/>
        <v>0</v>
      </c>
      <c r="P262" s="42"/>
      <c r="Q262" s="71">
        <v>249</v>
      </c>
      <c r="R262" s="68">
        <v>0</v>
      </c>
      <c r="S262" s="56">
        <f t="shared" si="22"/>
        <v>0</v>
      </c>
      <c r="T262" s="96"/>
      <c r="U262" s="71">
        <v>249</v>
      </c>
      <c r="V262" s="79">
        <v>0</v>
      </c>
      <c r="W262" s="75">
        <f t="shared" si="23"/>
        <v>0</v>
      </c>
    </row>
    <row r="263" spans="1:23" ht="15.75">
      <c r="A263" s="94" t="s">
        <v>289</v>
      </c>
      <c r="B263" s="94">
        <v>70145270</v>
      </c>
      <c r="C263" s="94"/>
      <c r="D263" s="95">
        <v>128</v>
      </c>
      <c r="E263" s="72">
        <v>0</v>
      </c>
      <c r="F263" s="56">
        <f t="shared" ref="F263:F326" si="24">(E263*D263)</f>
        <v>0</v>
      </c>
      <c r="G263" s="57"/>
      <c r="H263" s="71">
        <v>128</v>
      </c>
      <c r="I263" s="67">
        <v>0</v>
      </c>
      <c r="J263" s="56">
        <f t="shared" ref="J263:J326" si="25">(I263*H263)</f>
        <v>0</v>
      </c>
      <c r="K263" s="59"/>
      <c r="L263" s="71">
        <v>128</v>
      </c>
      <c r="M263" s="67">
        <v>0</v>
      </c>
      <c r="N263" s="56">
        <f t="shared" ref="N263:N326" si="26">(M263*L263)</f>
        <v>0</v>
      </c>
      <c r="O263" s="58">
        <f t="shared" ref="O263:O326" si="27">SUM(F263+J263+N263)</f>
        <v>0</v>
      </c>
      <c r="P263" s="42"/>
      <c r="Q263" s="71">
        <v>128</v>
      </c>
      <c r="R263" s="68">
        <v>0</v>
      </c>
      <c r="S263" s="56">
        <f t="shared" ref="S263:S326" si="28">(R263*Q263)</f>
        <v>0</v>
      </c>
      <c r="T263" s="96"/>
      <c r="U263" s="71">
        <v>128</v>
      </c>
      <c r="V263" s="79">
        <v>0</v>
      </c>
      <c r="W263" s="75">
        <f t="shared" ref="W263:W326" si="29">(V263*U263)</f>
        <v>0</v>
      </c>
    </row>
    <row r="264" spans="1:23" ht="15.75">
      <c r="A264" s="94" t="s">
        <v>290</v>
      </c>
      <c r="B264" s="94">
        <v>70142066</v>
      </c>
      <c r="C264" s="94"/>
      <c r="D264" s="95">
        <v>10</v>
      </c>
      <c r="E264" s="72">
        <v>0</v>
      </c>
      <c r="F264" s="56">
        <f t="shared" si="24"/>
        <v>0</v>
      </c>
      <c r="G264" s="57"/>
      <c r="H264" s="71">
        <v>10</v>
      </c>
      <c r="I264" s="67">
        <v>0</v>
      </c>
      <c r="J264" s="56">
        <f t="shared" si="25"/>
        <v>0</v>
      </c>
      <c r="K264" s="59"/>
      <c r="L264" s="71">
        <v>10</v>
      </c>
      <c r="M264" s="67">
        <v>0</v>
      </c>
      <c r="N264" s="56">
        <f t="shared" si="26"/>
        <v>0</v>
      </c>
      <c r="O264" s="58">
        <f t="shared" si="27"/>
        <v>0</v>
      </c>
      <c r="P264" s="42"/>
      <c r="Q264" s="71">
        <v>10</v>
      </c>
      <c r="R264" s="68">
        <v>0</v>
      </c>
      <c r="S264" s="56">
        <f t="shared" si="28"/>
        <v>0</v>
      </c>
      <c r="T264" s="96"/>
      <c r="U264" s="71">
        <v>10</v>
      </c>
      <c r="V264" s="79">
        <v>0</v>
      </c>
      <c r="W264" s="75">
        <f t="shared" si="29"/>
        <v>0</v>
      </c>
    </row>
    <row r="265" spans="1:23" ht="15.75">
      <c r="A265" s="94" t="s">
        <v>291</v>
      </c>
      <c r="B265" s="94">
        <v>70143081</v>
      </c>
      <c r="C265" s="94"/>
      <c r="D265" s="95">
        <v>0</v>
      </c>
      <c r="E265" s="72">
        <v>0</v>
      </c>
      <c r="F265" s="56">
        <f t="shared" si="24"/>
        <v>0</v>
      </c>
      <c r="G265" s="57"/>
      <c r="H265" s="71">
        <v>0</v>
      </c>
      <c r="I265" s="67">
        <v>0</v>
      </c>
      <c r="J265" s="56">
        <f t="shared" si="25"/>
        <v>0</v>
      </c>
      <c r="K265" s="59"/>
      <c r="L265" s="71">
        <v>0</v>
      </c>
      <c r="M265" s="67">
        <v>0</v>
      </c>
      <c r="N265" s="56">
        <f t="shared" si="26"/>
        <v>0</v>
      </c>
      <c r="O265" s="58">
        <f t="shared" si="27"/>
        <v>0</v>
      </c>
      <c r="P265" s="42"/>
      <c r="Q265" s="71">
        <v>0</v>
      </c>
      <c r="R265" s="68">
        <v>0</v>
      </c>
      <c r="S265" s="56">
        <f t="shared" si="28"/>
        <v>0</v>
      </c>
      <c r="T265" s="96"/>
      <c r="U265" s="71">
        <v>0</v>
      </c>
      <c r="V265" s="79">
        <v>0</v>
      </c>
      <c r="W265" s="75">
        <f t="shared" si="29"/>
        <v>0</v>
      </c>
    </row>
    <row r="266" spans="1:23" ht="15.75">
      <c r="A266" s="94" t="s">
        <v>292</v>
      </c>
      <c r="B266" s="94"/>
      <c r="C266" s="94">
        <v>84156</v>
      </c>
      <c r="D266" s="95">
        <v>0</v>
      </c>
      <c r="E266" s="72">
        <v>0</v>
      </c>
      <c r="F266" s="56">
        <f t="shared" si="24"/>
        <v>0</v>
      </c>
      <c r="G266" s="57"/>
      <c r="H266" s="71">
        <v>0</v>
      </c>
      <c r="I266" s="67">
        <v>0</v>
      </c>
      <c r="J266" s="56">
        <f t="shared" si="25"/>
        <v>0</v>
      </c>
      <c r="K266" s="59"/>
      <c r="L266" s="71">
        <v>0</v>
      </c>
      <c r="M266" s="67">
        <v>0</v>
      </c>
      <c r="N266" s="56">
        <f t="shared" si="26"/>
        <v>0</v>
      </c>
      <c r="O266" s="58">
        <f t="shared" si="27"/>
        <v>0</v>
      </c>
      <c r="P266" s="42"/>
      <c r="Q266" s="71">
        <v>0</v>
      </c>
      <c r="R266" s="68">
        <v>0</v>
      </c>
      <c r="S266" s="56">
        <f t="shared" si="28"/>
        <v>0</v>
      </c>
      <c r="T266" s="96"/>
      <c r="U266" s="71">
        <v>0</v>
      </c>
      <c r="V266" s="79">
        <v>0</v>
      </c>
      <c r="W266" s="75">
        <f t="shared" si="29"/>
        <v>0</v>
      </c>
    </row>
    <row r="267" spans="1:23" ht="15.75">
      <c r="A267" s="94" t="s">
        <v>293</v>
      </c>
      <c r="B267" s="94">
        <v>70117136</v>
      </c>
      <c r="C267" s="94"/>
      <c r="D267" s="95">
        <v>0</v>
      </c>
      <c r="E267" s="72">
        <v>0</v>
      </c>
      <c r="F267" s="56">
        <f t="shared" si="24"/>
        <v>0</v>
      </c>
      <c r="G267" s="57"/>
      <c r="H267" s="71">
        <v>0</v>
      </c>
      <c r="I267" s="67">
        <v>0</v>
      </c>
      <c r="J267" s="56">
        <f t="shared" si="25"/>
        <v>0</v>
      </c>
      <c r="K267" s="59"/>
      <c r="L267" s="71">
        <v>0</v>
      </c>
      <c r="M267" s="67">
        <v>0</v>
      </c>
      <c r="N267" s="56">
        <f t="shared" si="26"/>
        <v>0</v>
      </c>
      <c r="O267" s="58">
        <f t="shared" si="27"/>
        <v>0</v>
      </c>
      <c r="P267" s="42"/>
      <c r="Q267" s="71">
        <v>0</v>
      </c>
      <c r="R267" s="68">
        <v>0</v>
      </c>
      <c r="S267" s="56">
        <f t="shared" si="28"/>
        <v>0</v>
      </c>
      <c r="T267" s="96"/>
      <c r="U267" s="71">
        <v>0</v>
      </c>
      <c r="V267" s="79">
        <v>0</v>
      </c>
      <c r="W267" s="75">
        <f t="shared" si="29"/>
        <v>0</v>
      </c>
    </row>
    <row r="268" spans="1:23" ht="15.75">
      <c r="A268" s="94" t="s">
        <v>294</v>
      </c>
      <c r="B268" s="94">
        <v>70115884</v>
      </c>
      <c r="C268" s="94"/>
      <c r="D268" s="95">
        <v>0</v>
      </c>
      <c r="E268" s="72">
        <v>0</v>
      </c>
      <c r="F268" s="56">
        <f t="shared" si="24"/>
        <v>0</v>
      </c>
      <c r="G268" s="57"/>
      <c r="H268" s="71">
        <v>0</v>
      </c>
      <c r="I268" s="67">
        <v>0</v>
      </c>
      <c r="J268" s="56">
        <f t="shared" si="25"/>
        <v>0</v>
      </c>
      <c r="K268" s="59"/>
      <c r="L268" s="71">
        <v>0</v>
      </c>
      <c r="M268" s="67">
        <v>0</v>
      </c>
      <c r="N268" s="56">
        <f t="shared" si="26"/>
        <v>0</v>
      </c>
      <c r="O268" s="58">
        <f t="shared" si="27"/>
        <v>0</v>
      </c>
      <c r="P268" s="42"/>
      <c r="Q268" s="71">
        <v>0</v>
      </c>
      <c r="R268" s="68">
        <v>0</v>
      </c>
      <c r="S268" s="56">
        <f t="shared" si="28"/>
        <v>0</v>
      </c>
      <c r="T268" s="96"/>
      <c r="U268" s="71">
        <v>0</v>
      </c>
      <c r="V268" s="79">
        <v>0</v>
      </c>
      <c r="W268" s="75">
        <f t="shared" si="29"/>
        <v>0</v>
      </c>
    </row>
    <row r="269" spans="1:23" ht="15.75">
      <c r="A269" s="94" t="s">
        <v>295</v>
      </c>
      <c r="B269" s="94">
        <v>70113000</v>
      </c>
      <c r="C269" s="94"/>
      <c r="D269" s="95">
        <v>0</v>
      </c>
      <c r="E269" s="72">
        <v>0</v>
      </c>
      <c r="F269" s="56">
        <f t="shared" si="24"/>
        <v>0</v>
      </c>
      <c r="G269" s="57"/>
      <c r="H269" s="71">
        <v>0</v>
      </c>
      <c r="I269" s="67">
        <v>0</v>
      </c>
      <c r="J269" s="56">
        <f t="shared" si="25"/>
        <v>0</v>
      </c>
      <c r="K269" s="59"/>
      <c r="L269" s="71">
        <v>0</v>
      </c>
      <c r="M269" s="67">
        <v>0</v>
      </c>
      <c r="N269" s="56">
        <f t="shared" si="26"/>
        <v>0</v>
      </c>
      <c r="O269" s="58">
        <f t="shared" si="27"/>
        <v>0</v>
      </c>
      <c r="P269" s="42"/>
      <c r="Q269" s="71">
        <v>0</v>
      </c>
      <c r="R269" s="68">
        <v>0</v>
      </c>
      <c r="S269" s="56">
        <f t="shared" si="28"/>
        <v>0</v>
      </c>
      <c r="T269" s="96"/>
      <c r="U269" s="71">
        <v>0</v>
      </c>
      <c r="V269" s="79">
        <v>0</v>
      </c>
      <c r="W269" s="75">
        <f t="shared" si="29"/>
        <v>0</v>
      </c>
    </row>
    <row r="270" spans="1:23" ht="15.75">
      <c r="A270" s="94" t="s">
        <v>296</v>
      </c>
      <c r="B270" s="94">
        <v>70113000</v>
      </c>
      <c r="C270" s="94"/>
      <c r="D270" s="95">
        <v>0</v>
      </c>
      <c r="E270" s="72">
        <v>0</v>
      </c>
      <c r="F270" s="56">
        <f t="shared" si="24"/>
        <v>0</v>
      </c>
      <c r="G270" s="57"/>
      <c r="H270" s="71">
        <v>0</v>
      </c>
      <c r="I270" s="67">
        <v>0</v>
      </c>
      <c r="J270" s="56">
        <f t="shared" si="25"/>
        <v>0</v>
      </c>
      <c r="K270" s="59"/>
      <c r="L270" s="71">
        <v>0</v>
      </c>
      <c r="M270" s="67">
        <v>0</v>
      </c>
      <c r="N270" s="56">
        <f t="shared" si="26"/>
        <v>0</v>
      </c>
      <c r="O270" s="58">
        <f t="shared" si="27"/>
        <v>0</v>
      </c>
      <c r="P270" s="42"/>
      <c r="Q270" s="71">
        <v>0</v>
      </c>
      <c r="R270" s="68">
        <v>0</v>
      </c>
      <c r="S270" s="56">
        <f t="shared" si="28"/>
        <v>0</v>
      </c>
      <c r="T270" s="96"/>
      <c r="U270" s="71">
        <v>0</v>
      </c>
      <c r="V270" s="79">
        <v>0</v>
      </c>
      <c r="W270" s="75">
        <f t="shared" si="29"/>
        <v>0</v>
      </c>
    </row>
    <row r="271" spans="1:23" ht="15.75">
      <c r="A271" s="94" t="s">
        <v>297</v>
      </c>
      <c r="B271" s="94">
        <v>70113000</v>
      </c>
      <c r="C271" s="94"/>
      <c r="D271" s="95">
        <v>4</v>
      </c>
      <c r="E271" s="72">
        <v>0</v>
      </c>
      <c r="F271" s="56">
        <f t="shared" si="24"/>
        <v>0</v>
      </c>
      <c r="G271" s="57"/>
      <c r="H271" s="71">
        <v>4</v>
      </c>
      <c r="I271" s="67">
        <v>0</v>
      </c>
      <c r="J271" s="56">
        <f t="shared" si="25"/>
        <v>0</v>
      </c>
      <c r="K271" s="59"/>
      <c r="L271" s="71">
        <v>4</v>
      </c>
      <c r="M271" s="67">
        <v>0</v>
      </c>
      <c r="N271" s="56">
        <f t="shared" si="26"/>
        <v>0</v>
      </c>
      <c r="O271" s="58">
        <f t="shared" si="27"/>
        <v>0</v>
      </c>
      <c r="P271" s="42"/>
      <c r="Q271" s="71">
        <v>4</v>
      </c>
      <c r="R271" s="68">
        <v>0</v>
      </c>
      <c r="S271" s="56">
        <f t="shared" si="28"/>
        <v>0</v>
      </c>
      <c r="T271" s="96"/>
      <c r="U271" s="71">
        <v>4</v>
      </c>
      <c r="V271" s="79">
        <v>0</v>
      </c>
      <c r="W271" s="75">
        <f t="shared" si="29"/>
        <v>0</v>
      </c>
    </row>
    <row r="272" spans="1:23" ht="15.75">
      <c r="A272" s="94" t="s">
        <v>298</v>
      </c>
      <c r="B272" s="94">
        <v>70113000</v>
      </c>
      <c r="C272" s="94"/>
      <c r="D272" s="95">
        <v>0</v>
      </c>
      <c r="E272" s="72">
        <v>0</v>
      </c>
      <c r="F272" s="56">
        <f t="shared" si="24"/>
        <v>0</v>
      </c>
      <c r="G272" s="57"/>
      <c r="H272" s="71">
        <v>0</v>
      </c>
      <c r="I272" s="67">
        <v>0</v>
      </c>
      <c r="J272" s="56">
        <f t="shared" si="25"/>
        <v>0</v>
      </c>
      <c r="K272" s="59"/>
      <c r="L272" s="71">
        <v>0</v>
      </c>
      <c r="M272" s="67">
        <v>0</v>
      </c>
      <c r="N272" s="56">
        <f t="shared" si="26"/>
        <v>0</v>
      </c>
      <c r="O272" s="58">
        <f t="shared" si="27"/>
        <v>0</v>
      </c>
      <c r="P272" s="42"/>
      <c r="Q272" s="71">
        <v>0</v>
      </c>
      <c r="R272" s="68">
        <v>0</v>
      </c>
      <c r="S272" s="56">
        <f t="shared" si="28"/>
        <v>0</v>
      </c>
      <c r="T272" s="96"/>
      <c r="U272" s="71">
        <v>0</v>
      </c>
      <c r="V272" s="79">
        <v>0</v>
      </c>
      <c r="W272" s="75">
        <f t="shared" si="29"/>
        <v>0</v>
      </c>
    </row>
    <row r="273" spans="1:23" ht="31.5">
      <c r="A273" s="94" t="s">
        <v>299</v>
      </c>
      <c r="B273" s="94">
        <v>70113000</v>
      </c>
      <c r="C273" s="94"/>
      <c r="D273" s="95">
        <v>15</v>
      </c>
      <c r="E273" s="72">
        <v>0</v>
      </c>
      <c r="F273" s="56">
        <f t="shared" si="24"/>
        <v>0</v>
      </c>
      <c r="G273" s="57"/>
      <c r="H273" s="71">
        <v>15</v>
      </c>
      <c r="I273" s="67">
        <v>0</v>
      </c>
      <c r="J273" s="56">
        <f t="shared" si="25"/>
        <v>0</v>
      </c>
      <c r="K273" s="59"/>
      <c r="L273" s="71">
        <v>15</v>
      </c>
      <c r="M273" s="67">
        <v>0</v>
      </c>
      <c r="N273" s="56">
        <f t="shared" si="26"/>
        <v>0</v>
      </c>
      <c r="O273" s="58">
        <f t="shared" si="27"/>
        <v>0</v>
      </c>
      <c r="P273" s="42"/>
      <c r="Q273" s="71">
        <v>15</v>
      </c>
      <c r="R273" s="68">
        <v>0</v>
      </c>
      <c r="S273" s="56">
        <f t="shared" si="28"/>
        <v>0</v>
      </c>
      <c r="T273" s="96"/>
      <c r="U273" s="71">
        <v>15</v>
      </c>
      <c r="V273" s="79">
        <v>0</v>
      </c>
      <c r="W273" s="75">
        <f t="shared" si="29"/>
        <v>0</v>
      </c>
    </row>
    <row r="274" spans="1:23" ht="15.75">
      <c r="A274" s="94" t="s">
        <v>300</v>
      </c>
      <c r="B274" s="94">
        <v>70113000</v>
      </c>
      <c r="C274" s="94">
        <v>80299</v>
      </c>
      <c r="D274" s="95">
        <v>0</v>
      </c>
      <c r="E274" s="72">
        <v>0</v>
      </c>
      <c r="F274" s="56">
        <f t="shared" si="24"/>
        <v>0</v>
      </c>
      <c r="G274" s="57"/>
      <c r="H274" s="71">
        <v>0</v>
      </c>
      <c r="I274" s="67">
        <v>0</v>
      </c>
      <c r="J274" s="56">
        <f t="shared" si="25"/>
        <v>0</v>
      </c>
      <c r="K274" s="59"/>
      <c r="L274" s="71">
        <v>0</v>
      </c>
      <c r="M274" s="67">
        <v>0</v>
      </c>
      <c r="N274" s="56">
        <f t="shared" si="26"/>
        <v>0</v>
      </c>
      <c r="O274" s="58">
        <f t="shared" si="27"/>
        <v>0</v>
      </c>
      <c r="P274" s="42"/>
      <c r="Q274" s="71">
        <v>0</v>
      </c>
      <c r="R274" s="68">
        <v>0</v>
      </c>
      <c r="S274" s="56">
        <f t="shared" si="28"/>
        <v>0</v>
      </c>
      <c r="T274" s="96"/>
      <c r="U274" s="71">
        <v>0</v>
      </c>
      <c r="V274" s="79">
        <v>0</v>
      </c>
      <c r="W274" s="75">
        <f t="shared" si="29"/>
        <v>0</v>
      </c>
    </row>
    <row r="275" spans="1:23" ht="15.75">
      <c r="A275" s="94" t="s">
        <v>301</v>
      </c>
      <c r="B275" s="94">
        <v>70113000</v>
      </c>
      <c r="C275" s="94">
        <v>80299</v>
      </c>
      <c r="D275" s="95">
        <v>11</v>
      </c>
      <c r="E275" s="72">
        <v>0</v>
      </c>
      <c r="F275" s="56">
        <f t="shared" si="24"/>
        <v>0</v>
      </c>
      <c r="G275" s="57"/>
      <c r="H275" s="71">
        <v>11</v>
      </c>
      <c r="I275" s="67">
        <v>0</v>
      </c>
      <c r="J275" s="56">
        <f t="shared" si="25"/>
        <v>0</v>
      </c>
      <c r="K275" s="59"/>
      <c r="L275" s="71">
        <v>12</v>
      </c>
      <c r="M275" s="67">
        <v>0</v>
      </c>
      <c r="N275" s="56">
        <f t="shared" si="26"/>
        <v>0</v>
      </c>
      <c r="O275" s="58">
        <f t="shared" si="27"/>
        <v>0</v>
      </c>
      <c r="P275" s="42"/>
      <c r="Q275" s="71">
        <v>11</v>
      </c>
      <c r="R275" s="68">
        <v>0</v>
      </c>
      <c r="S275" s="56">
        <f t="shared" si="28"/>
        <v>0</v>
      </c>
      <c r="T275" s="96"/>
      <c r="U275" s="71">
        <v>11</v>
      </c>
      <c r="V275" s="79">
        <v>0</v>
      </c>
      <c r="W275" s="75">
        <f t="shared" si="29"/>
        <v>0</v>
      </c>
    </row>
    <row r="276" spans="1:23" ht="15.75">
      <c r="A276" s="94" t="s">
        <v>302</v>
      </c>
      <c r="B276" s="94">
        <v>70113000</v>
      </c>
      <c r="C276" s="94"/>
      <c r="D276" s="95">
        <v>11</v>
      </c>
      <c r="E276" s="72">
        <v>0</v>
      </c>
      <c r="F276" s="56">
        <f t="shared" si="24"/>
        <v>0</v>
      </c>
      <c r="G276" s="57"/>
      <c r="H276" s="71">
        <v>13</v>
      </c>
      <c r="I276" s="67">
        <v>0</v>
      </c>
      <c r="J276" s="56">
        <f t="shared" si="25"/>
        <v>0</v>
      </c>
      <c r="K276" s="59"/>
      <c r="L276" s="71">
        <v>16</v>
      </c>
      <c r="M276" s="67">
        <v>0</v>
      </c>
      <c r="N276" s="56">
        <f t="shared" si="26"/>
        <v>0</v>
      </c>
      <c r="O276" s="58">
        <f t="shared" si="27"/>
        <v>0</v>
      </c>
      <c r="P276" s="42"/>
      <c r="Q276" s="71">
        <v>11</v>
      </c>
      <c r="R276" s="68">
        <v>0</v>
      </c>
      <c r="S276" s="56">
        <f t="shared" si="28"/>
        <v>0</v>
      </c>
      <c r="T276" s="96"/>
      <c r="U276" s="71">
        <v>13</v>
      </c>
      <c r="V276" s="79">
        <v>0</v>
      </c>
      <c r="W276" s="75">
        <f t="shared" si="29"/>
        <v>0</v>
      </c>
    </row>
    <row r="277" spans="1:23" ht="15.75">
      <c r="A277" s="94" t="s">
        <v>303</v>
      </c>
      <c r="B277" s="94">
        <v>70113000</v>
      </c>
      <c r="C277" s="94"/>
      <c r="D277" s="95">
        <v>0</v>
      </c>
      <c r="E277" s="72">
        <v>0</v>
      </c>
      <c r="F277" s="56">
        <f t="shared" si="24"/>
        <v>0</v>
      </c>
      <c r="G277" s="57"/>
      <c r="H277" s="71">
        <v>0</v>
      </c>
      <c r="I277" s="67">
        <v>0</v>
      </c>
      <c r="J277" s="56">
        <f t="shared" si="25"/>
        <v>0</v>
      </c>
      <c r="K277" s="59"/>
      <c r="L277" s="71">
        <v>0</v>
      </c>
      <c r="M277" s="67">
        <v>0</v>
      </c>
      <c r="N277" s="56">
        <f t="shared" si="26"/>
        <v>0</v>
      </c>
      <c r="O277" s="58">
        <f t="shared" si="27"/>
        <v>0</v>
      </c>
      <c r="P277" s="42"/>
      <c r="Q277" s="71">
        <v>0</v>
      </c>
      <c r="R277" s="68">
        <v>0</v>
      </c>
      <c r="S277" s="56">
        <f t="shared" si="28"/>
        <v>0</v>
      </c>
      <c r="T277" s="96"/>
      <c r="U277" s="71">
        <v>0</v>
      </c>
      <c r="V277" s="79">
        <v>0</v>
      </c>
      <c r="W277" s="75">
        <f t="shared" si="29"/>
        <v>0</v>
      </c>
    </row>
    <row r="278" spans="1:23" ht="15.75">
      <c r="A278" s="94" t="s">
        <v>304</v>
      </c>
      <c r="B278" s="94">
        <v>70113000</v>
      </c>
      <c r="C278" s="94"/>
      <c r="D278" s="95">
        <v>0</v>
      </c>
      <c r="E278" s="72">
        <v>0</v>
      </c>
      <c r="F278" s="56">
        <f t="shared" si="24"/>
        <v>0</v>
      </c>
      <c r="G278" s="57"/>
      <c r="H278" s="71">
        <v>0</v>
      </c>
      <c r="I278" s="67">
        <v>0</v>
      </c>
      <c r="J278" s="56">
        <f t="shared" si="25"/>
        <v>0</v>
      </c>
      <c r="K278" s="59"/>
      <c r="L278" s="71">
        <v>0</v>
      </c>
      <c r="M278" s="67">
        <v>0</v>
      </c>
      <c r="N278" s="56">
        <f t="shared" si="26"/>
        <v>0</v>
      </c>
      <c r="O278" s="58">
        <f t="shared" si="27"/>
        <v>0</v>
      </c>
      <c r="P278" s="42"/>
      <c r="Q278" s="71">
        <v>0</v>
      </c>
      <c r="R278" s="68">
        <v>0</v>
      </c>
      <c r="S278" s="56">
        <f t="shared" si="28"/>
        <v>0</v>
      </c>
      <c r="T278" s="96"/>
      <c r="U278" s="71">
        <v>0</v>
      </c>
      <c r="V278" s="79">
        <v>0</v>
      </c>
      <c r="W278" s="75">
        <f t="shared" si="29"/>
        <v>0</v>
      </c>
    </row>
    <row r="279" spans="1:23" ht="15.75">
      <c r="A279" s="94" t="s">
        <v>305</v>
      </c>
      <c r="B279" s="94">
        <v>70113000</v>
      </c>
      <c r="C279" s="94"/>
      <c r="D279" s="95">
        <v>0</v>
      </c>
      <c r="E279" s="72">
        <v>0</v>
      </c>
      <c r="F279" s="56">
        <f t="shared" si="24"/>
        <v>0</v>
      </c>
      <c r="G279" s="57"/>
      <c r="H279" s="71">
        <v>0</v>
      </c>
      <c r="I279" s="67">
        <v>0</v>
      </c>
      <c r="J279" s="56">
        <f t="shared" si="25"/>
        <v>0</v>
      </c>
      <c r="K279" s="59"/>
      <c r="L279" s="71">
        <v>0</v>
      </c>
      <c r="M279" s="67">
        <v>0</v>
      </c>
      <c r="N279" s="56">
        <f t="shared" si="26"/>
        <v>0</v>
      </c>
      <c r="O279" s="58">
        <f t="shared" si="27"/>
        <v>0</v>
      </c>
      <c r="P279" s="42"/>
      <c r="Q279" s="71">
        <v>0</v>
      </c>
      <c r="R279" s="68">
        <v>0</v>
      </c>
      <c r="S279" s="56">
        <f t="shared" si="28"/>
        <v>0</v>
      </c>
      <c r="T279" s="96"/>
      <c r="U279" s="71">
        <v>0</v>
      </c>
      <c r="V279" s="79">
        <v>0</v>
      </c>
      <c r="W279" s="75">
        <f t="shared" si="29"/>
        <v>0</v>
      </c>
    </row>
    <row r="280" spans="1:23" ht="15.75">
      <c r="A280" s="94" t="s">
        <v>306</v>
      </c>
      <c r="B280" s="94">
        <v>70113000</v>
      </c>
      <c r="C280" s="94"/>
      <c r="D280" s="95">
        <v>33</v>
      </c>
      <c r="E280" s="72">
        <v>0</v>
      </c>
      <c r="F280" s="56">
        <f t="shared" si="24"/>
        <v>0</v>
      </c>
      <c r="G280" s="57"/>
      <c r="H280" s="71">
        <v>35</v>
      </c>
      <c r="I280" s="67">
        <v>0</v>
      </c>
      <c r="J280" s="56">
        <f t="shared" si="25"/>
        <v>0</v>
      </c>
      <c r="K280" s="59"/>
      <c r="L280" s="71">
        <v>37</v>
      </c>
      <c r="M280" s="67">
        <v>0</v>
      </c>
      <c r="N280" s="56">
        <f t="shared" si="26"/>
        <v>0</v>
      </c>
      <c r="O280" s="58">
        <f t="shared" si="27"/>
        <v>0</v>
      </c>
      <c r="P280" s="42"/>
      <c r="Q280" s="71">
        <v>33</v>
      </c>
      <c r="R280" s="68">
        <v>0</v>
      </c>
      <c r="S280" s="56">
        <f t="shared" si="28"/>
        <v>0</v>
      </c>
      <c r="T280" s="96"/>
      <c r="U280" s="71">
        <v>35</v>
      </c>
      <c r="V280" s="79">
        <v>0</v>
      </c>
      <c r="W280" s="75">
        <f t="shared" si="29"/>
        <v>0</v>
      </c>
    </row>
    <row r="281" spans="1:23" ht="31.5">
      <c r="A281" s="94" t="s">
        <v>307</v>
      </c>
      <c r="B281" s="94">
        <v>70113000</v>
      </c>
      <c r="C281" s="94"/>
      <c r="D281" s="95">
        <v>0</v>
      </c>
      <c r="E281" s="72">
        <v>0</v>
      </c>
      <c r="F281" s="56">
        <f t="shared" si="24"/>
        <v>0</v>
      </c>
      <c r="G281" s="57"/>
      <c r="H281" s="71">
        <v>0</v>
      </c>
      <c r="I281" s="67">
        <v>0</v>
      </c>
      <c r="J281" s="56">
        <f t="shared" si="25"/>
        <v>0</v>
      </c>
      <c r="K281" s="59"/>
      <c r="L281" s="71">
        <v>0</v>
      </c>
      <c r="M281" s="67">
        <v>0</v>
      </c>
      <c r="N281" s="56">
        <f t="shared" si="26"/>
        <v>0</v>
      </c>
      <c r="O281" s="58">
        <f t="shared" si="27"/>
        <v>0</v>
      </c>
      <c r="P281" s="42"/>
      <c r="Q281" s="71">
        <v>0</v>
      </c>
      <c r="R281" s="68">
        <v>0</v>
      </c>
      <c r="S281" s="56">
        <f t="shared" si="28"/>
        <v>0</v>
      </c>
      <c r="T281" s="96"/>
      <c r="U281" s="71">
        <v>0</v>
      </c>
      <c r="V281" s="79">
        <v>0</v>
      </c>
      <c r="W281" s="75">
        <f t="shared" si="29"/>
        <v>0</v>
      </c>
    </row>
    <row r="282" spans="1:23" ht="31.5">
      <c r="A282" s="94" t="s">
        <v>308</v>
      </c>
      <c r="B282" s="94">
        <v>70113000</v>
      </c>
      <c r="C282" s="94"/>
      <c r="D282" s="95">
        <v>0</v>
      </c>
      <c r="E282" s="72">
        <v>0</v>
      </c>
      <c r="F282" s="56">
        <f t="shared" si="24"/>
        <v>0</v>
      </c>
      <c r="G282" s="57"/>
      <c r="H282" s="71">
        <v>0</v>
      </c>
      <c r="I282" s="67">
        <v>0</v>
      </c>
      <c r="J282" s="56">
        <f t="shared" si="25"/>
        <v>0</v>
      </c>
      <c r="K282" s="59"/>
      <c r="L282" s="71">
        <v>0</v>
      </c>
      <c r="M282" s="67">
        <v>0</v>
      </c>
      <c r="N282" s="56">
        <f t="shared" si="26"/>
        <v>0</v>
      </c>
      <c r="O282" s="58">
        <f t="shared" si="27"/>
        <v>0</v>
      </c>
      <c r="P282" s="42"/>
      <c r="Q282" s="71">
        <v>0</v>
      </c>
      <c r="R282" s="68">
        <v>0</v>
      </c>
      <c r="S282" s="56">
        <f t="shared" si="28"/>
        <v>0</v>
      </c>
      <c r="T282" s="96"/>
      <c r="U282" s="71">
        <v>0</v>
      </c>
      <c r="V282" s="79">
        <v>0</v>
      </c>
      <c r="W282" s="75">
        <f t="shared" si="29"/>
        <v>0</v>
      </c>
    </row>
    <row r="283" spans="1:23" ht="15.75">
      <c r="A283" s="94" t="s">
        <v>309</v>
      </c>
      <c r="B283" s="94">
        <v>70113000</v>
      </c>
      <c r="C283" s="94"/>
      <c r="D283" s="95">
        <v>0</v>
      </c>
      <c r="E283" s="72">
        <v>0</v>
      </c>
      <c r="F283" s="56">
        <f t="shared" si="24"/>
        <v>0</v>
      </c>
      <c r="G283" s="57"/>
      <c r="H283" s="71">
        <v>0</v>
      </c>
      <c r="I283" s="67">
        <v>0</v>
      </c>
      <c r="J283" s="56">
        <f t="shared" si="25"/>
        <v>0</v>
      </c>
      <c r="K283" s="59"/>
      <c r="L283" s="71">
        <v>0</v>
      </c>
      <c r="M283" s="67">
        <v>0</v>
      </c>
      <c r="N283" s="56">
        <f t="shared" si="26"/>
        <v>0</v>
      </c>
      <c r="O283" s="58">
        <f t="shared" si="27"/>
        <v>0</v>
      </c>
      <c r="P283" s="42"/>
      <c r="Q283" s="71">
        <v>0</v>
      </c>
      <c r="R283" s="68">
        <v>0</v>
      </c>
      <c r="S283" s="56">
        <f t="shared" si="28"/>
        <v>0</v>
      </c>
      <c r="T283" s="96"/>
      <c r="U283" s="71">
        <v>0</v>
      </c>
      <c r="V283" s="79">
        <v>0</v>
      </c>
      <c r="W283" s="75">
        <f t="shared" si="29"/>
        <v>0</v>
      </c>
    </row>
    <row r="284" spans="1:23" ht="31.5">
      <c r="A284" s="94" t="s">
        <v>310</v>
      </c>
      <c r="B284" s="94">
        <v>70113000</v>
      </c>
      <c r="C284" s="94"/>
      <c r="D284" s="95">
        <v>0</v>
      </c>
      <c r="E284" s="72">
        <v>0</v>
      </c>
      <c r="F284" s="56">
        <f t="shared" si="24"/>
        <v>0</v>
      </c>
      <c r="G284" s="57"/>
      <c r="H284" s="71">
        <v>0</v>
      </c>
      <c r="I284" s="67">
        <v>0</v>
      </c>
      <c r="J284" s="56">
        <f t="shared" si="25"/>
        <v>0</v>
      </c>
      <c r="K284" s="59"/>
      <c r="L284" s="71">
        <v>0</v>
      </c>
      <c r="M284" s="67">
        <v>0</v>
      </c>
      <c r="N284" s="56">
        <f t="shared" si="26"/>
        <v>0</v>
      </c>
      <c r="O284" s="58">
        <f t="shared" si="27"/>
        <v>0</v>
      </c>
      <c r="P284" s="42"/>
      <c r="Q284" s="71">
        <v>0</v>
      </c>
      <c r="R284" s="68">
        <v>0</v>
      </c>
      <c r="S284" s="56">
        <f t="shared" si="28"/>
        <v>0</v>
      </c>
      <c r="T284" s="96"/>
      <c r="U284" s="71">
        <v>0</v>
      </c>
      <c r="V284" s="79">
        <v>0</v>
      </c>
      <c r="W284" s="75">
        <f t="shared" si="29"/>
        <v>0</v>
      </c>
    </row>
    <row r="285" spans="1:23" ht="31.5">
      <c r="A285" s="94" t="s">
        <v>311</v>
      </c>
      <c r="B285" s="94">
        <v>70113000</v>
      </c>
      <c r="C285" s="94"/>
      <c r="D285" s="95">
        <v>1</v>
      </c>
      <c r="E285" s="72">
        <v>0</v>
      </c>
      <c r="F285" s="56">
        <f t="shared" si="24"/>
        <v>0</v>
      </c>
      <c r="G285" s="57"/>
      <c r="H285" s="71">
        <v>1</v>
      </c>
      <c r="I285" s="67">
        <v>0</v>
      </c>
      <c r="J285" s="56">
        <f t="shared" si="25"/>
        <v>0</v>
      </c>
      <c r="K285" s="59"/>
      <c r="L285" s="71">
        <v>1</v>
      </c>
      <c r="M285" s="67">
        <v>0</v>
      </c>
      <c r="N285" s="56">
        <f t="shared" si="26"/>
        <v>0</v>
      </c>
      <c r="O285" s="58">
        <f t="shared" si="27"/>
        <v>0</v>
      </c>
      <c r="P285" s="42"/>
      <c r="Q285" s="71">
        <v>1</v>
      </c>
      <c r="R285" s="68">
        <v>0</v>
      </c>
      <c r="S285" s="56">
        <f t="shared" si="28"/>
        <v>0</v>
      </c>
      <c r="T285" s="96"/>
      <c r="U285" s="71">
        <v>1</v>
      </c>
      <c r="V285" s="79">
        <v>0</v>
      </c>
      <c r="W285" s="75">
        <f t="shared" si="29"/>
        <v>0</v>
      </c>
    </row>
    <row r="286" spans="1:23" ht="15.75">
      <c r="A286" s="94" t="s">
        <v>312</v>
      </c>
      <c r="B286" s="94">
        <v>70113000</v>
      </c>
      <c r="C286" s="94"/>
      <c r="D286" s="95">
        <v>0</v>
      </c>
      <c r="E286" s="72">
        <v>0</v>
      </c>
      <c r="F286" s="56">
        <f t="shared" si="24"/>
        <v>0</v>
      </c>
      <c r="G286" s="57"/>
      <c r="H286" s="71">
        <v>0</v>
      </c>
      <c r="I286" s="67">
        <v>0</v>
      </c>
      <c r="J286" s="56">
        <f t="shared" si="25"/>
        <v>0</v>
      </c>
      <c r="K286" s="59"/>
      <c r="L286" s="71">
        <v>0</v>
      </c>
      <c r="M286" s="67">
        <v>0</v>
      </c>
      <c r="N286" s="56">
        <f t="shared" si="26"/>
        <v>0</v>
      </c>
      <c r="O286" s="58">
        <f t="shared" si="27"/>
        <v>0</v>
      </c>
      <c r="P286" s="42"/>
      <c r="Q286" s="71">
        <v>0</v>
      </c>
      <c r="R286" s="68">
        <v>0</v>
      </c>
      <c r="S286" s="56">
        <f t="shared" si="28"/>
        <v>0</v>
      </c>
      <c r="T286" s="96"/>
      <c r="U286" s="71">
        <v>0</v>
      </c>
      <c r="V286" s="79">
        <v>0</v>
      </c>
      <c r="W286" s="75">
        <f t="shared" si="29"/>
        <v>0</v>
      </c>
    </row>
    <row r="287" spans="1:23" ht="15.75">
      <c r="A287" s="94" t="s">
        <v>313</v>
      </c>
      <c r="B287" s="94">
        <v>70113000</v>
      </c>
      <c r="C287" s="94"/>
      <c r="D287" s="95">
        <v>1</v>
      </c>
      <c r="E287" s="72">
        <v>0</v>
      </c>
      <c r="F287" s="56">
        <f t="shared" si="24"/>
        <v>0</v>
      </c>
      <c r="G287" s="57"/>
      <c r="H287" s="71">
        <v>1</v>
      </c>
      <c r="I287" s="67">
        <v>0</v>
      </c>
      <c r="J287" s="56">
        <f t="shared" si="25"/>
        <v>0</v>
      </c>
      <c r="K287" s="59"/>
      <c r="L287" s="71">
        <v>1</v>
      </c>
      <c r="M287" s="67">
        <v>0</v>
      </c>
      <c r="N287" s="56">
        <f t="shared" si="26"/>
        <v>0</v>
      </c>
      <c r="O287" s="58">
        <f t="shared" si="27"/>
        <v>0</v>
      </c>
      <c r="P287" s="42"/>
      <c r="Q287" s="71">
        <v>1</v>
      </c>
      <c r="R287" s="68">
        <v>0</v>
      </c>
      <c r="S287" s="56">
        <f t="shared" si="28"/>
        <v>0</v>
      </c>
      <c r="T287" s="96"/>
      <c r="U287" s="71">
        <v>1</v>
      </c>
      <c r="V287" s="79">
        <v>0</v>
      </c>
      <c r="W287" s="75">
        <f t="shared" si="29"/>
        <v>0</v>
      </c>
    </row>
    <row r="288" spans="1:23" ht="15.75">
      <c r="A288" s="94" t="s">
        <v>314</v>
      </c>
      <c r="B288" s="94">
        <v>70113000</v>
      </c>
      <c r="C288" s="94"/>
      <c r="D288" s="95">
        <v>1</v>
      </c>
      <c r="E288" s="72">
        <v>0</v>
      </c>
      <c r="F288" s="56">
        <f t="shared" si="24"/>
        <v>0</v>
      </c>
      <c r="G288" s="57"/>
      <c r="H288" s="71">
        <v>1</v>
      </c>
      <c r="I288" s="67">
        <v>0</v>
      </c>
      <c r="J288" s="56">
        <f t="shared" si="25"/>
        <v>0</v>
      </c>
      <c r="K288" s="59"/>
      <c r="L288" s="71">
        <v>1</v>
      </c>
      <c r="M288" s="67">
        <v>0</v>
      </c>
      <c r="N288" s="56">
        <f t="shared" si="26"/>
        <v>0</v>
      </c>
      <c r="O288" s="58">
        <f t="shared" si="27"/>
        <v>0</v>
      </c>
      <c r="P288" s="42"/>
      <c r="Q288" s="71">
        <v>1</v>
      </c>
      <c r="R288" s="68">
        <v>0</v>
      </c>
      <c r="S288" s="56">
        <f t="shared" si="28"/>
        <v>0</v>
      </c>
      <c r="T288" s="96"/>
      <c r="U288" s="71">
        <v>1</v>
      </c>
      <c r="V288" s="79">
        <v>0</v>
      </c>
      <c r="W288" s="75">
        <f t="shared" si="29"/>
        <v>0</v>
      </c>
    </row>
    <row r="289" spans="1:23" ht="15.75">
      <c r="A289" s="94" t="s">
        <v>315</v>
      </c>
      <c r="B289" s="94">
        <v>70113000</v>
      </c>
      <c r="C289" s="94"/>
      <c r="D289" s="95">
        <v>0</v>
      </c>
      <c r="E289" s="72">
        <v>0</v>
      </c>
      <c r="F289" s="56">
        <f t="shared" si="24"/>
        <v>0</v>
      </c>
      <c r="G289" s="57"/>
      <c r="H289" s="71">
        <v>0</v>
      </c>
      <c r="I289" s="67">
        <v>0</v>
      </c>
      <c r="J289" s="56">
        <f t="shared" si="25"/>
        <v>0</v>
      </c>
      <c r="K289" s="59"/>
      <c r="L289" s="71">
        <v>0</v>
      </c>
      <c r="M289" s="67">
        <v>0</v>
      </c>
      <c r="N289" s="56">
        <f t="shared" si="26"/>
        <v>0</v>
      </c>
      <c r="O289" s="58">
        <f t="shared" si="27"/>
        <v>0</v>
      </c>
      <c r="P289" s="42"/>
      <c r="Q289" s="71">
        <v>0</v>
      </c>
      <c r="R289" s="68">
        <v>0</v>
      </c>
      <c r="S289" s="56">
        <f t="shared" si="28"/>
        <v>0</v>
      </c>
      <c r="T289" s="96"/>
      <c r="U289" s="71">
        <v>0</v>
      </c>
      <c r="V289" s="79">
        <v>0</v>
      </c>
      <c r="W289" s="75">
        <f t="shared" si="29"/>
        <v>0</v>
      </c>
    </row>
    <row r="290" spans="1:23" ht="15.75">
      <c r="A290" s="94" t="s">
        <v>316</v>
      </c>
      <c r="B290" s="94">
        <v>70113000</v>
      </c>
      <c r="C290" s="94"/>
      <c r="D290" s="95">
        <v>0</v>
      </c>
      <c r="E290" s="72">
        <v>0</v>
      </c>
      <c r="F290" s="56">
        <f t="shared" si="24"/>
        <v>0</v>
      </c>
      <c r="G290" s="57"/>
      <c r="H290" s="71">
        <v>0</v>
      </c>
      <c r="I290" s="67">
        <v>0</v>
      </c>
      <c r="J290" s="56">
        <f t="shared" si="25"/>
        <v>0</v>
      </c>
      <c r="K290" s="59"/>
      <c r="L290" s="71">
        <v>0</v>
      </c>
      <c r="M290" s="67">
        <v>0</v>
      </c>
      <c r="N290" s="56">
        <f t="shared" si="26"/>
        <v>0</v>
      </c>
      <c r="O290" s="58">
        <f t="shared" si="27"/>
        <v>0</v>
      </c>
      <c r="P290" s="42"/>
      <c r="Q290" s="71">
        <v>0</v>
      </c>
      <c r="R290" s="68">
        <v>0</v>
      </c>
      <c r="S290" s="56">
        <f t="shared" si="28"/>
        <v>0</v>
      </c>
      <c r="T290" s="96"/>
      <c r="U290" s="71">
        <v>0</v>
      </c>
      <c r="V290" s="79">
        <v>0</v>
      </c>
      <c r="W290" s="75">
        <f t="shared" si="29"/>
        <v>0</v>
      </c>
    </row>
    <row r="291" spans="1:23" ht="15.75">
      <c r="A291" s="94" t="s">
        <v>317</v>
      </c>
      <c r="B291" s="94">
        <v>70113000</v>
      </c>
      <c r="C291" s="94"/>
      <c r="D291" s="95">
        <v>0</v>
      </c>
      <c r="E291" s="72">
        <v>0</v>
      </c>
      <c r="F291" s="56">
        <f t="shared" si="24"/>
        <v>0</v>
      </c>
      <c r="G291" s="57"/>
      <c r="H291" s="71">
        <v>0</v>
      </c>
      <c r="I291" s="67">
        <v>0</v>
      </c>
      <c r="J291" s="56">
        <f t="shared" si="25"/>
        <v>0</v>
      </c>
      <c r="K291" s="59"/>
      <c r="L291" s="71">
        <v>0</v>
      </c>
      <c r="M291" s="67">
        <v>0</v>
      </c>
      <c r="N291" s="56">
        <f t="shared" si="26"/>
        <v>0</v>
      </c>
      <c r="O291" s="58">
        <f t="shared" si="27"/>
        <v>0</v>
      </c>
      <c r="P291" s="42"/>
      <c r="Q291" s="71">
        <v>0</v>
      </c>
      <c r="R291" s="68">
        <v>0</v>
      </c>
      <c r="S291" s="56">
        <f t="shared" si="28"/>
        <v>0</v>
      </c>
      <c r="T291" s="96"/>
      <c r="U291" s="71">
        <v>0</v>
      </c>
      <c r="V291" s="79">
        <v>0</v>
      </c>
      <c r="W291" s="75">
        <f t="shared" si="29"/>
        <v>0</v>
      </c>
    </row>
    <row r="292" spans="1:23" ht="15.75">
      <c r="A292" s="94" t="s">
        <v>318</v>
      </c>
      <c r="B292" s="94">
        <v>70113000</v>
      </c>
      <c r="C292" s="94"/>
      <c r="D292" s="95">
        <v>0</v>
      </c>
      <c r="E292" s="72">
        <v>0</v>
      </c>
      <c r="F292" s="56">
        <f t="shared" si="24"/>
        <v>0</v>
      </c>
      <c r="G292" s="57"/>
      <c r="H292" s="71">
        <v>0</v>
      </c>
      <c r="I292" s="67">
        <v>0</v>
      </c>
      <c r="J292" s="56">
        <f t="shared" si="25"/>
        <v>0</v>
      </c>
      <c r="K292" s="59"/>
      <c r="L292" s="71">
        <v>0</v>
      </c>
      <c r="M292" s="67">
        <v>0</v>
      </c>
      <c r="N292" s="56">
        <f t="shared" si="26"/>
        <v>0</v>
      </c>
      <c r="O292" s="58">
        <f t="shared" si="27"/>
        <v>0</v>
      </c>
      <c r="P292" s="42"/>
      <c r="Q292" s="71">
        <v>0</v>
      </c>
      <c r="R292" s="68">
        <v>0</v>
      </c>
      <c r="S292" s="56">
        <f t="shared" si="28"/>
        <v>0</v>
      </c>
      <c r="T292" s="96"/>
      <c r="U292" s="71">
        <v>0</v>
      </c>
      <c r="V292" s="79">
        <v>0</v>
      </c>
      <c r="W292" s="75">
        <f t="shared" si="29"/>
        <v>0</v>
      </c>
    </row>
    <row r="293" spans="1:23" ht="31.5">
      <c r="A293" s="94" t="s">
        <v>319</v>
      </c>
      <c r="B293" s="94">
        <v>70113000</v>
      </c>
      <c r="C293" s="94"/>
      <c r="D293" s="95">
        <v>15</v>
      </c>
      <c r="E293" s="72">
        <v>0</v>
      </c>
      <c r="F293" s="56">
        <f t="shared" si="24"/>
        <v>0</v>
      </c>
      <c r="G293" s="57"/>
      <c r="H293" s="71">
        <v>15</v>
      </c>
      <c r="I293" s="67">
        <v>0</v>
      </c>
      <c r="J293" s="56">
        <f t="shared" si="25"/>
        <v>0</v>
      </c>
      <c r="K293" s="59"/>
      <c r="L293" s="71">
        <v>20</v>
      </c>
      <c r="M293" s="67">
        <v>0</v>
      </c>
      <c r="N293" s="56">
        <f t="shared" si="26"/>
        <v>0</v>
      </c>
      <c r="O293" s="58">
        <f t="shared" si="27"/>
        <v>0</v>
      </c>
      <c r="P293" s="42"/>
      <c r="Q293" s="71">
        <v>15</v>
      </c>
      <c r="R293" s="68">
        <v>0</v>
      </c>
      <c r="S293" s="56">
        <f t="shared" si="28"/>
        <v>0</v>
      </c>
      <c r="T293" s="96"/>
      <c r="U293" s="71">
        <v>15</v>
      </c>
      <c r="V293" s="79">
        <v>0</v>
      </c>
      <c r="W293" s="75">
        <f t="shared" si="29"/>
        <v>0</v>
      </c>
    </row>
    <row r="294" spans="1:23" ht="31.5">
      <c r="A294" s="94" t="s">
        <v>320</v>
      </c>
      <c r="B294" s="94">
        <v>70113000</v>
      </c>
      <c r="C294" s="94"/>
      <c r="D294" s="95">
        <v>0</v>
      </c>
      <c r="E294" s="72">
        <v>0</v>
      </c>
      <c r="F294" s="56">
        <f t="shared" si="24"/>
        <v>0</v>
      </c>
      <c r="G294" s="57"/>
      <c r="H294" s="71">
        <v>0</v>
      </c>
      <c r="I294" s="67">
        <v>0</v>
      </c>
      <c r="J294" s="56">
        <f t="shared" si="25"/>
        <v>0</v>
      </c>
      <c r="K294" s="59"/>
      <c r="L294" s="71">
        <v>0</v>
      </c>
      <c r="M294" s="67">
        <v>0</v>
      </c>
      <c r="N294" s="56">
        <f t="shared" si="26"/>
        <v>0</v>
      </c>
      <c r="O294" s="58">
        <f t="shared" si="27"/>
        <v>0</v>
      </c>
      <c r="P294" s="42"/>
      <c r="Q294" s="71">
        <v>0</v>
      </c>
      <c r="R294" s="68">
        <v>0</v>
      </c>
      <c r="S294" s="56">
        <f t="shared" si="28"/>
        <v>0</v>
      </c>
      <c r="T294" s="96"/>
      <c r="U294" s="71">
        <v>0</v>
      </c>
      <c r="V294" s="79">
        <v>0</v>
      </c>
      <c r="W294" s="75">
        <f t="shared" si="29"/>
        <v>0</v>
      </c>
    </row>
    <row r="295" spans="1:23" ht="31.5">
      <c r="A295" s="94" t="s">
        <v>321</v>
      </c>
      <c r="B295" s="94">
        <v>70113000</v>
      </c>
      <c r="C295" s="94"/>
      <c r="D295" s="95">
        <v>0</v>
      </c>
      <c r="E295" s="72">
        <v>0</v>
      </c>
      <c r="F295" s="56">
        <f t="shared" si="24"/>
        <v>0</v>
      </c>
      <c r="G295" s="57"/>
      <c r="H295" s="71">
        <v>0</v>
      </c>
      <c r="I295" s="67">
        <v>0</v>
      </c>
      <c r="J295" s="56">
        <f t="shared" si="25"/>
        <v>0</v>
      </c>
      <c r="K295" s="59"/>
      <c r="L295" s="71">
        <v>0</v>
      </c>
      <c r="M295" s="67">
        <v>0</v>
      </c>
      <c r="N295" s="56">
        <f t="shared" si="26"/>
        <v>0</v>
      </c>
      <c r="O295" s="58">
        <f t="shared" si="27"/>
        <v>0</v>
      </c>
      <c r="P295" s="42"/>
      <c r="Q295" s="71">
        <v>0</v>
      </c>
      <c r="R295" s="68">
        <v>0</v>
      </c>
      <c r="S295" s="56">
        <f t="shared" si="28"/>
        <v>0</v>
      </c>
      <c r="T295" s="96"/>
      <c r="U295" s="71">
        <v>0</v>
      </c>
      <c r="V295" s="79">
        <v>0</v>
      </c>
      <c r="W295" s="75">
        <f t="shared" si="29"/>
        <v>0</v>
      </c>
    </row>
    <row r="296" spans="1:23" ht="15.75">
      <c r="A296" s="94" t="s">
        <v>322</v>
      </c>
      <c r="B296" s="94">
        <v>70113000</v>
      </c>
      <c r="C296" s="94"/>
      <c r="D296" s="95">
        <v>0</v>
      </c>
      <c r="E296" s="72">
        <v>0</v>
      </c>
      <c r="F296" s="56">
        <f t="shared" si="24"/>
        <v>0</v>
      </c>
      <c r="G296" s="57"/>
      <c r="H296" s="71">
        <v>0</v>
      </c>
      <c r="I296" s="67">
        <v>0</v>
      </c>
      <c r="J296" s="56">
        <f t="shared" si="25"/>
        <v>0</v>
      </c>
      <c r="K296" s="59"/>
      <c r="L296" s="71">
        <v>0</v>
      </c>
      <c r="M296" s="67">
        <v>0</v>
      </c>
      <c r="N296" s="56">
        <f t="shared" si="26"/>
        <v>0</v>
      </c>
      <c r="O296" s="58">
        <f t="shared" si="27"/>
        <v>0</v>
      </c>
      <c r="P296" s="42"/>
      <c r="Q296" s="71">
        <v>0</v>
      </c>
      <c r="R296" s="68">
        <v>0</v>
      </c>
      <c r="S296" s="56">
        <f t="shared" si="28"/>
        <v>0</v>
      </c>
      <c r="T296" s="96"/>
      <c r="U296" s="71">
        <v>0</v>
      </c>
      <c r="V296" s="79">
        <v>0</v>
      </c>
      <c r="W296" s="75">
        <f t="shared" si="29"/>
        <v>0</v>
      </c>
    </row>
    <row r="297" spans="1:23" ht="15.75">
      <c r="A297" s="94" t="s">
        <v>323</v>
      </c>
      <c r="B297" s="94">
        <v>70113000</v>
      </c>
      <c r="C297" s="94"/>
      <c r="D297" s="95">
        <v>0</v>
      </c>
      <c r="E297" s="72">
        <v>0</v>
      </c>
      <c r="F297" s="56">
        <f t="shared" si="24"/>
        <v>0</v>
      </c>
      <c r="G297" s="57"/>
      <c r="H297" s="71">
        <v>0</v>
      </c>
      <c r="I297" s="67">
        <v>0</v>
      </c>
      <c r="J297" s="56">
        <f t="shared" si="25"/>
        <v>0</v>
      </c>
      <c r="K297" s="59"/>
      <c r="L297" s="71">
        <v>0</v>
      </c>
      <c r="M297" s="67">
        <v>0</v>
      </c>
      <c r="N297" s="56">
        <f t="shared" si="26"/>
        <v>0</v>
      </c>
      <c r="O297" s="58">
        <f t="shared" si="27"/>
        <v>0</v>
      </c>
      <c r="P297" s="42"/>
      <c r="Q297" s="71">
        <v>0</v>
      </c>
      <c r="R297" s="68">
        <v>0</v>
      </c>
      <c r="S297" s="56">
        <f t="shared" si="28"/>
        <v>0</v>
      </c>
      <c r="T297" s="96"/>
      <c r="U297" s="71">
        <v>0</v>
      </c>
      <c r="V297" s="79">
        <v>0</v>
      </c>
      <c r="W297" s="75">
        <f t="shared" si="29"/>
        <v>0</v>
      </c>
    </row>
    <row r="298" spans="1:23" ht="15.75">
      <c r="A298" s="94" t="s">
        <v>324</v>
      </c>
      <c r="B298" s="94">
        <v>70113000</v>
      </c>
      <c r="C298" s="94"/>
      <c r="D298" s="95">
        <v>0</v>
      </c>
      <c r="E298" s="72">
        <v>0</v>
      </c>
      <c r="F298" s="56">
        <f t="shared" si="24"/>
        <v>0</v>
      </c>
      <c r="G298" s="57"/>
      <c r="H298" s="71">
        <v>0</v>
      </c>
      <c r="I298" s="67">
        <v>0</v>
      </c>
      <c r="J298" s="56">
        <f t="shared" si="25"/>
        <v>0</v>
      </c>
      <c r="K298" s="59"/>
      <c r="L298" s="71">
        <v>0</v>
      </c>
      <c r="M298" s="67">
        <v>0</v>
      </c>
      <c r="N298" s="56">
        <f t="shared" si="26"/>
        <v>0</v>
      </c>
      <c r="O298" s="58">
        <f t="shared" si="27"/>
        <v>0</v>
      </c>
      <c r="P298" s="42"/>
      <c r="Q298" s="71">
        <v>0</v>
      </c>
      <c r="R298" s="68">
        <v>0</v>
      </c>
      <c r="S298" s="56">
        <f t="shared" si="28"/>
        <v>0</v>
      </c>
      <c r="T298" s="96"/>
      <c r="U298" s="71">
        <v>0</v>
      </c>
      <c r="V298" s="79">
        <v>0</v>
      </c>
      <c r="W298" s="75">
        <f t="shared" si="29"/>
        <v>0</v>
      </c>
    </row>
    <row r="299" spans="1:23" ht="31.5">
      <c r="A299" s="94" t="s">
        <v>325</v>
      </c>
      <c r="B299" s="94">
        <v>70113000</v>
      </c>
      <c r="C299" s="94"/>
      <c r="D299" s="95">
        <v>0</v>
      </c>
      <c r="E299" s="72">
        <v>0</v>
      </c>
      <c r="F299" s="56">
        <f t="shared" si="24"/>
        <v>0</v>
      </c>
      <c r="G299" s="57"/>
      <c r="H299" s="71">
        <v>0</v>
      </c>
      <c r="I299" s="67">
        <v>0</v>
      </c>
      <c r="J299" s="56">
        <f t="shared" si="25"/>
        <v>0</v>
      </c>
      <c r="K299" s="59"/>
      <c r="L299" s="71">
        <v>0</v>
      </c>
      <c r="M299" s="67">
        <v>0</v>
      </c>
      <c r="N299" s="56">
        <f t="shared" si="26"/>
        <v>0</v>
      </c>
      <c r="O299" s="58">
        <f t="shared" si="27"/>
        <v>0</v>
      </c>
      <c r="P299" s="42"/>
      <c r="Q299" s="71">
        <v>0</v>
      </c>
      <c r="R299" s="68">
        <v>0</v>
      </c>
      <c r="S299" s="56">
        <f t="shared" si="28"/>
        <v>0</v>
      </c>
      <c r="T299" s="96"/>
      <c r="U299" s="71">
        <v>0</v>
      </c>
      <c r="V299" s="79">
        <v>0</v>
      </c>
      <c r="W299" s="75">
        <f t="shared" si="29"/>
        <v>0</v>
      </c>
    </row>
    <row r="300" spans="1:23" ht="31.5">
      <c r="A300" s="94" t="s">
        <v>326</v>
      </c>
      <c r="B300" s="94">
        <v>70113000</v>
      </c>
      <c r="C300" s="94"/>
      <c r="D300" s="95">
        <v>0</v>
      </c>
      <c r="E300" s="72">
        <v>0</v>
      </c>
      <c r="F300" s="56">
        <f t="shared" si="24"/>
        <v>0</v>
      </c>
      <c r="G300" s="57"/>
      <c r="H300" s="71">
        <v>0</v>
      </c>
      <c r="I300" s="67">
        <v>0</v>
      </c>
      <c r="J300" s="56">
        <f t="shared" si="25"/>
        <v>0</v>
      </c>
      <c r="K300" s="59"/>
      <c r="L300" s="71">
        <v>0</v>
      </c>
      <c r="M300" s="67">
        <v>0</v>
      </c>
      <c r="N300" s="56">
        <f t="shared" si="26"/>
        <v>0</v>
      </c>
      <c r="O300" s="58">
        <f t="shared" si="27"/>
        <v>0</v>
      </c>
      <c r="P300" s="42"/>
      <c r="Q300" s="71">
        <v>0</v>
      </c>
      <c r="R300" s="68">
        <v>0</v>
      </c>
      <c r="S300" s="56">
        <f t="shared" si="28"/>
        <v>0</v>
      </c>
      <c r="T300" s="96"/>
      <c r="U300" s="71">
        <v>0</v>
      </c>
      <c r="V300" s="79">
        <v>0</v>
      </c>
      <c r="W300" s="75">
        <f t="shared" si="29"/>
        <v>0</v>
      </c>
    </row>
    <row r="301" spans="1:23" ht="31.5">
      <c r="A301" s="94" t="s">
        <v>327</v>
      </c>
      <c r="B301" s="94">
        <v>70113000</v>
      </c>
      <c r="C301" s="94"/>
      <c r="D301" s="95">
        <v>12</v>
      </c>
      <c r="E301" s="72">
        <v>0</v>
      </c>
      <c r="F301" s="56">
        <f t="shared" si="24"/>
        <v>0</v>
      </c>
      <c r="G301" s="57"/>
      <c r="H301" s="71">
        <v>15</v>
      </c>
      <c r="I301" s="67">
        <v>0</v>
      </c>
      <c r="J301" s="56">
        <f t="shared" si="25"/>
        <v>0</v>
      </c>
      <c r="K301" s="59"/>
      <c r="L301" s="71">
        <v>20</v>
      </c>
      <c r="M301" s="67">
        <v>0</v>
      </c>
      <c r="N301" s="56">
        <f t="shared" si="26"/>
        <v>0</v>
      </c>
      <c r="O301" s="58">
        <f t="shared" si="27"/>
        <v>0</v>
      </c>
      <c r="P301" s="42"/>
      <c r="Q301" s="71">
        <v>12</v>
      </c>
      <c r="R301" s="68">
        <v>0</v>
      </c>
      <c r="S301" s="56">
        <f t="shared" si="28"/>
        <v>0</v>
      </c>
      <c r="T301" s="96"/>
      <c r="U301" s="71">
        <v>15</v>
      </c>
      <c r="V301" s="79">
        <v>0</v>
      </c>
      <c r="W301" s="75">
        <f t="shared" si="29"/>
        <v>0</v>
      </c>
    </row>
    <row r="302" spans="1:23" ht="15.75">
      <c r="A302" s="94" t="s">
        <v>328</v>
      </c>
      <c r="B302" s="94">
        <v>70113000</v>
      </c>
      <c r="C302" s="94"/>
      <c r="D302" s="95">
        <v>0</v>
      </c>
      <c r="E302" s="72">
        <v>0</v>
      </c>
      <c r="F302" s="56">
        <f t="shared" si="24"/>
        <v>0</v>
      </c>
      <c r="G302" s="57"/>
      <c r="H302" s="71">
        <v>0</v>
      </c>
      <c r="I302" s="67">
        <v>0</v>
      </c>
      <c r="J302" s="56">
        <f t="shared" si="25"/>
        <v>0</v>
      </c>
      <c r="K302" s="59"/>
      <c r="L302" s="71">
        <v>0</v>
      </c>
      <c r="M302" s="67">
        <v>0</v>
      </c>
      <c r="N302" s="56">
        <f t="shared" si="26"/>
        <v>0</v>
      </c>
      <c r="O302" s="58">
        <f t="shared" si="27"/>
        <v>0</v>
      </c>
      <c r="P302" s="42"/>
      <c r="Q302" s="71">
        <v>0</v>
      </c>
      <c r="R302" s="68">
        <v>0</v>
      </c>
      <c r="S302" s="56">
        <f t="shared" si="28"/>
        <v>0</v>
      </c>
      <c r="T302" s="96"/>
      <c r="U302" s="71">
        <v>0</v>
      </c>
      <c r="V302" s="79">
        <v>0</v>
      </c>
      <c r="W302" s="75">
        <f t="shared" si="29"/>
        <v>0</v>
      </c>
    </row>
    <row r="303" spans="1:23" ht="15.75">
      <c r="A303" s="94" t="s">
        <v>329</v>
      </c>
      <c r="B303" s="94">
        <v>70113000</v>
      </c>
      <c r="C303" s="94"/>
      <c r="D303" s="95">
        <v>0</v>
      </c>
      <c r="E303" s="72">
        <v>0</v>
      </c>
      <c r="F303" s="56">
        <f t="shared" si="24"/>
        <v>0</v>
      </c>
      <c r="G303" s="57"/>
      <c r="H303" s="71">
        <v>0</v>
      </c>
      <c r="I303" s="67">
        <v>0</v>
      </c>
      <c r="J303" s="56">
        <f t="shared" si="25"/>
        <v>0</v>
      </c>
      <c r="K303" s="59"/>
      <c r="L303" s="71">
        <v>0</v>
      </c>
      <c r="M303" s="67">
        <v>0</v>
      </c>
      <c r="N303" s="56">
        <f t="shared" si="26"/>
        <v>0</v>
      </c>
      <c r="O303" s="58">
        <f t="shared" si="27"/>
        <v>0</v>
      </c>
      <c r="P303" s="42"/>
      <c r="Q303" s="71">
        <v>0</v>
      </c>
      <c r="R303" s="68">
        <v>0</v>
      </c>
      <c r="S303" s="56">
        <f t="shared" si="28"/>
        <v>0</v>
      </c>
      <c r="T303" s="96"/>
      <c r="U303" s="71">
        <v>0</v>
      </c>
      <c r="V303" s="79">
        <v>0</v>
      </c>
      <c r="W303" s="75">
        <f t="shared" si="29"/>
        <v>0</v>
      </c>
    </row>
    <row r="304" spans="1:23" ht="15.75">
      <c r="A304" s="94" t="s">
        <v>330</v>
      </c>
      <c r="B304" s="94">
        <v>70113000</v>
      </c>
      <c r="C304" s="94"/>
      <c r="D304" s="95">
        <v>0</v>
      </c>
      <c r="E304" s="72">
        <v>0</v>
      </c>
      <c r="F304" s="56">
        <f t="shared" si="24"/>
        <v>0</v>
      </c>
      <c r="G304" s="57"/>
      <c r="H304" s="71">
        <v>0</v>
      </c>
      <c r="I304" s="67">
        <v>0</v>
      </c>
      <c r="J304" s="56">
        <f t="shared" si="25"/>
        <v>0</v>
      </c>
      <c r="K304" s="59"/>
      <c r="L304" s="71">
        <v>0</v>
      </c>
      <c r="M304" s="67">
        <v>0</v>
      </c>
      <c r="N304" s="56">
        <f t="shared" si="26"/>
        <v>0</v>
      </c>
      <c r="O304" s="58">
        <f t="shared" si="27"/>
        <v>0</v>
      </c>
      <c r="P304" s="42"/>
      <c r="Q304" s="71">
        <v>0</v>
      </c>
      <c r="R304" s="68">
        <v>0</v>
      </c>
      <c r="S304" s="56">
        <f t="shared" si="28"/>
        <v>0</v>
      </c>
      <c r="T304" s="96"/>
      <c r="U304" s="71">
        <v>0</v>
      </c>
      <c r="V304" s="79">
        <v>0</v>
      </c>
      <c r="W304" s="75">
        <f t="shared" si="29"/>
        <v>0</v>
      </c>
    </row>
    <row r="305" spans="1:23" ht="31.5">
      <c r="A305" s="94" t="s">
        <v>331</v>
      </c>
      <c r="B305" s="94">
        <v>70113000</v>
      </c>
      <c r="C305" s="94"/>
      <c r="D305" s="95">
        <v>0</v>
      </c>
      <c r="E305" s="72">
        <v>0</v>
      </c>
      <c r="F305" s="56">
        <f t="shared" si="24"/>
        <v>0</v>
      </c>
      <c r="G305" s="57"/>
      <c r="H305" s="71">
        <v>0</v>
      </c>
      <c r="I305" s="67">
        <v>0</v>
      </c>
      <c r="J305" s="56">
        <f t="shared" si="25"/>
        <v>0</v>
      </c>
      <c r="K305" s="59"/>
      <c r="L305" s="71">
        <v>0</v>
      </c>
      <c r="M305" s="67">
        <v>0</v>
      </c>
      <c r="N305" s="56">
        <f t="shared" si="26"/>
        <v>0</v>
      </c>
      <c r="O305" s="58">
        <f t="shared" si="27"/>
        <v>0</v>
      </c>
      <c r="P305" s="42"/>
      <c r="Q305" s="71">
        <v>0</v>
      </c>
      <c r="R305" s="68">
        <v>0</v>
      </c>
      <c r="S305" s="56">
        <f t="shared" si="28"/>
        <v>0</v>
      </c>
      <c r="T305" s="96"/>
      <c r="U305" s="71">
        <v>0</v>
      </c>
      <c r="V305" s="79">
        <v>0</v>
      </c>
      <c r="W305" s="75">
        <f t="shared" si="29"/>
        <v>0</v>
      </c>
    </row>
    <row r="306" spans="1:23" ht="31.5">
      <c r="A306" s="94" t="s">
        <v>332</v>
      </c>
      <c r="B306" s="94">
        <v>70113000</v>
      </c>
      <c r="C306" s="94"/>
      <c r="D306" s="95">
        <v>0</v>
      </c>
      <c r="E306" s="72">
        <v>0</v>
      </c>
      <c r="F306" s="56">
        <f t="shared" si="24"/>
        <v>0</v>
      </c>
      <c r="G306" s="57"/>
      <c r="H306" s="71">
        <v>0</v>
      </c>
      <c r="I306" s="67">
        <v>0</v>
      </c>
      <c r="J306" s="56">
        <f t="shared" si="25"/>
        <v>0</v>
      </c>
      <c r="K306" s="59"/>
      <c r="L306" s="71">
        <v>0</v>
      </c>
      <c r="M306" s="67">
        <v>0</v>
      </c>
      <c r="N306" s="56">
        <f t="shared" si="26"/>
        <v>0</v>
      </c>
      <c r="O306" s="58">
        <f t="shared" si="27"/>
        <v>0</v>
      </c>
      <c r="P306" s="42"/>
      <c r="Q306" s="71">
        <v>0</v>
      </c>
      <c r="R306" s="68">
        <v>0</v>
      </c>
      <c r="S306" s="56">
        <f t="shared" si="28"/>
        <v>0</v>
      </c>
      <c r="T306" s="96"/>
      <c r="U306" s="71">
        <v>0</v>
      </c>
      <c r="V306" s="79">
        <v>0</v>
      </c>
      <c r="W306" s="75">
        <f t="shared" si="29"/>
        <v>0</v>
      </c>
    </row>
    <row r="307" spans="1:23" ht="31.5">
      <c r="A307" s="94" t="s">
        <v>333</v>
      </c>
      <c r="B307" s="94">
        <v>70113000</v>
      </c>
      <c r="C307" s="94"/>
      <c r="D307" s="95">
        <v>0</v>
      </c>
      <c r="E307" s="72">
        <v>0</v>
      </c>
      <c r="F307" s="56">
        <f t="shared" si="24"/>
        <v>0</v>
      </c>
      <c r="G307" s="57"/>
      <c r="H307" s="71">
        <v>0</v>
      </c>
      <c r="I307" s="67">
        <v>0</v>
      </c>
      <c r="J307" s="56">
        <f t="shared" si="25"/>
        <v>0</v>
      </c>
      <c r="K307" s="59"/>
      <c r="L307" s="71">
        <v>0</v>
      </c>
      <c r="M307" s="67">
        <v>0</v>
      </c>
      <c r="N307" s="56">
        <f t="shared" si="26"/>
        <v>0</v>
      </c>
      <c r="O307" s="58">
        <f t="shared" si="27"/>
        <v>0</v>
      </c>
      <c r="P307" s="42"/>
      <c r="Q307" s="71">
        <v>0</v>
      </c>
      <c r="R307" s="68">
        <v>0</v>
      </c>
      <c r="S307" s="56">
        <f t="shared" si="28"/>
        <v>0</v>
      </c>
      <c r="T307" s="96"/>
      <c r="U307" s="71">
        <v>0</v>
      </c>
      <c r="V307" s="79">
        <v>0</v>
      </c>
      <c r="W307" s="75">
        <f t="shared" si="29"/>
        <v>0</v>
      </c>
    </row>
    <row r="308" spans="1:23" ht="31.5">
      <c r="A308" s="94" t="s">
        <v>334</v>
      </c>
      <c r="B308" s="94">
        <v>70113000</v>
      </c>
      <c r="C308" s="94"/>
      <c r="D308" s="95">
        <v>0</v>
      </c>
      <c r="E308" s="72">
        <v>0</v>
      </c>
      <c r="F308" s="56">
        <f t="shared" si="24"/>
        <v>0</v>
      </c>
      <c r="G308" s="57"/>
      <c r="H308" s="71">
        <v>0</v>
      </c>
      <c r="I308" s="67">
        <v>0</v>
      </c>
      <c r="J308" s="56">
        <f t="shared" si="25"/>
        <v>0</v>
      </c>
      <c r="K308" s="59"/>
      <c r="L308" s="71">
        <v>0</v>
      </c>
      <c r="M308" s="67">
        <v>0</v>
      </c>
      <c r="N308" s="56">
        <f t="shared" si="26"/>
        <v>0</v>
      </c>
      <c r="O308" s="58">
        <f t="shared" si="27"/>
        <v>0</v>
      </c>
      <c r="P308" s="42"/>
      <c r="Q308" s="71">
        <v>0</v>
      </c>
      <c r="R308" s="68">
        <v>0</v>
      </c>
      <c r="S308" s="56">
        <f t="shared" si="28"/>
        <v>0</v>
      </c>
      <c r="T308" s="96"/>
      <c r="U308" s="71">
        <v>0</v>
      </c>
      <c r="V308" s="79">
        <v>0</v>
      </c>
      <c r="W308" s="75">
        <f t="shared" si="29"/>
        <v>0</v>
      </c>
    </row>
    <row r="309" spans="1:23" ht="15.75">
      <c r="A309" s="94" t="s">
        <v>335</v>
      </c>
      <c r="B309" s="94">
        <v>70113000</v>
      </c>
      <c r="C309" s="94"/>
      <c r="D309" s="95">
        <v>12</v>
      </c>
      <c r="E309" s="72">
        <v>0</v>
      </c>
      <c r="F309" s="56">
        <f t="shared" si="24"/>
        <v>0</v>
      </c>
      <c r="G309" s="57"/>
      <c r="H309" s="71">
        <v>12</v>
      </c>
      <c r="I309" s="67">
        <v>0</v>
      </c>
      <c r="J309" s="56">
        <f t="shared" si="25"/>
        <v>0</v>
      </c>
      <c r="K309" s="59"/>
      <c r="L309" s="71">
        <v>12</v>
      </c>
      <c r="M309" s="67">
        <v>0</v>
      </c>
      <c r="N309" s="56">
        <f t="shared" si="26"/>
        <v>0</v>
      </c>
      <c r="O309" s="58">
        <f t="shared" si="27"/>
        <v>0</v>
      </c>
      <c r="P309" s="42"/>
      <c r="Q309" s="71">
        <v>12</v>
      </c>
      <c r="R309" s="68">
        <v>0</v>
      </c>
      <c r="S309" s="56">
        <f t="shared" si="28"/>
        <v>0</v>
      </c>
      <c r="T309" s="96"/>
      <c r="U309" s="71">
        <v>12</v>
      </c>
      <c r="V309" s="79">
        <v>0</v>
      </c>
      <c r="W309" s="75">
        <f t="shared" si="29"/>
        <v>0</v>
      </c>
    </row>
    <row r="310" spans="1:23" ht="31.5">
      <c r="A310" s="94" t="s">
        <v>336</v>
      </c>
      <c r="B310" s="94">
        <v>70113000</v>
      </c>
      <c r="C310" s="94"/>
      <c r="D310" s="95">
        <v>304</v>
      </c>
      <c r="E310" s="72">
        <v>0</v>
      </c>
      <c r="F310" s="56">
        <f t="shared" si="24"/>
        <v>0</v>
      </c>
      <c r="G310" s="57"/>
      <c r="H310" s="71">
        <v>304</v>
      </c>
      <c r="I310" s="67">
        <v>0</v>
      </c>
      <c r="J310" s="56">
        <f t="shared" si="25"/>
        <v>0</v>
      </c>
      <c r="K310" s="59"/>
      <c r="L310" s="71">
        <v>304</v>
      </c>
      <c r="M310" s="67">
        <v>0</v>
      </c>
      <c r="N310" s="56">
        <f t="shared" si="26"/>
        <v>0</v>
      </c>
      <c r="O310" s="58">
        <f t="shared" si="27"/>
        <v>0</v>
      </c>
      <c r="P310" s="42"/>
      <c r="Q310" s="71">
        <v>304</v>
      </c>
      <c r="R310" s="68">
        <v>0</v>
      </c>
      <c r="S310" s="56">
        <f t="shared" si="28"/>
        <v>0</v>
      </c>
      <c r="T310" s="96"/>
      <c r="U310" s="71">
        <v>304</v>
      </c>
      <c r="V310" s="79">
        <v>0</v>
      </c>
      <c r="W310" s="75">
        <f t="shared" si="29"/>
        <v>0</v>
      </c>
    </row>
    <row r="311" spans="1:23" ht="15.75">
      <c r="A311" s="94" t="s">
        <v>337</v>
      </c>
      <c r="B311" s="94">
        <v>70113000</v>
      </c>
      <c r="C311" s="94"/>
      <c r="D311" s="95">
        <v>0</v>
      </c>
      <c r="E311" s="72">
        <v>0</v>
      </c>
      <c r="F311" s="56">
        <f t="shared" si="24"/>
        <v>0</v>
      </c>
      <c r="G311" s="57"/>
      <c r="H311" s="71">
        <v>0</v>
      </c>
      <c r="I311" s="67">
        <v>0</v>
      </c>
      <c r="J311" s="56">
        <f t="shared" si="25"/>
        <v>0</v>
      </c>
      <c r="K311" s="59"/>
      <c r="L311" s="71">
        <v>0</v>
      </c>
      <c r="M311" s="67">
        <v>0</v>
      </c>
      <c r="N311" s="56">
        <f t="shared" si="26"/>
        <v>0</v>
      </c>
      <c r="O311" s="58">
        <f t="shared" si="27"/>
        <v>0</v>
      </c>
      <c r="P311" s="42"/>
      <c r="Q311" s="71">
        <v>0</v>
      </c>
      <c r="R311" s="68">
        <v>0</v>
      </c>
      <c r="S311" s="56">
        <f t="shared" si="28"/>
        <v>0</v>
      </c>
      <c r="T311" s="96"/>
      <c r="U311" s="71">
        <v>0</v>
      </c>
      <c r="V311" s="79">
        <v>0</v>
      </c>
      <c r="W311" s="75">
        <f t="shared" si="29"/>
        <v>0</v>
      </c>
    </row>
    <row r="312" spans="1:23" ht="15.75">
      <c r="A312" s="94" t="s">
        <v>338</v>
      </c>
      <c r="B312" s="94">
        <v>70113000</v>
      </c>
      <c r="C312" s="94"/>
      <c r="D312" s="95">
        <v>36</v>
      </c>
      <c r="E312" s="72">
        <v>0</v>
      </c>
      <c r="F312" s="56">
        <f t="shared" si="24"/>
        <v>0</v>
      </c>
      <c r="G312" s="57"/>
      <c r="H312" s="71">
        <v>36</v>
      </c>
      <c r="I312" s="67">
        <v>0</v>
      </c>
      <c r="J312" s="56">
        <f t="shared" si="25"/>
        <v>0</v>
      </c>
      <c r="K312" s="59"/>
      <c r="L312" s="71">
        <v>36</v>
      </c>
      <c r="M312" s="67">
        <v>0</v>
      </c>
      <c r="N312" s="56">
        <f t="shared" si="26"/>
        <v>0</v>
      </c>
      <c r="O312" s="58">
        <f t="shared" si="27"/>
        <v>0</v>
      </c>
      <c r="P312" s="42"/>
      <c r="Q312" s="71">
        <v>36</v>
      </c>
      <c r="R312" s="68">
        <v>0</v>
      </c>
      <c r="S312" s="56">
        <f t="shared" si="28"/>
        <v>0</v>
      </c>
      <c r="T312" s="96"/>
      <c r="U312" s="71">
        <v>36</v>
      </c>
      <c r="V312" s="79">
        <v>0</v>
      </c>
      <c r="W312" s="75">
        <f t="shared" si="29"/>
        <v>0</v>
      </c>
    </row>
    <row r="313" spans="1:23" ht="31.5">
      <c r="A313" s="94" t="s">
        <v>339</v>
      </c>
      <c r="B313" s="94">
        <v>70113000</v>
      </c>
      <c r="C313" s="94"/>
      <c r="D313" s="95">
        <v>2</v>
      </c>
      <c r="E313" s="72">
        <v>0</v>
      </c>
      <c r="F313" s="56">
        <f t="shared" si="24"/>
        <v>0</v>
      </c>
      <c r="G313" s="57"/>
      <c r="H313" s="71">
        <v>2</v>
      </c>
      <c r="I313" s="67">
        <v>0</v>
      </c>
      <c r="J313" s="56">
        <f t="shared" si="25"/>
        <v>0</v>
      </c>
      <c r="K313" s="59"/>
      <c r="L313" s="71">
        <v>2</v>
      </c>
      <c r="M313" s="67">
        <v>0</v>
      </c>
      <c r="N313" s="56">
        <f t="shared" si="26"/>
        <v>0</v>
      </c>
      <c r="O313" s="58">
        <f t="shared" si="27"/>
        <v>0</v>
      </c>
      <c r="P313" s="42"/>
      <c r="Q313" s="71">
        <v>2</v>
      </c>
      <c r="R313" s="68">
        <v>0</v>
      </c>
      <c r="S313" s="56">
        <f t="shared" si="28"/>
        <v>0</v>
      </c>
      <c r="T313" s="96"/>
      <c r="U313" s="71">
        <v>2</v>
      </c>
      <c r="V313" s="79">
        <v>0</v>
      </c>
      <c r="W313" s="75">
        <f t="shared" si="29"/>
        <v>0</v>
      </c>
    </row>
    <row r="314" spans="1:23" ht="15.75">
      <c r="A314" s="94" t="s">
        <v>340</v>
      </c>
      <c r="B314" s="94">
        <v>70113000</v>
      </c>
      <c r="C314" s="94"/>
      <c r="D314" s="95">
        <v>0</v>
      </c>
      <c r="E314" s="72">
        <v>0</v>
      </c>
      <c r="F314" s="56">
        <f t="shared" si="24"/>
        <v>0</v>
      </c>
      <c r="G314" s="57"/>
      <c r="H314" s="71">
        <v>0</v>
      </c>
      <c r="I314" s="67">
        <v>0</v>
      </c>
      <c r="J314" s="56">
        <f t="shared" si="25"/>
        <v>0</v>
      </c>
      <c r="K314" s="59"/>
      <c r="L314" s="71">
        <v>0</v>
      </c>
      <c r="M314" s="67">
        <v>0</v>
      </c>
      <c r="N314" s="56">
        <f t="shared" si="26"/>
        <v>0</v>
      </c>
      <c r="O314" s="58">
        <f t="shared" si="27"/>
        <v>0</v>
      </c>
      <c r="P314" s="42"/>
      <c r="Q314" s="71">
        <v>0</v>
      </c>
      <c r="R314" s="68">
        <v>0</v>
      </c>
      <c r="S314" s="56">
        <f t="shared" si="28"/>
        <v>0</v>
      </c>
      <c r="T314" s="96"/>
      <c r="U314" s="71">
        <v>0</v>
      </c>
      <c r="V314" s="79">
        <v>0</v>
      </c>
      <c r="W314" s="75">
        <f t="shared" si="29"/>
        <v>0</v>
      </c>
    </row>
    <row r="315" spans="1:23" ht="15.75">
      <c r="A315" s="94" t="s">
        <v>341</v>
      </c>
      <c r="B315" s="94">
        <v>70113000</v>
      </c>
      <c r="C315" s="94"/>
      <c r="D315" s="95">
        <v>0</v>
      </c>
      <c r="E315" s="72">
        <v>0</v>
      </c>
      <c r="F315" s="56">
        <f t="shared" si="24"/>
        <v>0</v>
      </c>
      <c r="G315" s="57"/>
      <c r="H315" s="71">
        <v>0</v>
      </c>
      <c r="I315" s="67">
        <v>0</v>
      </c>
      <c r="J315" s="56">
        <f t="shared" si="25"/>
        <v>0</v>
      </c>
      <c r="K315" s="59"/>
      <c r="L315" s="71">
        <v>0</v>
      </c>
      <c r="M315" s="67">
        <v>0</v>
      </c>
      <c r="N315" s="56">
        <f t="shared" si="26"/>
        <v>0</v>
      </c>
      <c r="O315" s="58">
        <f t="shared" si="27"/>
        <v>0</v>
      </c>
      <c r="P315" s="42"/>
      <c r="Q315" s="71">
        <v>0</v>
      </c>
      <c r="R315" s="68">
        <v>0</v>
      </c>
      <c r="S315" s="56">
        <f t="shared" si="28"/>
        <v>0</v>
      </c>
      <c r="T315" s="96"/>
      <c r="U315" s="71">
        <v>0</v>
      </c>
      <c r="V315" s="79">
        <v>0</v>
      </c>
      <c r="W315" s="75">
        <f t="shared" si="29"/>
        <v>0</v>
      </c>
    </row>
    <row r="316" spans="1:23" ht="31.5">
      <c r="A316" s="94" t="s">
        <v>342</v>
      </c>
      <c r="B316" s="94">
        <v>70113000</v>
      </c>
      <c r="C316" s="94"/>
      <c r="D316" s="95">
        <v>0</v>
      </c>
      <c r="E316" s="72">
        <v>0</v>
      </c>
      <c r="F316" s="56">
        <f t="shared" si="24"/>
        <v>0</v>
      </c>
      <c r="G316" s="57"/>
      <c r="H316" s="71">
        <v>0</v>
      </c>
      <c r="I316" s="67">
        <v>0</v>
      </c>
      <c r="J316" s="56">
        <f t="shared" si="25"/>
        <v>0</v>
      </c>
      <c r="K316" s="59"/>
      <c r="L316" s="71">
        <v>0</v>
      </c>
      <c r="M316" s="67">
        <v>0</v>
      </c>
      <c r="N316" s="56">
        <f t="shared" si="26"/>
        <v>0</v>
      </c>
      <c r="O316" s="58">
        <f t="shared" si="27"/>
        <v>0</v>
      </c>
      <c r="P316" s="42"/>
      <c r="Q316" s="71">
        <v>0</v>
      </c>
      <c r="R316" s="68">
        <v>0</v>
      </c>
      <c r="S316" s="56">
        <f t="shared" si="28"/>
        <v>0</v>
      </c>
      <c r="T316" s="96"/>
      <c r="U316" s="71">
        <v>0</v>
      </c>
      <c r="V316" s="79">
        <v>0</v>
      </c>
      <c r="W316" s="75">
        <f t="shared" si="29"/>
        <v>0</v>
      </c>
    </row>
    <row r="317" spans="1:23" ht="15.75">
      <c r="A317" s="94" t="s">
        <v>343</v>
      </c>
      <c r="B317" s="94">
        <v>70113000</v>
      </c>
      <c r="C317" s="94"/>
      <c r="D317" s="95">
        <v>0</v>
      </c>
      <c r="E317" s="72">
        <v>0</v>
      </c>
      <c r="F317" s="56">
        <f t="shared" si="24"/>
        <v>0</v>
      </c>
      <c r="G317" s="57"/>
      <c r="H317" s="71">
        <v>0</v>
      </c>
      <c r="I317" s="67">
        <v>0</v>
      </c>
      <c r="J317" s="56">
        <f t="shared" si="25"/>
        <v>0</v>
      </c>
      <c r="K317" s="59"/>
      <c r="L317" s="71">
        <v>0</v>
      </c>
      <c r="M317" s="67">
        <v>0</v>
      </c>
      <c r="N317" s="56">
        <f t="shared" si="26"/>
        <v>0</v>
      </c>
      <c r="O317" s="58">
        <f t="shared" si="27"/>
        <v>0</v>
      </c>
      <c r="P317" s="42"/>
      <c r="Q317" s="71">
        <v>0</v>
      </c>
      <c r="R317" s="68">
        <v>0</v>
      </c>
      <c r="S317" s="56">
        <f t="shared" si="28"/>
        <v>0</v>
      </c>
      <c r="T317" s="96"/>
      <c r="U317" s="71">
        <v>0</v>
      </c>
      <c r="V317" s="79">
        <v>0</v>
      </c>
      <c r="W317" s="75">
        <f t="shared" si="29"/>
        <v>0</v>
      </c>
    </row>
    <row r="318" spans="1:23" ht="15.75">
      <c r="A318" s="94" t="s">
        <v>344</v>
      </c>
      <c r="B318" s="94">
        <v>70113000</v>
      </c>
      <c r="C318" s="94"/>
      <c r="D318" s="95">
        <v>0</v>
      </c>
      <c r="E318" s="72">
        <v>0</v>
      </c>
      <c r="F318" s="56">
        <f t="shared" si="24"/>
        <v>0</v>
      </c>
      <c r="G318" s="57"/>
      <c r="H318" s="71">
        <v>0</v>
      </c>
      <c r="I318" s="67">
        <v>0</v>
      </c>
      <c r="J318" s="56">
        <f t="shared" si="25"/>
        <v>0</v>
      </c>
      <c r="K318" s="59"/>
      <c r="L318" s="71">
        <v>0</v>
      </c>
      <c r="M318" s="67">
        <v>0</v>
      </c>
      <c r="N318" s="56">
        <f t="shared" si="26"/>
        <v>0</v>
      </c>
      <c r="O318" s="58">
        <f t="shared" si="27"/>
        <v>0</v>
      </c>
      <c r="P318" s="42"/>
      <c r="Q318" s="71">
        <v>0</v>
      </c>
      <c r="R318" s="68">
        <v>0</v>
      </c>
      <c r="S318" s="56">
        <f t="shared" si="28"/>
        <v>0</v>
      </c>
      <c r="T318" s="96"/>
      <c r="U318" s="71">
        <v>0</v>
      </c>
      <c r="V318" s="79">
        <v>0</v>
      </c>
      <c r="W318" s="75">
        <f t="shared" si="29"/>
        <v>0</v>
      </c>
    </row>
    <row r="319" spans="1:23" ht="15.75">
      <c r="A319" s="94" t="s">
        <v>345</v>
      </c>
      <c r="B319" s="94">
        <v>70113000</v>
      </c>
      <c r="C319" s="94"/>
      <c r="D319" s="95">
        <v>0</v>
      </c>
      <c r="E319" s="72">
        <v>0</v>
      </c>
      <c r="F319" s="56">
        <f t="shared" si="24"/>
        <v>0</v>
      </c>
      <c r="G319" s="57"/>
      <c r="H319" s="71">
        <v>0</v>
      </c>
      <c r="I319" s="67">
        <v>0</v>
      </c>
      <c r="J319" s="56">
        <f t="shared" si="25"/>
        <v>0</v>
      </c>
      <c r="K319" s="59"/>
      <c r="L319" s="71">
        <v>0</v>
      </c>
      <c r="M319" s="67">
        <v>0</v>
      </c>
      <c r="N319" s="56">
        <f t="shared" si="26"/>
        <v>0</v>
      </c>
      <c r="O319" s="58">
        <f t="shared" si="27"/>
        <v>0</v>
      </c>
      <c r="P319" s="42"/>
      <c r="Q319" s="71">
        <v>0</v>
      </c>
      <c r="R319" s="68">
        <v>0</v>
      </c>
      <c r="S319" s="56">
        <f t="shared" si="28"/>
        <v>0</v>
      </c>
      <c r="T319" s="96"/>
      <c r="U319" s="71">
        <v>0</v>
      </c>
      <c r="V319" s="79">
        <v>0</v>
      </c>
      <c r="W319" s="75">
        <f t="shared" si="29"/>
        <v>0</v>
      </c>
    </row>
    <row r="320" spans="1:23" ht="15.75">
      <c r="A320" s="94" t="s">
        <v>346</v>
      </c>
      <c r="B320" s="94">
        <v>70113000</v>
      </c>
      <c r="C320" s="94"/>
      <c r="D320" s="95">
        <v>2</v>
      </c>
      <c r="E320" s="72">
        <v>0</v>
      </c>
      <c r="F320" s="56">
        <f t="shared" si="24"/>
        <v>0</v>
      </c>
      <c r="G320" s="57"/>
      <c r="H320" s="71">
        <v>2</v>
      </c>
      <c r="I320" s="67">
        <v>0</v>
      </c>
      <c r="J320" s="56">
        <f t="shared" si="25"/>
        <v>0</v>
      </c>
      <c r="K320" s="59"/>
      <c r="L320" s="71">
        <v>2</v>
      </c>
      <c r="M320" s="67">
        <v>0</v>
      </c>
      <c r="N320" s="56">
        <f t="shared" si="26"/>
        <v>0</v>
      </c>
      <c r="O320" s="58">
        <f t="shared" si="27"/>
        <v>0</v>
      </c>
      <c r="P320" s="42"/>
      <c r="Q320" s="71">
        <v>2</v>
      </c>
      <c r="R320" s="68">
        <v>0</v>
      </c>
      <c r="S320" s="56">
        <f t="shared" si="28"/>
        <v>0</v>
      </c>
      <c r="T320" s="96"/>
      <c r="U320" s="71">
        <v>2</v>
      </c>
      <c r="V320" s="79">
        <v>0</v>
      </c>
      <c r="W320" s="75">
        <f t="shared" si="29"/>
        <v>0</v>
      </c>
    </row>
    <row r="321" spans="1:23" ht="15.75">
      <c r="A321" s="94" t="s">
        <v>347</v>
      </c>
      <c r="B321" s="94">
        <v>70113000</v>
      </c>
      <c r="C321" s="94"/>
      <c r="D321" s="95">
        <v>0</v>
      </c>
      <c r="E321" s="72">
        <v>0</v>
      </c>
      <c r="F321" s="56">
        <f t="shared" si="24"/>
        <v>0</v>
      </c>
      <c r="G321" s="57"/>
      <c r="H321" s="71">
        <v>0</v>
      </c>
      <c r="I321" s="67">
        <v>0</v>
      </c>
      <c r="J321" s="56">
        <f t="shared" si="25"/>
        <v>0</v>
      </c>
      <c r="K321" s="59"/>
      <c r="L321" s="71">
        <v>0</v>
      </c>
      <c r="M321" s="67">
        <v>0</v>
      </c>
      <c r="N321" s="56">
        <f t="shared" si="26"/>
        <v>0</v>
      </c>
      <c r="O321" s="58">
        <f t="shared" si="27"/>
        <v>0</v>
      </c>
      <c r="P321" s="42"/>
      <c r="Q321" s="71">
        <v>0</v>
      </c>
      <c r="R321" s="68">
        <v>0</v>
      </c>
      <c r="S321" s="56">
        <f t="shared" si="28"/>
        <v>0</v>
      </c>
      <c r="T321" s="96"/>
      <c r="U321" s="71">
        <v>0</v>
      </c>
      <c r="V321" s="79">
        <v>0</v>
      </c>
      <c r="W321" s="75">
        <f t="shared" si="29"/>
        <v>0</v>
      </c>
    </row>
    <row r="322" spans="1:23" ht="31.5">
      <c r="A322" s="94" t="s">
        <v>348</v>
      </c>
      <c r="B322" s="94">
        <v>70113000</v>
      </c>
      <c r="C322" s="94"/>
      <c r="D322" s="95">
        <v>0</v>
      </c>
      <c r="E322" s="72">
        <v>0</v>
      </c>
      <c r="F322" s="56">
        <f t="shared" si="24"/>
        <v>0</v>
      </c>
      <c r="G322" s="57"/>
      <c r="H322" s="71">
        <v>0</v>
      </c>
      <c r="I322" s="67">
        <v>0</v>
      </c>
      <c r="J322" s="56">
        <f t="shared" si="25"/>
        <v>0</v>
      </c>
      <c r="K322" s="59"/>
      <c r="L322" s="71">
        <v>0</v>
      </c>
      <c r="M322" s="67">
        <v>0</v>
      </c>
      <c r="N322" s="56">
        <f t="shared" si="26"/>
        <v>0</v>
      </c>
      <c r="O322" s="58">
        <f t="shared" si="27"/>
        <v>0</v>
      </c>
      <c r="P322" s="42"/>
      <c r="Q322" s="71">
        <v>0</v>
      </c>
      <c r="R322" s="68">
        <v>0</v>
      </c>
      <c r="S322" s="56">
        <f t="shared" si="28"/>
        <v>0</v>
      </c>
      <c r="T322" s="96"/>
      <c r="U322" s="71">
        <v>0</v>
      </c>
      <c r="V322" s="79">
        <v>0</v>
      </c>
      <c r="W322" s="75">
        <f t="shared" si="29"/>
        <v>0</v>
      </c>
    </row>
    <row r="323" spans="1:23" ht="31.5">
      <c r="A323" s="94" t="s">
        <v>349</v>
      </c>
      <c r="B323" s="94">
        <v>70113000</v>
      </c>
      <c r="C323" s="94"/>
      <c r="D323" s="95">
        <v>0</v>
      </c>
      <c r="E323" s="72">
        <v>0</v>
      </c>
      <c r="F323" s="56">
        <f t="shared" si="24"/>
        <v>0</v>
      </c>
      <c r="G323" s="57"/>
      <c r="H323" s="71">
        <v>0</v>
      </c>
      <c r="I323" s="67">
        <v>0</v>
      </c>
      <c r="J323" s="56">
        <f t="shared" si="25"/>
        <v>0</v>
      </c>
      <c r="K323" s="59"/>
      <c r="L323" s="71">
        <v>0</v>
      </c>
      <c r="M323" s="67">
        <v>0</v>
      </c>
      <c r="N323" s="56">
        <f t="shared" si="26"/>
        <v>0</v>
      </c>
      <c r="O323" s="58">
        <f t="shared" si="27"/>
        <v>0</v>
      </c>
      <c r="P323" s="42"/>
      <c r="Q323" s="71">
        <v>0</v>
      </c>
      <c r="R323" s="68">
        <v>0</v>
      </c>
      <c r="S323" s="56">
        <f t="shared" si="28"/>
        <v>0</v>
      </c>
      <c r="T323" s="96"/>
      <c r="U323" s="71">
        <v>0</v>
      </c>
      <c r="V323" s="79">
        <v>0</v>
      </c>
      <c r="W323" s="75">
        <f t="shared" si="29"/>
        <v>0</v>
      </c>
    </row>
    <row r="324" spans="1:23" ht="31.5">
      <c r="A324" s="94" t="s">
        <v>350</v>
      </c>
      <c r="B324" s="94">
        <v>70113000</v>
      </c>
      <c r="C324" s="94"/>
      <c r="D324" s="95">
        <v>0</v>
      </c>
      <c r="E324" s="72">
        <v>0</v>
      </c>
      <c r="F324" s="56">
        <f t="shared" si="24"/>
        <v>0</v>
      </c>
      <c r="G324" s="57"/>
      <c r="H324" s="71">
        <v>0</v>
      </c>
      <c r="I324" s="67">
        <v>0</v>
      </c>
      <c r="J324" s="56">
        <f t="shared" si="25"/>
        <v>0</v>
      </c>
      <c r="K324" s="59"/>
      <c r="L324" s="71">
        <v>0</v>
      </c>
      <c r="M324" s="67">
        <v>0</v>
      </c>
      <c r="N324" s="56">
        <f t="shared" si="26"/>
        <v>0</v>
      </c>
      <c r="O324" s="58">
        <f t="shared" si="27"/>
        <v>0</v>
      </c>
      <c r="P324" s="42"/>
      <c r="Q324" s="71">
        <v>0</v>
      </c>
      <c r="R324" s="68">
        <v>0</v>
      </c>
      <c r="S324" s="56">
        <f t="shared" si="28"/>
        <v>0</v>
      </c>
      <c r="T324" s="96"/>
      <c r="U324" s="71">
        <v>0</v>
      </c>
      <c r="V324" s="79">
        <v>0</v>
      </c>
      <c r="W324" s="75">
        <f t="shared" si="29"/>
        <v>0</v>
      </c>
    </row>
    <row r="325" spans="1:23" ht="15.75">
      <c r="A325" s="94" t="s">
        <v>351</v>
      </c>
      <c r="B325" s="94">
        <v>70113000</v>
      </c>
      <c r="C325" s="94"/>
      <c r="D325" s="95">
        <v>0</v>
      </c>
      <c r="E325" s="72">
        <v>0</v>
      </c>
      <c r="F325" s="56">
        <f t="shared" si="24"/>
        <v>0</v>
      </c>
      <c r="G325" s="57"/>
      <c r="H325" s="71">
        <v>0</v>
      </c>
      <c r="I325" s="67">
        <v>0</v>
      </c>
      <c r="J325" s="56">
        <f t="shared" si="25"/>
        <v>0</v>
      </c>
      <c r="K325" s="59"/>
      <c r="L325" s="71">
        <v>0</v>
      </c>
      <c r="M325" s="67">
        <v>0</v>
      </c>
      <c r="N325" s="56">
        <f t="shared" si="26"/>
        <v>0</v>
      </c>
      <c r="O325" s="58">
        <f t="shared" si="27"/>
        <v>0</v>
      </c>
      <c r="P325" s="42"/>
      <c r="Q325" s="71">
        <v>0</v>
      </c>
      <c r="R325" s="68">
        <v>0</v>
      </c>
      <c r="S325" s="56">
        <f t="shared" si="28"/>
        <v>0</v>
      </c>
      <c r="T325" s="96"/>
      <c r="U325" s="71">
        <v>0</v>
      </c>
      <c r="V325" s="79">
        <v>0</v>
      </c>
      <c r="W325" s="75">
        <f t="shared" si="29"/>
        <v>0</v>
      </c>
    </row>
    <row r="326" spans="1:23" ht="15.75">
      <c r="A326" s="94" t="s">
        <v>352</v>
      </c>
      <c r="B326" s="94">
        <v>70113000</v>
      </c>
      <c r="C326" s="94"/>
      <c r="D326" s="95">
        <v>0</v>
      </c>
      <c r="E326" s="72">
        <v>0</v>
      </c>
      <c r="F326" s="56">
        <f t="shared" si="24"/>
        <v>0</v>
      </c>
      <c r="G326" s="57"/>
      <c r="H326" s="71">
        <v>0</v>
      </c>
      <c r="I326" s="67">
        <v>0</v>
      </c>
      <c r="J326" s="56">
        <f t="shared" si="25"/>
        <v>0</v>
      </c>
      <c r="K326" s="59"/>
      <c r="L326" s="71">
        <v>0</v>
      </c>
      <c r="M326" s="67">
        <v>0</v>
      </c>
      <c r="N326" s="56">
        <f t="shared" si="26"/>
        <v>0</v>
      </c>
      <c r="O326" s="58">
        <f t="shared" si="27"/>
        <v>0</v>
      </c>
      <c r="P326" s="42"/>
      <c r="Q326" s="71">
        <v>0</v>
      </c>
      <c r="R326" s="68">
        <v>0</v>
      </c>
      <c r="S326" s="56">
        <f t="shared" si="28"/>
        <v>0</v>
      </c>
      <c r="T326" s="96"/>
      <c r="U326" s="71">
        <v>0</v>
      </c>
      <c r="V326" s="79">
        <v>0</v>
      </c>
      <c r="W326" s="75">
        <f t="shared" si="29"/>
        <v>0</v>
      </c>
    </row>
    <row r="327" spans="1:23" ht="15.75">
      <c r="A327" s="94" t="s">
        <v>353</v>
      </c>
      <c r="B327" s="94">
        <v>70113000</v>
      </c>
      <c r="C327" s="94"/>
      <c r="D327" s="95">
        <v>0</v>
      </c>
      <c r="E327" s="72">
        <v>0</v>
      </c>
      <c r="F327" s="56">
        <f t="shared" ref="F327:F390" si="30">(E327*D327)</f>
        <v>0</v>
      </c>
      <c r="G327" s="57"/>
      <c r="H327" s="71">
        <v>0</v>
      </c>
      <c r="I327" s="67">
        <v>0</v>
      </c>
      <c r="J327" s="56">
        <f t="shared" ref="J327:J390" si="31">(I327*H327)</f>
        <v>0</v>
      </c>
      <c r="K327" s="59"/>
      <c r="L327" s="71">
        <v>0</v>
      </c>
      <c r="M327" s="67">
        <v>0</v>
      </c>
      <c r="N327" s="56">
        <f t="shared" ref="N327:N390" si="32">(M327*L327)</f>
        <v>0</v>
      </c>
      <c r="O327" s="58">
        <f t="shared" ref="O327:O390" si="33">SUM(F327+J327+N327)</f>
        <v>0</v>
      </c>
      <c r="P327" s="42"/>
      <c r="Q327" s="71">
        <v>0</v>
      </c>
      <c r="R327" s="68">
        <v>0</v>
      </c>
      <c r="S327" s="56">
        <f t="shared" ref="S327:S390" si="34">(R327*Q327)</f>
        <v>0</v>
      </c>
      <c r="T327" s="96"/>
      <c r="U327" s="71">
        <v>0</v>
      </c>
      <c r="V327" s="79">
        <v>0</v>
      </c>
      <c r="W327" s="75">
        <f t="shared" ref="W327:W390" si="35">(V327*U327)</f>
        <v>0</v>
      </c>
    </row>
    <row r="328" spans="1:23" ht="31.5">
      <c r="A328" s="94" t="s">
        <v>354</v>
      </c>
      <c r="B328" s="94">
        <v>70113000</v>
      </c>
      <c r="C328" s="94"/>
      <c r="D328" s="95">
        <v>2</v>
      </c>
      <c r="E328" s="72">
        <v>0</v>
      </c>
      <c r="F328" s="56">
        <f t="shared" si="30"/>
        <v>0</v>
      </c>
      <c r="G328" s="57"/>
      <c r="H328" s="71">
        <v>2</v>
      </c>
      <c r="I328" s="67">
        <v>0</v>
      </c>
      <c r="J328" s="56">
        <f t="shared" si="31"/>
        <v>0</v>
      </c>
      <c r="K328" s="59"/>
      <c r="L328" s="71">
        <v>2</v>
      </c>
      <c r="M328" s="67">
        <v>0</v>
      </c>
      <c r="N328" s="56">
        <f t="shared" si="32"/>
        <v>0</v>
      </c>
      <c r="O328" s="58">
        <f t="shared" si="33"/>
        <v>0</v>
      </c>
      <c r="P328" s="42"/>
      <c r="Q328" s="71">
        <v>2</v>
      </c>
      <c r="R328" s="68">
        <v>0</v>
      </c>
      <c r="S328" s="56">
        <f t="shared" si="34"/>
        <v>0</v>
      </c>
      <c r="T328" s="96"/>
      <c r="U328" s="71">
        <v>2</v>
      </c>
      <c r="V328" s="79">
        <v>0</v>
      </c>
      <c r="W328" s="75">
        <f t="shared" si="35"/>
        <v>0</v>
      </c>
    </row>
    <row r="329" spans="1:23" ht="31.5">
      <c r="A329" s="94" t="s">
        <v>355</v>
      </c>
      <c r="B329" s="94">
        <v>70113000</v>
      </c>
      <c r="C329" s="94"/>
      <c r="D329" s="95">
        <v>0</v>
      </c>
      <c r="E329" s="72">
        <v>0</v>
      </c>
      <c r="F329" s="56">
        <f t="shared" si="30"/>
        <v>0</v>
      </c>
      <c r="G329" s="57"/>
      <c r="H329" s="71">
        <v>0</v>
      </c>
      <c r="I329" s="67">
        <v>0</v>
      </c>
      <c r="J329" s="56">
        <f t="shared" si="31"/>
        <v>0</v>
      </c>
      <c r="K329" s="59"/>
      <c r="L329" s="71">
        <v>0</v>
      </c>
      <c r="M329" s="67">
        <v>0</v>
      </c>
      <c r="N329" s="56">
        <f t="shared" si="32"/>
        <v>0</v>
      </c>
      <c r="O329" s="58">
        <f t="shared" si="33"/>
        <v>0</v>
      </c>
      <c r="P329" s="42"/>
      <c r="Q329" s="71">
        <v>0</v>
      </c>
      <c r="R329" s="68">
        <v>0</v>
      </c>
      <c r="S329" s="56">
        <f t="shared" si="34"/>
        <v>0</v>
      </c>
      <c r="T329" s="96"/>
      <c r="U329" s="71">
        <v>0</v>
      </c>
      <c r="V329" s="79">
        <v>0</v>
      </c>
      <c r="W329" s="75">
        <f t="shared" si="35"/>
        <v>0</v>
      </c>
    </row>
    <row r="330" spans="1:23" ht="15.75">
      <c r="A330" s="94" t="s">
        <v>356</v>
      </c>
      <c r="B330" s="94">
        <v>70113000</v>
      </c>
      <c r="C330" s="94"/>
      <c r="D330" s="95">
        <v>0</v>
      </c>
      <c r="E330" s="72">
        <v>0</v>
      </c>
      <c r="F330" s="56">
        <f t="shared" si="30"/>
        <v>0</v>
      </c>
      <c r="G330" s="57"/>
      <c r="H330" s="71">
        <v>0</v>
      </c>
      <c r="I330" s="67">
        <v>0</v>
      </c>
      <c r="J330" s="56">
        <f t="shared" si="31"/>
        <v>0</v>
      </c>
      <c r="K330" s="59"/>
      <c r="L330" s="71">
        <v>0</v>
      </c>
      <c r="M330" s="67">
        <v>0</v>
      </c>
      <c r="N330" s="56">
        <f t="shared" si="32"/>
        <v>0</v>
      </c>
      <c r="O330" s="58">
        <f t="shared" si="33"/>
        <v>0</v>
      </c>
      <c r="P330" s="42"/>
      <c r="Q330" s="71">
        <v>0</v>
      </c>
      <c r="R330" s="68">
        <v>0</v>
      </c>
      <c r="S330" s="56">
        <f t="shared" si="34"/>
        <v>0</v>
      </c>
      <c r="T330" s="96"/>
      <c r="U330" s="71">
        <v>0</v>
      </c>
      <c r="V330" s="79">
        <v>0</v>
      </c>
      <c r="W330" s="75">
        <f t="shared" si="35"/>
        <v>0</v>
      </c>
    </row>
    <row r="331" spans="1:23" ht="15.75">
      <c r="A331" s="94" t="s">
        <v>357</v>
      </c>
      <c r="B331" s="94">
        <v>70113000</v>
      </c>
      <c r="C331" s="94"/>
      <c r="D331" s="95">
        <v>0</v>
      </c>
      <c r="E331" s="72">
        <v>0</v>
      </c>
      <c r="F331" s="56">
        <f t="shared" si="30"/>
        <v>0</v>
      </c>
      <c r="G331" s="57"/>
      <c r="H331" s="71">
        <v>0</v>
      </c>
      <c r="I331" s="67">
        <v>0</v>
      </c>
      <c r="J331" s="56">
        <f t="shared" si="31"/>
        <v>0</v>
      </c>
      <c r="K331" s="59"/>
      <c r="L331" s="71">
        <v>0</v>
      </c>
      <c r="M331" s="67">
        <v>0</v>
      </c>
      <c r="N331" s="56">
        <f t="shared" si="32"/>
        <v>0</v>
      </c>
      <c r="O331" s="58">
        <f t="shared" si="33"/>
        <v>0</v>
      </c>
      <c r="P331" s="42"/>
      <c r="Q331" s="71">
        <v>0</v>
      </c>
      <c r="R331" s="68">
        <v>0</v>
      </c>
      <c r="S331" s="56">
        <f t="shared" si="34"/>
        <v>0</v>
      </c>
      <c r="T331" s="96"/>
      <c r="U331" s="71">
        <v>0</v>
      </c>
      <c r="V331" s="79">
        <v>0</v>
      </c>
      <c r="W331" s="75">
        <f t="shared" si="35"/>
        <v>0</v>
      </c>
    </row>
    <row r="332" spans="1:23" ht="31.5">
      <c r="A332" s="94" t="s">
        <v>358</v>
      </c>
      <c r="B332" s="94">
        <v>70113000</v>
      </c>
      <c r="C332" s="94"/>
      <c r="D332" s="95">
        <v>0</v>
      </c>
      <c r="E332" s="72">
        <v>0</v>
      </c>
      <c r="F332" s="56">
        <f t="shared" si="30"/>
        <v>0</v>
      </c>
      <c r="G332" s="57"/>
      <c r="H332" s="71">
        <v>0</v>
      </c>
      <c r="I332" s="67">
        <v>0</v>
      </c>
      <c r="J332" s="56">
        <f t="shared" si="31"/>
        <v>0</v>
      </c>
      <c r="K332" s="59"/>
      <c r="L332" s="71">
        <v>0</v>
      </c>
      <c r="M332" s="67">
        <v>0</v>
      </c>
      <c r="N332" s="56">
        <f t="shared" si="32"/>
        <v>0</v>
      </c>
      <c r="O332" s="58">
        <f t="shared" si="33"/>
        <v>0</v>
      </c>
      <c r="P332" s="42"/>
      <c r="Q332" s="71">
        <v>0</v>
      </c>
      <c r="R332" s="68">
        <v>0</v>
      </c>
      <c r="S332" s="56">
        <f t="shared" si="34"/>
        <v>0</v>
      </c>
      <c r="T332" s="96"/>
      <c r="U332" s="71">
        <v>0</v>
      </c>
      <c r="V332" s="79">
        <v>0</v>
      </c>
      <c r="W332" s="75">
        <f t="shared" si="35"/>
        <v>0</v>
      </c>
    </row>
    <row r="333" spans="1:23" ht="31.5">
      <c r="A333" s="94" t="s">
        <v>359</v>
      </c>
      <c r="B333" s="94">
        <v>70113000</v>
      </c>
      <c r="C333" s="94"/>
      <c r="D333" s="95">
        <v>0</v>
      </c>
      <c r="E333" s="72">
        <v>0</v>
      </c>
      <c r="F333" s="56">
        <f t="shared" si="30"/>
        <v>0</v>
      </c>
      <c r="G333" s="57"/>
      <c r="H333" s="71">
        <v>0</v>
      </c>
      <c r="I333" s="67">
        <v>0</v>
      </c>
      <c r="J333" s="56">
        <f t="shared" si="31"/>
        <v>0</v>
      </c>
      <c r="K333" s="59"/>
      <c r="L333" s="71">
        <v>0</v>
      </c>
      <c r="M333" s="67">
        <v>0</v>
      </c>
      <c r="N333" s="56">
        <f t="shared" si="32"/>
        <v>0</v>
      </c>
      <c r="O333" s="58">
        <f t="shared" si="33"/>
        <v>0</v>
      </c>
      <c r="P333" s="42"/>
      <c r="Q333" s="71">
        <v>0</v>
      </c>
      <c r="R333" s="68">
        <v>0</v>
      </c>
      <c r="S333" s="56">
        <f t="shared" si="34"/>
        <v>0</v>
      </c>
      <c r="T333" s="96"/>
      <c r="U333" s="71">
        <v>0</v>
      </c>
      <c r="V333" s="79">
        <v>0</v>
      </c>
      <c r="W333" s="75">
        <f t="shared" si="35"/>
        <v>0</v>
      </c>
    </row>
    <row r="334" spans="1:23" ht="31.5">
      <c r="A334" s="94" t="s">
        <v>360</v>
      </c>
      <c r="B334" s="94">
        <v>70113000</v>
      </c>
      <c r="C334" s="94"/>
      <c r="D334" s="95">
        <v>0</v>
      </c>
      <c r="E334" s="72">
        <v>0</v>
      </c>
      <c r="F334" s="56">
        <f t="shared" si="30"/>
        <v>0</v>
      </c>
      <c r="G334" s="57"/>
      <c r="H334" s="71">
        <v>0</v>
      </c>
      <c r="I334" s="67">
        <v>0</v>
      </c>
      <c r="J334" s="56">
        <f t="shared" si="31"/>
        <v>0</v>
      </c>
      <c r="K334" s="59"/>
      <c r="L334" s="71">
        <v>0</v>
      </c>
      <c r="M334" s="67">
        <v>0</v>
      </c>
      <c r="N334" s="56">
        <f t="shared" si="32"/>
        <v>0</v>
      </c>
      <c r="O334" s="58">
        <f t="shared" si="33"/>
        <v>0</v>
      </c>
      <c r="P334" s="42"/>
      <c r="Q334" s="71">
        <v>0</v>
      </c>
      <c r="R334" s="68">
        <v>0</v>
      </c>
      <c r="S334" s="56">
        <f t="shared" si="34"/>
        <v>0</v>
      </c>
      <c r="T334" s="96"/>
      <c r="U334" s="71">
        <v>0</v>
      </c>
      <c r="V334" s="79">
        <v>0</v>
      </c>
      <c r="W334" s="75">
        <f t="shared" si="35"/>
        <v>0</v>
      </c>
    </row>
    <row r="335" spans="1:23" ht="31.5">
      <c r="A335" s="94" t="s">
        <v>361</v>
      </c>
      <c r="B335" s="94">
        <v>70113000</v>
      </c>
      <c r="C335" s="94"/>
      <c r="D335" s="95">
        <v>0</v>
      </c>
      <c r="E335" s="72">
        <v>0</v>
      </c>
      <c r="F335" s="56">
        <f t="shared" si="30"/>
        <v>0</v>
      </c>
      <c r="G335" s="57"/>
      <c r="H335" s="71">
        <v>0</v>
      </c>
      <c r="I335" s="67">
        <v>0</v>
      </c>
      <c r="J335" s="56">
        <f t="shared" si="31"/>
        <v>0</v>
      </c>
      <c r="K335" s="59"/>
      <c r="L335" s="71">
        <v>0</v>
      </c>
      <c r="M335" s="67">
        <v>0</v>
      </c>
      <c r="N335" s="56">
        <f t="shared" si="32"/>
        <v>0</v>
      </c>
      <c r="O335" s="58">
        <f t="shared" si="33"/>
        <v>0</v>
      </c>
      <c r="P335" s="42"/>
      <c r="Q335" s="71">
        <v>0</v>
      </c>
      <c r="R335" s="68">
        <v>0</v>
      </c>
      <c r="S335" s="56">
        <f t="shared" si="34"/>
        <v>0</v>
      </c>
      <c r="T335" s="96"/>
      <c r="U335" s="71">
        <v>0</v>
      </c>
      <c r="V335" s="79">
        <v>0</v>
      </c>
      <c r="W335" s="75">
        <f t="shared" si="35"/>
        <v>0</v>
      </c>
    </row>
    <row r="336" spans="1:23" ht="15.75">
      <c r="A336" s="94" t="s">
        <v>362</v>
      </c>
      <c r="B336" s="94">
        <v>70113000</v>
      </c>
      <c r="C336" s="94"/>
      <c r="D336" s="95">
        <v>0</v>
      </c>
      <c r="E336" s="72">
        <v>0</v>
      </c>
      <c r="F336" s="56">
        <f t="shared" si="30"/>
        <v>0</v>
      </c>
      <c r="G336" s="57"/>
      <c r="H336" s="71">
        <v>0</v>
      </c>
      <c r="I336" s="67">
        <v>0</v>
      </c>
      <c r="J336" s="56">
        <f t="shared" si="31"/>
        <v>0</v>
      </c>
      <c r="K336" s="59"/>
      <c r="L336" s="71">
        <v>0</v>
      </c>
      <c r="M336" s="67">
        <v>0</v>
      </c>
      <c r="N336" s="56">
        <f t="shared" si="32"/>
        <v>0</v>
      </c>
      <c r="O336" s="58">
        <f t="shared" si="33"/>
        <v>0</v>
      </c>
      <c r="P336" s="42"/>
      <c r="Q336" s="71">
        <v>0</v>
      </c>
      <c r="R336" s="68">
        <v>0</v>
      </c>
      <c r="S336" s="56">
        <f t="shared" si="34"/>
        <v>0</v>
      </c>
      <c r="T336" s="96"/>
      <c r="U336" s="71">
        <v>0</v>
      </c>
      <c r="V336" s="79">
        <v>0</v>
      </c>
      <c r="W336" s="75">
        <f t="shared" si="35"/>
        <v>0</v>
      </c>
    </row>
    <row r="337" spans="1:23" ht="15.75">
      <c r="A337" s="94" t="s">
        <v>363</v>
      </c>
      <c r="B337" s="94">
        <v>70113000</v>
      </c>
      <c r="C337" s="94"/>
      <c r="D337" s="95">
        <v>5</v>
      </c>
      <c r="E337" s="72">
        <v>0</v>
      </c>
      <c r="F337" s="56">
        <f t="shared" si="30"/>
        <v>0</v>
      </c>
      <c r="G337" s="57"/>
      <c r="H337" s="71">
        <v>5</v>
      </c>
      <c r="I337" s="67">
        <v>0</v>
      </c>
      <c r="J337" s="56">
        <f t="shared" si="31"/>
        <v>0</v>
      </c>
      <c r="K337" s="59"/>
      <c r="L337" s="71">
        <v>5</v>
      </c>
      <c r="M337" s="67">
        <v>0</v>
      </c>
      <c r="N337" s="56">
        <f t="shared" si="32"/>
        <v>0</v>
      </c>
      <c r="O337" s="58">
        <f t="shared" si="33"/>
        <v>0</v>
      </c>
      <c r="P337" s="42"/>
      <c r="Q337" s="71">
        <v>5</v>
      </c>
      <c r="R337" s="68">
        <v>0</v>
      </c>
      <c r="S337" s="56">
        <f t="shared" si="34"/>
        <v>0</v>
      </c>
      <c r="T337" s="96"/>
      <c r="U337" s="71">
        <v>5</v>
      </c>
      <c r="V337" s="79">
        <v>0</v>
      </c>
      <c r="W337" s="75">
        <f t="shared" si="35"/>
        <v>0</v>
      </c>
    </row>
    <row r="338" spans="1:23" ht="31.5">
      <c r="A338" s="94" t="s">
        <v>364</v>
      </c>
      <c r="B338" s="94">
        <v>70113000</v>
      </c>
      <c r="C338" s="94"/>
      <c r="D338" s="95">
        <v>14</v>
      </c>
      <c r="E338" s="72">
        <v>0</v>
      </c>
      <c r="F338" s="56">
        <f t="shared" si="30"/>
        <v>0</v>
      </c>
      <c r="G338" s="57"/>
      <c r="H338" s="71">
        <v>17</v>
      </c>
      <c r="I338" s="67">
        <v>0</v>
      </c>
      <c r="J338" s="56">
        <f t="shared" si="31"/>
        <v>0</v>
      </c>
      <c r="K338" s="59"/>
      <c r="L338" s="71">
        <v>20</v>
      </c>
      <c r="M338" s="67">
        <v>0</v>
      </c>
      <c r="N338" s="56">
        <f t="shared" si="32"/>
        <v>0</v>
      </c>
      <c r="O338" s="58">
        <f t="shared" si="33"/>
        <v>0</v>
      </c>
      <c r="P338" s="42"/>
      <c r="Q338" s="71">
        <v>14</v>
      </c>
      <c r="R338" s="68">
        <v>0</v>
      </c>
      <c r="S338" s="56">
        <f t="shared" si="34"/>
        <v>0</v>
      </c>
      <c r="T338" s="96"/>
      <c r="U338" s="71">
        <v>17</v>
      </c>
      <c r="V338" s="79">
        <v>0</v>
      </c>
      <c r="W338" s="75">
        <f t="shared" si="35"/>
        <v>0</v>
      </c>
    </row>
    <row r="339" spans="1:23" ht="31.5">
      <c r="A339" s="94" t="s">
        <v>365</v>
      </c>
      <c r="B339" s="94">
        <v>70113000</v>
      </c>
      <c r="C339" s="94"/>
      <c r="D339" s="95">
        <v>0</v>
      </c>
      <c r="E339" s="72">
        <v>0</v>
      </c>
      <c r="F339" s="56">
        <f t="shared" si="30"/>
        <v>0</v>
      </c>
      <c r="G339" s="57"/>
      <c r="H339" s="71">
        <v>0</v>
      </c>
      <c r="I339" s="67">
        <v>0</v>
      </c>
      <c r="J339" s="56">
        <f t="shared" si="31"/>
        <v>0</v>
      </c>
      <c r="K339" s="59"/>
      <c r="L339" s="71">
        <v>0</v>
      </c>
      <c r="M339" s="67">
        <v>0</v>
      </c>
      <c r="N339" s="56">
        <f t="shared" si="32"/>
        <v>0</v>
      </c>
      <c r="O339" s="58">
        <f t="shared" si="33"/>
        <v>0</v>
      </c>
      <c r="P339" s="42"/>
      <c r="Q339" s="71">
        <v>0</v>
      </c>
      <c r="R339" s="68">
        <v>0</v>
      </c>
      <c r="S339" s="56">
        <f t="shared" si="34"/>
        <v>0</v>
      </c>
      <c r="T339" s="96"/>
      <c r="U339" s="71">
        <v>0</v>
      </c>
      <c r="V339" s="79">
        <v>0</v>
      </c>
      <c r="W339" s="75">
        <f t="shared" si="35"/>
        <v>0</v>
      </c>
    </row>
    <row r="340" spans="1:23" ht="15.75">
      <c r="A340" s="94" t="s">
        <v>366</v>
      </c>
      <c r="B340" s="94">
        <v>70113000</v>
      </c>
      <c r="C340" s="94"/>
      <c r="D340" s="95">
        <v>19</v>
      </c>
      <c r="E340" s="72">
        <v>0</v>
      </c>
      <c r="F340" s="56">
        <f t="shared" si="30"/>
        <v>0</v>
      </c>
      <c r="G340" s="57"/>
      <c r="H340" s="71">
        <v>25</v>
      </c>
      <c r="I340" s="67">
        <v>0</v>
      </c>
      <c r="J340" s="56">
        <f t="shared" si="31"/>
        <v>0</v>
      </c>
      <c r="K340" s="59"/>
      <c r="L340" s="71">
        <v>30</v>
      </c>
      <c r="M340" s="67">
        <v>0</v>
      </c>
      <c r="N340" s="56">
        <f t="shared" si="32"/>
        <v>0</v>
      </c>
      <c r="O340" s="58">
        <f t="shared" si="33"/>
        <v>0</v>
      </c>
      <c r="P340" s="42"/>
      <c r="Q340" s="71">
        <v>19</v>
      </c>
      <c r="R340" s="68">
        <v>0</v>
      </c>
      <c r="S340" s="56">
        <f t="shared" si="34"/>
        <v>0</v>
      </c>
      <c r="T340" s="96"/>
      <c r="U340" s="71">
        <v>25</v>
      </c>
      <c r="V340" s="79">
        <v>0</v>
      </c>
      <c r="W340" s="75">
        <f t="shared" si="35"/>
        <v>0</v>
      </c>
    </row>
    <row r="341" spans="1:23" ht="15.75">
      <c r="A341" s="94" t="s">
        <v>367</v>
      </c>
      <c r="B341" s="94">
        <v>70145006</v>
      </c>
      <c r="C341" s="94">
        <v>80069</v>
      </c>
      <c r="D341" s="95">
        <v>2</v>
      </c>
      <c r="E341" s="72">
        <v>0</v>
      </c>
      <c r="F341" s="56">
        <f t="shared" si="30"/>
        <v>0</v>
      </c>
      <c r="G341" s="57"/>
      <c r="H341" s="71">
        <v>2</v>
      </c>
      <c r="I341" s="67">
        <v>0</v>
      </c>
      <c r="J341" s="56">
        <f t="shared" si="31"/>
        <v>0</v>
      </c>
      <c r="K341" s="59"/>
      <c r="L341" s="71">
        <v>2</v>
      </c>
      <c r="M341" s="67">
        <v>0</v>
      </c>
      <c r="N341" s="56">
        <f t="shared" si="32"/>
        <v>0</v>
      </c>
      <c r="O341" s="58">
        <f t="shared" si="33"/>
        <v>0</v>
      </c>
      <c r="P341" s="42"/>
      <c r="Q341" s="71">
        <v>2</v>
      </c>
      <c r="R341" s="68">
        <v>0</v>
      </c>
      <c r="S341" s="56">
        <f t="shared" si="34"/>
        <v>0</v>
      </c>
      <c r="T341" s="96"/>
      <c r="U341" s="71">
        <v>2</v>
      </c>
      <c r="V341" s="79">
        <v>0</v>
      </c>
      <c r="W341" s="75">
        <f t="shared" si="35"/>
        <v>0</v>
      </c>
    </row>
    <row r="342" spans="1:23" ht="15.75">
      <c r="A342" s="94" t="s">
        <v>368</v>
      </c>
      <c r="B342" s="94">
        <v>70112085</v>
      </c>
      <c r="C342" s="94"/>
      <c r="D342" s="95">
        <v>3</v>
      </c>
      <c r="E342" s="72">
        <v>0</v>
      </c>
      <c r="F342" s="56">
        <f t="shared" si="30"/>
        <v>0</v>
      </c>
      <c r="G342" s="57"/>
      <c r="H342" s="71">
        <v>3</v>
      </c>
      <c r="I342" s="67">
        <v>0</v>
      </c>
      <c r="J342" s="56">
        <f t="shared" si="31"/>
        <v>0</v>
      </c>
      <c r="K342" s="59"/>
      <c r="L342" s="71">
        <v>3</v>
      </c>
      <c r="M342" s="67">
        <v>0</v>
      </c>
      <c r="N342" s="56">
        <f t="shared" si="32"/>
        <v>0</v>
      </c>
      <c r="O342" s="58">
        <f t="shared" si="33"/>
        <v>0</v>
      </c>
      <c r="P342" s="42"/>
      <c r="Q342" s="71">
        <v>3</v>
      </c>
      <c r="R342" s="68">
        <v>0</v>
      </c>
      <c r="S342" s="56">
        <f t="shared" si="34"/>
        <v>0</v>
      </c>
      <c r="T342" s="96"/>
      <c r="U342" s="71">
        <v>3</v>
      </c>
      <c r="V342" s="79">
        <v>0</v>
      </c>
      <c r="W342" s="75">
        <f t="shared" si="35"/>
        <v>0</v>
      </c>
    </row>
    <row r="343" spans="1:23" ht="15.75">
      <c r="A343" s="94" t="s">
        <v>369</v>
      </c>
      <c r="B343" s="94">
        <v>701187633</v>
      </c>
      <c r="C343" s="94"/>
      <c r="D343" s="95">
        <v>4</v>
      </c>
      <c r="E343" s="72">
        <v>0</v>
      </c>
      <c r="F343" s="56">
        <f t="shared" si="30"/>
        <v>0</v>
      </c>
      <c r="G343" s="57"/>
      <c r="H343" s="71">
        <v>4</v>
      </c>
      <c r="I343" s="67">
        <v>0</v>
      </c>
      <c r="J343" s="56">
        <f t="shared" si="31"/>
        <v>0</v>
      </c>
      <c r="K343" s="59"/>
      <c r="L343" s="71">
        <v>4</v>
      </c>
      <c r="M343" s="67">
        <v>0</v>
      </c>
      <c r="N343" s="56">
        <f t="shared" si="32"/>
        <v>0</v>
      </c>
      <c r="O343" s="58">
        <f t="shared" si="33"/>
        <v>0</v>
      </c>
      <c r="P343" s="42"/>
      <c r="Q343" s="71">
        <v>4</v>
      </c>
      <c r="R343" s="68">
        <v>0</v>
      </c>
      <c r="S343" s="56">
        <f t="shared" si="34"/>
        <v>0</v>
      </c>
      <c r="T343" s="96"/>
      <c r="U343" s="71">
        <v>4</v>
      </c>
      <c r="V343" s="79">
        <v>0</v>
      </c>
      <c r="W343" s="75">
        <f t="shared" si="35"/>
        <v>0</v>
      </c>
    </row>
    <row r="344" spans="1:23" ht="15.75">
      <c r="A344" s="94" t="s">
        <v>370</v>
      </c>
      <c r="B344" s="94">
        <v>70132088</v>
      </c>
      <c r="C344" s="94">
        <v>85044</v>
      </c>
      <c r="D344" s="95">
        <v>15</v>
      </c>
      <c r="E344" s="72">
        <v>0</v>
      </c>
      <c r="F344" s="56">
        <f t="shared" si="30"/>
        <v>0</v>
      </c>
      <c r="G344" s="57"/>
      <c r="H344" s="71">
        <v>15</v>
      </c>
      <c r="I344" s="67">
        <v>0</v>
      </c>
      <c r="J344" s="56">
        <f t="shared" si="31"/>
        <v>0</v>
      </c>
      <c r="K344" s="59"/>
      <c r="L344" s="71">
        <v>15</v>
      </c>
      <c r="M344" s="67">
        <v>0</v>
      </c>
      <c r="N344" s="56">
        <f t="shared" si="32"/>
        <v>0</v>
      </c>
      <c r="O344" s="58">
        <f t="shared" si="33"/>
        <v>0</v>
      </c>
      <c r="P344" s="42"/>
      <c r="Q344" s="71">
        <v>15</v>
      </c>
      <c r="R344" s="68">
        <v>0</v>
      </c>
      <c r="S344" s="56">
        <f t="shared" si="34"/>
        <v>0</v>
      </c>
      <c r="T344" s="96"/>
      <c r="U344" s="71">
        <v>15</v>
      </c>
      <c r="V344" s="79">
        <v>0</v>
      </c>
      <c r="W344" s="75">
        <f t="shared" si="35"/>
        <v>0</v>
      </c>
    </row>
    <row r="345" spans="1:23" ht="15.75">
      <c r="A345" s="94" t="s">
        <v>371</v>
      </c>
      <c r="B345" s="94">
        <v>70154003</v>
      </c>
      <c r="C345" s="94"/>
      <c r="D345" s="95">
        <v>9</v>
      </c>
      <c r="E345" s="72">
        <v>0</v>
      </c>
      <c r="F345" s="56">
        <f t="shared" si="30"/>
        <v>0</v>
      </c>
      <c r="G345" s="57"/>
      <c r="H345" s="71">
        <v>9</v>
      </c>
      <c r="I345" s="67">
        <v>0</v>
      </c>
      <c r="J345" s="56">
        <f t="shared" si="31"/>
        <v>0</v>
      </c>
      <c r="K345" s="59"/>
      <c r="L345" s="71">
        <v>9</v>
      </c>
      <c r="M345" s="67">
        <v>0</v>
      </c>
      <c r="N345" s="56">
        <f t="shared" si="32"/>
        <v>0</v>
      </c>
      <c r="O345" s="58">
        <f t="shared" si="33"/>
        <v>0</v>
      </c>
      <c r="P345" s="42"/>
      <c r="Q345" s="71">
        <v>9</v>
      </c>
      <c r="R345" s="68">
        <v>0</v>
      </c>
      <c r="S345" s="56">
        <f t="shared" si="34"/>
        <v>0</v>
      </c>
      <c r="T345" s="96"/>
      <c r="U345" s="71">
        <v>9</v>
      </c>
      <c r="V345" s="79">
        <v>0</v>
      </c>
      <c r="W345" s="75">
        <f t="shared" si="35"/>
        <v>0</v>
      </c>
    </row>
    <row r="346" spans="1:23" ht="15.75">
      <c r="A346" s="94" t="s">
        <v>372</v>
      </c>
      <c r="B346" s="94">
        <v>70117711</v>
      </c>
      <c r="C346" s="94"/>
      <c r="D346" s="95">
        <v>0</v>
      </c>
      <c r="E346" s="72">
        <v>0</v>
      </c>
      <c r="F346" s="56">
        <f t="shared" si="30"/>
        <v>0</v>
      </c>
      <c r="G346" s="57"/>
      <c r="H346" s="71">
        <v>0</v>
      </c>
      <c r="I346" s="67">
        <v>0</v>
      </c>
      <c r="J346" s="56">
        <f t="shared" si="31"/>
        <v>0</v>
      </c>
      <c r="K346" s="59"/>
      <c r="L346" s="71">
        <v>0</v>
      </c>
      <c r="M346" s="67">
        <v>0</v>
      </c>
      <c r="N346" s="56">
        <f t="shared" si="32"/>
        <v>0</v>
      </c>
      <c r="O346" s="58">
        <f t="shared" si="33"/>
        <v>0</v>
      </c>
      <c r="P346" s="42"/>
      <c r="Q346" s="71">
        <v>0</v>
      </c>
      <c r="R346" s="68">
        <v>0</v>
      </c>
      <c r="S346" s="56">
        <f t="shared" si="34"/>
        <v>0</v>
      </c>
      <c r="T346" s="96"/>
      <c r="U346" s="71">
        <v>0</v>
      </c>
      <c r="V346" s="79">
        <v>0</v>
      </c>
      <c r="W346" s="75">
        <f t="shared" si="35"/>
        <v>0</v>
      </c>
    </row>
    <row r="347" spans="1:23" ht="15.75">
      <c r="A347" s="94" t="s">
        <v>373</v>
      </c>
      <c r="B347" s="94">
        <v>70154006</v>
      </c>
      <c r="C347" s="94"/>
      <c r="D347" s="95">
        <v>0</v>
      </c>
      <c r="E347" s="72">
        <v>0</v>
      </c>
      <c r="F347" s="56">
        <f t="shared" si="30"/>
        <v>0</v>
      </c>
      <c r="G347" s="57"/>
      <c r="H347" s="71">
        <v>0</v>
      </c>
      <c r="I347" s="67">
        <v>0</v>
      </c>
      <c r="J347" s="56">
        <f t="shared" si="31"/>
        <v>0</v>
      </c>
      <c r="K347" s="59"/>
      <c r="L347" s="71">
        <v>0</v>
      </c>
      <c r="M347" s="67">
        <v>0</v>
      </c>
      <c r="N347" s="56">
        <f t="shared" si="32"/>
        <v>0</v>
      </c>
      <c r="O347" s="58">
        <f t="shared" si="33"/>
        <v>0</v>
      </c>
      <c r="P347" s="42"/>
      <c r="Q347" s="71">
        <v>0</v>
      </c>
      <c r="R347" s="68">
        <v>0</v>
      </c>
      <c r="S347" s="56">
        <f t="shared" si="34"/>
        <v>0</v>
      </c>
      <c r="T347" s="96"/>
      <c r="U347" s="71">
        <v>0</v>
      </c>
      <c r="V347" s="79">
        <v>0</v>
      </c>
      <c r="W347" s="75">
        <f t="shared" si="35"/>
        <v>0</v>
      </c>
    </row>
    <row r="348" spans="1:23" ht="15.75">
      <c r="A348" s="94" t="s">
        <v>374</v>
      </c>
      <c r="B348" s="94">
        <v>70145271</v>
      </c>
      <c r="C348" s="94"/>
      <c r="D348" s="95">
        <v>0</v>
      </c>
      <c r="E348" s="72">
        <v>0</v>
      </c>
      <c r="F348" s="56">
        <f t="shared" si="30"/>
        <v>0</v>
      </c>
      <c r="G348" s="57"/>
      <c r="H348" s="71">
        <v>0</v>
      </c>
      <c r="I348" s="67">
        <v>0</v>
      </c>
      <c r="J348" s="56">
        <f t="shared" si="31"/>
        <v>0</v>
      </c>
      <c r="K348" s="59"/>
      <c r="L348" s="71">
        <v>0</v>
      </c>
      <c r="M348" s="67">
        <v>0</v>
      </c>
      <c r="N348" s="56">
        <f t="shared" si="32"/>
        <v>0</v>
      </c>
      <c r="O348" s="58">
        <f t="shared" si="33"/>
        <v>0</v>
      </c>
      <c r="P348" s="42"/>
      <c r="Q348" s="71">
        <v>0</v>
      </c>
      <c r="R348" s="68">
        <v>0</v>
      </c>
      <c r="S348" s="56">
        <f t="shared" si="34"/>
        <v>0</v>
      </c>
      <c r="T348" s="96"/>
      <c r="U348" s="71">
        <v>0</v>
      </c>
      <c r="V348" s="79">
        <v>0</v>
      </c>
      <c r="W348" s="75">
        <f t="shared" si="35"/>
        <v>0</v>
      </c>
    </row>
    <row r="349" spans="1:23" ht="15.75">
      <c r="A349" s="94" t="s">
        <v>375</v>
      </c>
      <c r="B349" s="94">
        <v>70114090</v>
      </c>
      <c r="C349" s="94"/>
      <c r="D349" s="95">
        <v>0</v>
      </c>
      <c r="E349" s="72">
        <v>0</v>
      </c>
      <c r="F349" s="56">
        <f t="shared" si="30"/>
        <v>0</v>
      </c>
      <c r="G349" s="57"/>
      <c r="H349" s="71">
        <v>0</v>
      </c>
      <c r="I349" s="67">
        <v>0</v>
      </c>
      <c r="J349" s="56">
        <f t="shared" si="31"/>
        <v>0</v>
      </c>
      <c r="K349" s="59"/>
      <c r="L349" s="71">
        <v>0</v>
      </c>
      <c r="M349" s="67">
        <v>0</v>
      </c>
      <c r="N349" s="56">
        <f t="shared" si="32"/>
        <v>0</v>
      </c>
      <c r="O349" s="58">
        <f t="shared" si="33"/>
        <v>0</v>
      </c>
      <c r="P349" s="42"/>
      <c r="Q349" s="71">
        <v>0</v>
      </c>
      <c r="R349" s="68">
        <v>0</v>
      </c>
      <c r="S349" s="56">
        <f t="shared" si="34"/>
        <v>0</v>
      </c>
      <c r="T349" s="96"/>
      <c r="U349" s="71">
        <v>0</v>
      </c>
      <c r="V349" s="79">
        <v>0</v>
      </c>
      <c r="W349" s="75">
        <f t="shared" si="35"/>
        <v>0</v>
      </c>
    </row>
    <row r="350" spans="1:23" ht="31.5">
      <c r="A350" s="94" t="s">
        <v>376</v>
      </c>
      <c r="B350" s="94">
        <v>701187635</v>
      </c>
      <c r="C350" s="94"/>
      <c r="D350" s="95">
        <v>10</v>
      </c>
      <c r="E350" s="72">
        <v>0</v>
      </c>
      <c r="F350" s="56">
        <f t="shared" si="30"/>
        <v>0</v>
      </c>
      <c r="G350" s="57"/>
      <c r="H350" s="71">
        <v>10</v>
      </c>
      <c r="I350" s="67">
        <v>0</v>
      </c>
      <c r="J350" s="56">
        <f t="shared" si="31"/>
        <v>0</v>
      </c>
      <c r="K350" s="59"/>
      <c r="L350" s="71">
        <v>10</v>
      </c>
      <c r="M350" s="67">
        <v>0</v>
      </c>
      <c r="N350" s="56">
        <f t="shared" si="32"/>
        <v>0</v>
      </c>
      <c r="O350" s="58">
        <f t="shared" si="33"/>
        <v>0</v>
      </c>
      <c r="P350" s="42"/>
      <c r="Q350" s="71">
        <v>10</v>
      </c>
      <c r="R350" s="68">
        <v>0</v>
      </c>
      <c r="S350" s="56">
        <f t="shared" si="34"/>
        <v>0</v>
      </c>
      <c r="T350" s="96"/>
      <c r="U350" s="71">
        <v>10</v>
      </c>
      <c r="V350" s="79">
        <v>0</v>
      </c>
      <c r="W350" s="75">
        <f t="shared" si="35"/>
        <v>0</v>
      </c>
    </row>
    <row r="351" spans="1:23" ht="31.5">
      <c r="A351" s="94" t="s">
        <v>377</v>
      </c>
      <c r="B351" s="94">
        <v>701486769</v>
      </c>
      <c r="C351" s="94"/>
      <c r="D351" s="95">
        <v>2</v>
      </c>
      <c r="E351" s="72">
        <v>0</v>
      </c>
      <c r="F351" s="56">
        <f t="shared" si="30"/>
        <v>0</v>
      </c>
      <c r="G351" s="57"/>
      <c r="H351" s="71">
        <v>2</v>
      </c>
      <c r="I351" s="67">
        <v>0</v>
      </c>
      <c r="J351" s="56">
        <f t="shared" si="31"/>
        <v>0</v>
      </c>
      <c r="K351" s="59"/>
      <c r="L351" s="71">
        <v>2</v>
      </c>
      <c r="M351" s="67">
        <v>0</v>
      </c>
      <c r="N351" s="56">
        <f t="shared" si="32"/>
        <v>0</v>
      </c>
      <c r="O351" s="58">
        <f t="shared" si="33"/>
        <v>0</v>
      </c>
      <c r="P351" s="42"/>
      <c r="Q351" s="71">
        <v>2</v>
      </c>
      <c r="R351" s="68">
        <v>0</v>
      </c>
      <c r="S351" s="56">
        <f t="shared" si="34"/>
        <v>0</v>
      </c>
      <c r="T351" s="96"/>
      <c r="U351" s="71">
        <v>2</v>
      </c>
      <c r="V351" s="79">
        <v>0</v>
      </c>
      <c r="W351" s="75">
        <f t="shared" si="35"/>
        <v>0</v>
      </c>
    </row>
    <row r="352" spans="1:23" ht="15.75">
      <c r="A352" s="94" t="s">
        <v>378</v>
      </c>
      <c r="B352" s="94">
        <v>701587636</v>
      </c>
      <c r="C352" s="94"/>
      <c r="D352" s="95">
        <v>0</v>
      </c>
      <c r="E352" s="72">
        <v>0</v>
      </c>
      <c r="F352" s="56">
        <f t="shared" si="30"/>
        <v>0</v>
      </c>
      <c r="G352" s="57"/>
      <c r="H352" s="71">
        <v>0</v>
      </c>
      <c r="I352" s="67">
        <v>0</v>
      </c>
      <c r="J352" s="56">
        <f t="shared" si="31"/>
        <v>0</v>
      </c>
      <c r="K352" s="59"/>
      <c r="L352" s="71">
        <v>0</v>
      </c>
      <c r="M352" s="67">
        <v>0</v>
      </c>
      <c r="N352" s="56">
        <f t="shared" si="32"/>
        <v>0</v>
      </c>
      <c r="O352" s="58">
        <f t="shared" si="33"/>
        <v>0</v>
      </c>
      <c r="P352" s="42"/>
      <c r="Q352" s="71">
        <v>0</v>
      </c>
      <c r="R352" s="68">
        <v>0</v>
      </c>
      <c r="S352" s="56">
        <f t="shared" si="34"/>
        <v>0</v>
      </c>
      <c r="T352" s="96"/>
      <c r="U352" s="71">
        <v>0</v>
      </c>
      <c r="V352" s="79">
        <v>0</v>
      </c>
      <c r="W352" s="75">
        <f t="shared" si="35"/>
        <v>0</v>
      </c>
    </row>
    <row r="353" spans="1:23" ht="15.75">
      <c r="A353" s="94" t="s">
        <v>379</v>
      </c>
      <c r="B353" s="94">
        <v>70142027</v>
      </c>
      <c r="C353" s="94"/>
      <c r="D353" s="95">
        <v>8</v>
      </c>
      <c r="E353" s="72">
        <v>0</v>
      </c>
      <c r="F353" s="56">
        <f t="shared" si="30"/>
        <v>0</v>
      </c>
      <c r="G353" s="57"/>
      <c r="H353" s="71">
        <v>9</v>
      </c>
      <c r="I353" s="67">
        <v>0</v>
      </c>
      <c r="J353" s="56">
        <f t="shared" si="31"/>
        <v>0</v>
      </c>
      <c r="K353" s="59"/>
      <c r="L353" s="71">
        <v>10</v>
      </c>
      <c r="M353" s="67">
        <v>0</v>
      </c>
      <c r="N353" s="56">
        <f t="shared" si="32"/>
        <v>0</v>
      </c>
      <c r="O353" s="58">
        <f t="shared" si="33"/>
        <v>0</v>
      </c>
      <c r="P353" s="42"/>
      <c r="Q353" s="71">
        <v>8</v>
      </c>
      <c r="R353" s="68">
        <v>0</v>
      </c>
      <c r="S353" s="56">
        <f t="shared" si="34"/>
        <v>0</v>
      </c>
      <c r="T353" s="96"/>
      <c r="U353" s="71">
        <v>9</v>
      </c>
      <c r="V353" s="79">
        <v>0</v>
      </c>
      <c r="W353" s="75">
        <f t="shared" si="35"/>
        <v>0</v>
      </c>
    </row>
    <row r="354" spans="1:23" ht="15.75">
      <c r="A354" s="94" t="s">
        <v>380</v>
      </c>
      <c r="B354" s="94">
        <v>70142034</v>
      </c>
      <c r="C354" s="94"/>
      <c r="D354" s="95">
        <v>8</v>
      </c>
      <c r="E354" s="72">
        <v>0</v>
      </c>
      <c r="F354" s="56">
        <f t="shared" si="30"/>
        <v>0</v>
      </c>
      <c r="G354" s="57"/>
      <c r="H354" s="71">
        <v>9</v>
      </c>
      <c r="I354" s="67">
        <v>0</v>
      </c>
      <c r="J354" s="56">
        <f t="shared" si="31"/>
        <v>0</v>
      </c>
      <c r="K354" s="59"/>
      <c r="L354" s="71">
        <v>10</v>
      </c>
      <c r="M354" s="67">
        <v>0</v>
      </c>
      <c r="N354" s="56">
        <f t="shared" si="32"/>
        <v>0</v>
      </c>
      <c r="O354" s="58">
        <f t="shared" si="33"/>
        <v>0</v>
      </c>
      <c r="P354" s="42"/>
      <c r="Q354" s="71">
        <v>8</v>
      </c>
      <c r="R354" s="68">
        <v>0</v>
      </c>
      <c r="S354" s="56">
        <f t="shared" si="34"/>
        <v>0</v>
      </c>
      <c r="T354" s="96"/>
      <c r="U354" s="71">
        <v>9</v>
      </c>
      <c r="V354" s="79">
        <v>0</v>
      </c>
      <c r="W354" s="75">
        <f t="shared" si="35"/>
        <v>0</v>
      </c>
    </row>
    <row r="355" spans="1:23" ht="15.75">
      <c r="A355" s="94" t="s">
        <v>381</v>
      </c>
      <c r="B355" s="94">
        <v>70154286</v>
      </c>
      <c r="C355" s="94"/>
      <c r="D355" s="95">
        <v>0</v>
      </c>
      <c r="E355" s="72">
        <v>0</v>
      </c>
      <c r="F355" s="56">
        <f t="shared" si="30"/>
        <v>0</v>
      </c>
      <c r="G355" s="57"/>
      <c r="H355" s="71">
        <v>0</v>
      </c>
      <c r="I355" s="67">
        <v>0</v>
      </c>
      <c r="J355" s="56">
        <f t="shared" si="31"/>
        <v>0</v>
      </c>
      <c r="K355" s="59"/>
      <c r="L355" s="71">
        <v>0</v>
      </c>
      <c r="M355" s="67">
        <v>0</v>
      </c>
      <c r="N355" s="56">
        <f t="shared" si="32"/>
        <v>0</v>
      </c>
      <c r="O355" s="58">
        <f t="shared" si="33"/>
        <v>0</v>
      </c>
      <c r="P355" s="42"/>
      <c r="Q355" s="71">
        <v>0</v>
      </c>
      <c r="R355" s="68">
        <v>0</v>
      </c>
      <c r="S355" s="56">
        <f t="shared" si="34"/>
        <v>0</v>
      </c>
      <c r="T355" s="96"/>
      <c r="U355" s="71">
        <v>0</v>
      </c>
      <c r="V355" s="79">
        <v>0</v>
      </c>
      <c r="W355" s="75">
        <f t="shared" si="35"/>
        <v>0</v>
      </c>
    </row>
    <row r="356" spans="1:23" ht="15.75">
      <c r="A356" s="94" t="s">
        <v>382</v>
      </c>
      <c r="B356" s="94">
        <v>70154287</v>
      </c>
      <c r="C356" s="94"/>
      <c r="D356" s="95">
        <v>0</v>
      </c>
      <c r="E356" s="72">
        <v>0</v>
      </c>
      <c r="F356" s="56">
        <f t="shared" si="30"/>
        <v>0</v>
      </c>
      <c r="G356" s="57"/>
      <c r="H356" s="71">
        <v>0</v>
      </c>
      <c r="I356" s="67">
        <v>0</v>
      </c>
      <c r="J356" s="56">
        <f t="shared" si="31"/>
        <v>0</v>
      </c>
      <c r="K356" s="59"/>
      <c r="L356" s="71">
        <v>0</v>
      </c>
      <c r="M356" s="67">
        <v>0</v>
      </c>
      <c r="N356" s="56">
        <f t="shared" si="32"/>
        <v>0</v>
      </c>
      <c r="O356" s="58">
        <f t="shared" si="33"/>
        <v>0</v>
      </c>
      <c r="P356" s="42"/>
      <c r="Q356" s="71">
        <v>0</v>
      </c>
      <c r="R356" s="68">
        <v>0</v>
      </c>
      <c r="S356" s="56">
        <f t="shared" si="34"/>
        <v>0</v>
      </c>
      <c r="T356" s="96"/>
      <c r="U356" s="71">
        <v>0</v>
      </c>
      <c r="V356" s="79">
        <v>0</v>
      </c>
      <c r="W356" s="75">
        <f t="shared" si="35"/>
        <v>0</v>
      </c>
    </row>
    <row r="357" spans="1:23" ht="15.75">
      <c r="A357" s="94" t="s">
        <v>383</v>
      </c>
      <c r="B357" s="94">
        <v>70142039</v>
      </c>
      <c r="C357" s="94" t="s">
        <v>243</v>
      </c>
      <c r="D357" s="95">
        <v>0</v>
      </c>
      <c r="E357" s="72">
        <v>0</v>
      </c>
      <c r="F357" s="56">
        <f t="shared" si="30"/>
        <v>0</v>
      </c>
      <c r="G357" s="57"/>
      <c r="H357" s="71">
        <v>0</v>
      </c>
      <c r="I357" s="67">
        <v>0</v>
      </c>
      <c r="J357" s="56">
        <f t="shared" si="31"/>
        <v>0</v>
      </c>
      <c r="K357" s="59"/>
      <c r="L357" s="71">
        <v>0</v>
      </c>
      <c r="M357" s="67">
        <v>0</v>
      </c>
      <c r="N357" s="56">
        <f t="shared" si="32"/>
        <v>0</v>
      </c>
      <c r="O357" s="58">
        <f t="shared" si="33"/>
        <v>0</v>
      </c>
      <c r="P357" s="42"/>
      <c r="Q357" s="71">
        <v>0</v>
      </c>
      <c r="R357" s="68">
        <v>0</v>
      </c>
      <c r="S357" s="56">
        <f t="shared" si="34"/>
        <v>0</v>
      </c>
      <c r="T357" s="96"/>
      <c r="U357" s="71">
        <v>0</v>
      </c>
      <c r="V357" s="79">
        <v>0</v>
      </c>
      <c r="W357" s="75">
        <f t="shared" si="35"/>
        <v>0</v>
      </c>
    </row>
    <row r="358" spans="1:23" ht="15.75">
      <c r="A358" s="94" t="s">
        <v>76</v>
      </c>
      <c r="B358" s="94">
        <v>70115129</v>
      </c>
      <c r="C358" s="94"/>
      <c r="D358" s="95">
        <v>0</v>
      </c>
      <c r="E358" s="72">
        <v>0</v>
      </c>
      <c r="F358" s="56">
        <f t="shared" si="30"/>
        <v>0</v>
      </c>
      <c r="G358" s="57"/>
      <c r="H358" s="71">
        <v>0</v>
      </c>
      <c r="I358" s="67">
        <v>0</v>
      </c>
      <c r="J358" s="56">
        <f t="shared" si="31"/>
        <v>0</v>
      </c>
      <c r="K358" s="59"/>
      <c r="L358" s="71">
        <v>0</v>
      </c>
      <c r="M358" s="67">
        <v>0</v>
      </c>
      <c r="N358" s="56">
        <f t="shared" si="32"/>
        <v>0</v>
      </c>
      <c r="O358" s="58">
        <f t="shared" si="33"/>
        <v>0</v>
      </c>
      <c r="P358" s="42"/>
      <c r="Q358" s="71">
        <v>0</v>
      </c>
      <c r="R358" s="68">
        <v>0</v>
      </c>
      <c r="S358" s="56">
        <f t="shared" si="34"/>
        <v>0</v>
      </c>
      <c r="T358" s="96"/>
      <c r="U358" s="71">
        <v>0</v>
      </c>
      <c r="V358" s="79">
        <v>0</v>
      </c>
      <c r="W358" s="75">
        <f t="shared" si="35"/>
        <v>0</v>
      </c>
    </row>
    <row r="359" spans="1:23" ht="15.75">
      <c r="A359" s="94" t="s">
        <v>384</v>
      </c>
      <c r="B359" s="94">
        <v>70154149</v>
      </c>
      <c r="C359" s="94"/>
      <c r="D359" s="95">
        <v>2</v>
      </c>
      <c r="E359" s="72">
        <v>0</v>
      </c>
      <c r="F359" s="56">
        <f t="shared" si="30"/>
        <v>0</v>
      </c>
      <c r="G359" s="57"/>
      <c r="H359" s="71">
        <v>2</v>
      </c>
      <c r="I359" s="67">
        <v>0</v>
      </c>
      <c r="J359" s="56">
        <f t="shared" si="31"/>
        <v>0</v>
      </c>
      <c r="K359" s="59"/>
      <c r="L359" s="71">
        <v>2</v>
      </c>
      <c r="M359" s="67">
        <v>0</v>
      </c>
      <c r="N359" s="56">
        <f t="shared" si="32"/>
        <v>0</v>
      </c>
      <c r="O359" s="58">
        <f t="shared" si="33"/>
        <v>0</v>
      </c>
      <c r="P359" s="42"/>
      <c r="Q359" s="71">
        <v>2</v>
      </c>
      <c r="R359" s="68">
        <v>0</v>
      </c>
      <c r="S359" s="56">
        <f t="shared" si="34"/>
        <v>0</v>
      </c>
      <c r="T359" s="96"/>
      <c r="U359" s="71">
        <v>2</v>
      </c>
      <c r="V359" s="79">
        <v>0</v>
      </c>
      <c r="W359" s="75">
        <f t="shared" si="35"/>
        <v>0</v>
      </c>
    </row>
    <row r="360" spans="1:23" ht="31.5">
      <c r="A360" s="94" t="s">
        <v>385</v>
      </c>
      <c r="B360" s="94">
        <v>70154294</v>
      </c>
      <c r="C360" s="94"/>
      <c r="D360" s="95">
        <v>0</v>
      </c>
      <c r="E360" s="72">
        <v>0</v>
      </c>
      <c r="F360" s="56">
        <f t="shared" si="30"/>
        <v>0</v>
      </c>
      <c r="G360" s="57"/>
      <c r="H360" s="71">
        <v>0</v>
      </c>
      <c r="I360" s="67">
        <v>0</v>
      </c>
      <c r="J360" s="56">
        <f t="shared" si="31"/>
        <v>0</v>
      </c>
      <c r="K360" s="59"/>
      <c r="L360" s="71">
        <v>0</v>
      </c>
      <c r="M360" s="67">
        <v>0</v>
      </c>
      <c r="N360" s="56">
        <f t="shared" si="32"/>
        <v>0</v>
      </c>
      <c r="O360" s="58">
        <f t="shared" si="33"/>
        <v>0</v>
      </c>
      <c r="P360" s="42"/>
      <c r="Q360" s="71">
        <v>0</v>
      </c>
      <c r="R360" s="68">
        <v>0</v>
      </c>
      <c r="S360" s="56">
        <f t="shared" si="34"/>
        <v>0</v>
      </c>
      <c r="T360" s="96"/>
      <c r="U360" s="71">
        <v>0</v>
      </c>
      <c r="V360" s="79">
        <v>0</v>
      </c>
      <c r="W360" s="75">
        <f t="shared" si="35"/>
        <v>0</v>
      </c>
    </row>
    <row r="361" spans="1:23" ht="15.75">
      <c r="A361" s="94" t="s">
        <v>386</v>
      </c>
      <c r="B361" s="94">
        <v>70154060</v>
      </c>
      <c r="C361" s="94"/>
      <c r="D361" s="95">
        <v>8</v>
      </c>
      <c r="E361" s="72">
        <v>0</v>
      </c>
      <c r="F361" s="56">
        <f t="shared" si="30"/>
        <v>0</v>
      </c>
      <c r="G361" s="57"/>
      <c r="H361" s="71">
        <v>10</v>
      </c>
      <c r="I361" s="67">
        <v>0</v>
      </c>
      <c r="J361" s="56">
        <f t="shared" si="31"/>
        <v>0</v>
      </c>
      <c r="K361" s="59"/>
      <c r="L361" s="71">
        <v>12</v>
      </c>
      <c r="M361" s="67">
        <v>0</v>
      </c>
      <c r="N361" s="56">
        <f t="shared" si="32"/>
        <v>0</v>
      </c>
      <c r="O361" s="58">
        <f t="shared" si="33"/>
        <v>0</v>
      </c>
      <c r="P361" s="42"/>
      <c r="Q361" s="71">
        <v>8</v>
      </c>
      <c r="R361" s="68">
        <v>0</v>
      </c>
      <c r="S361" s="56">
        <f t="shared" si="34"/>
        <v>0</v>
      </c>
      <c r="T361" s="96"/>
      <c r="U361" s="71">
        <v>10</v>
      </c>
      <c r="V361" s="79">
        <v>0</v>
      </c>
      <c r="W361" s="75">
        <f t="shared" si="35"/>
        <v>0</v>
      </c>
    </row>
    <row r="362" spans="1:23" ht="15.75">
      <c r="A362" s="94" t="s">
        <v>387</v>
      </c>
      <c r="B362" s="94">
        <v>70117740</v>
      </c>
      <c r="C362" s="94"/>
      <c r="D362" s="95">
        <v>2</v>
      </c>
      <c r="E362" s="72">
        <v>0</v>
      </c>
      <c r="F362" s="56">
        <f t="shared" si="30"/>
        <v>0</v>
      </c>
      <c r="G362" s="57"/>
      <c r="H362" s="71">
        <v>2</v>
      </c>
      <c r="I362" s="67">
        <v>0</v>
      </c>
      <c r="J362" s="56">
        <f t="shared" si="31"/>
        <v>0</v>
      </c>
      <c r="K362" s="59"/>
      <c r="L362" s="71">
        <v>2</v>
      </c>
      <c r="M362" s="67">
        <v>0</v>
      </c>
      <c r="N362" s="56">
        <f t="shared" si="32"/>
        <v>0</v>
      </c>
      <c r="O362" s="58">
        <f t="shared" si="33"/>
        <v>0</v>
      </c>
      <c r="P362" s="42"/>
      <c r="Q362" s="71">
        <v>2</v>
      </c>
      <c r="R362" s="68">
        <v>0</v>
      </c>
      <c r="S362" s="56">
        <f t="shared" si="34"/>
        <v>0</v>
      </c>
      <c r="T362" s="96"/>
      <c r="U362" s="71">
        <v>2</v>
      </c>
      <c r="V362" s="79">
        <v>0</v>
      </c>
      <c r="W362" s="75">
        <f t="shared" si="35"/>
        <v>0</v>
      </c>
    </row>
    <row r="363" spans="1:23" ht="15.75">
      <c r="A363" s="94" t="s">
        <v>388</v>
      </c>
      <c r="B363" s="94">
        <v>70154194</v>
      </c>
      <c r="C363" s="94"/>
      <c r="D363" s="95">
        <v>0</v>
      </c>
      <c r="E363" s="72">
        <v>0</v>
      </c>
      <c r="F363" s="56">
        <f t="shared" si="30"/>
        <v>0</v>
      </c>
      <c r="G363" s="57"/>
      <c r="H363" s="71">
        <v>0</v>
      </c>
      <c r="I363" s="67">
        <v>0</v>
      </c>
      <c r="J363" s="56">
        <f t="shared" si="31"/>
        <v>0</v>
      </c>
      <c r="K363" s="59"/>
      <c r="L363" s="71">
        <v>0</v>
      </c>
      <c r="M363" s="67">
        <v>0</v>
      </c>
      <c r="N363" s="56">
        <f t="shared" si="32"/>
        <v>0</v>
      </c>
      <c r="O363" s="58">
        <f t="shared" si="33"/>
        <v>0</v>
      </c>
      <c r="P363" s="42"/>
      <c r="Q363" s="71">
        <v>0</v>
      </c>
      <c r="R363" s="68">
        <v>0</v>
      </c>
      <c r="S363" s="56">
        <f t="shared" si="34"/>
        <v>0</v>
      </c>
      <c r="T363" s="96"/>
      <c r="U363" s="71">
        <v>0</v>
      </c>
      <c r="V363" s="79">
        <v>0</v>
      </c>
      <c r="W363" s="75">
        <f t="shared" si="35"/>
        <v>0</v>
      </c>
    </row>
    <row r="364" spans="1:23" ht="15.75">
      <c r="A364" s="94" t="s">
        <v>389</v>
      </c>
      <c r="B364" s="94">
        <v>70154074</v>
      </c>
      <c r="C364" s="94"/>
      <c r="D364" s="95">
        <v>0</v>
      </c>
      <c r="E364" s="72">
        <v>0</v>
      </c>
      <c r="F364" s="56">
        <f t="shared" si="30"/>
        <v>0</v>
      </c>
      <c r="G364" s="57"/>
      <c r="H364" s="71">
        <v>0</v>
      </c>
      <c r="I364" s="67">
        <v>0</v>
      </c>
      <c r="J364" s="56">
        <f t="shared" si="31"/>
        <v>0</v>
      </c>
      <c r="K364" s="59"/>
      <c r="L364" s="71">
        <v>0</v>
      </c>
      <c r="M364" s="67">
        <v>0</v>
      </c>
      <c r="N364" s="56">
        <f t="shared" si="32"/>
        <v>0</v>
      </c>
      <c r="O364" s="58">
        <f t="shared" si="33"/>
        <v>0</v>
      </c>
      <c r="P364" s="42"/>
      <c r="Q364" s="71">
        <v>0</v>
      </c>
      <c r="R364" s="68">
        <v>0</v>
      </c>
      <c r="S364" s="56">
        <f t="shared" si="34"/>
        <v>0</v>
      </c>
      <c r="T364" s="96"/>
      <c r="U364" s="71">
        <v>0</v>
      </c>
      <c r="V364" s="79">
        <v>0</v>
      </c>
      <c r="W364" s="75">
        <f t="shared" si="35"/>
        <v>0</v>
      </c>
    </row>
    <row r="365" spans="1:23" ht="15.75">
      <c r="A365" s="94" t="s">
        <v>390</v>
      </c>
      <c r="B365" s="94">
        <v>70142217</v>
      </c>
      <c r="C365" s="94">
        <v>84479</v>
      </c>
      <c r="D365" s="95">
        <v>0</v>
      </c>
      <c r="E365" s="72">
        <v>0</v>
      </c>
      <c r="F365" s="56">
        <f t="shared" si="30"/>
        <v>0</v>
      </c>
      <c r="G365" s="57"/>
      <c r="H365" s="71">
        <v>0</v>
      </c>
      <c r="I365" s="67">
        <v>0</v>
      </c>
      <c r="J365" s="56">
        <f t="shared" si="31"/>
        <v>0</v>
      </c>
      <c r="K365" s="59"/>
      <c r="L365" s="71">
        <v>0</v>
      </c>
      <c r="M365" s="67">
        <v>0</v>
      </c>
      <c r="N365" s="56">
        <f t="shared" si="32"/>
        <v>0</v>
      </c>
      <c r="O365" s="58">
        <f t="shared" si="33"/>
        <v>0</v>
      </c>
      <c r="P365" s="42"/>
      <c r="Q365" s="71">
        <v>0</v>
      </c>
      <c r="R365" s="68">
        <v>0</v>
      </c>
      <c r="S365" s="56">
        <f t="shared" si="34"/>
        <v>0</v>
      </c>
      <c r="T365" s="96"/>
      <c r="U365" s="71">
        <v>0</v>
      </c>
      <c r="V365" s="79">
        <v>0</v>
      </c>
      <c r="W365" s="75">
        <f t="shared" si="35"/>
        <v>0</v>
      </c>
    </row>
    <row r="366" spans="1:23" ht="15.75">
      <c r="A366" s="94" t="s">
        <v>391</v>
      </c>
      <c r="B366" s="94">
        <v>70142225</v>
      </c>
      <c r="C366" s="94">
        <v>84403</v>
      </c>
      <c r="D366" s="95">
        <v>13</v>
      </c>
      <c r="E366" s="72">
        <v>0</v>
      </c>
      <c r="F366" s="56">
        <f t="shared" si="30"/>
        <v>0</v>
      </c>
      <c r="G366" s="57"/>
      <c r="H366" s="71">
        <v>13</v>
      </c>
      <c r="I366" s="67">
        <v>0</v>
      </c>
      <c r="J366" s="56">
        <f t="shared" si="31"/>
        <v>0</v>
      </c>
      <c r="K366" s="59"/>
      <c r="L366" s="71">
        <v>13</v>
      </c>
      <c r="M366" s="67">
        <v>0</v>
      </c>
      <c r="N366" s="56">
        <f t="shared" si="32"/>
        <v>0</v>
      </c>
      <c r="O366" s="58">
        <f t="shared" si="33"/>
        <v>0</v>
      </c>
      <c r="P366" s="42"/>
      <c r="Q366" s="71">
        <v>13</v>
      </c>
      <c r="R366" s="68">
        <v>0</v>
      </c>
      <c r="S366" s="56">
        <f t="shared" si="34"/>
        <v>0</v>
      </c>
      <c r="T366" s="96"/>
      <c r="U366" s="71">
        <v>13</v>
      </c>
      <c r="V366" s="79">
        <v>0</v>
      </c>
      <c r="W366" s="75">
        <f t="shared" si="35"/>
        <v>0</v>
      </c>
    </row>
    <row r="367" spans="1:23" ht="15.75">
      <c r="A367" s="94" t="s">
        <v>392</v>
      </c>
      <c r="B367" s="94">
        <v>70142095</v>
      </c>
      <c r="C367" s="94"/>
      <c r="D367" s="95">
        <v>0</v>
      </c>
      <c r="E367" s="72">
        <v>0</v>
      </c>
      <c r="F367" s="56">
        <f t="shared" si="30"/>
        <v>0</v>
      </c>
      <c r="G367" s="57"/>
      <c r="H367" s="71">
        <v>0</v>
      </c>
      <c r="I367" s="67">
        <v>0</v>
      </c>
      <c r="J367" s="56">
        <f t="shared" si="31"/>
        <v>0</v>
      </c>
      <c r="K367" s="59"/>
      <c r="L367" s="71">
        <v>0</v>
      </c>
      <c r="M367" s="67">
        <v>0</v>
      </c>
      <c r="N367" s="56">
        <f t="shared" si="32"/>
        <v>0</v>
      </c>
      <c r="O367" s="58">
        <f t="shared" si="33"/>
        <v>0</v>
      </c>
      <c r="P367" s="42"/>
      <c r="Q367" s="71">
        <v>0</v>
      </c>
      <c r="R367" s="68">
        <v>0</v>
      </c>
      <c r="S367" s="56">
        <f t="shared" si="34"/>
        <v>0</v>
      </c>
      <c r="T367" s="96"/>
      <c r="U367" s="71">
        <v>0</v>
      </c>
      <c r="V367" s="79">
        <v>0</v>
      </c>
      <c r="W367" s="75">
        <f t="shared" si="35"/>
        <v>0</v>
      </c>
    </row>
    <row r="368" spans="1:23" ht="15.75">
      <c r="A368" s="94" t="s">
        <v>393</v>
      </c>
      <c r="B368" s="94">
        <v>70117816</v>
      </c>
      <c r="C368" s="94"/>
      <c r="D368" s="95">
        <v>0</v>
      </c>
      <c r="E368" s="72">
        <v>0</v>
      </c>
      <c r="F368" s="56">
        <f t="shared" si="30"/>
        <v>0</v>
      </c>
      <c r="G368" s="57"/>
      <c r="H368" s="71">
        <v>0</v>
      </c>
      <c r="I368" s="67">
        <v>0</v>
      </c>
      <c r="J368" s="56">
        <f t="shared" si="31"/>
        <v>0</v>
      </c>
      <c r="K368" s="59"/>
      <c r="L368" s="71">
        <v>0</v>
      </c>
      <c r="M368" s="67">
        <v>0</v>
      </c>
      <c r="N368" s="56">
        <f t="shared" si="32"/>
        <v>0</v>
      </c>
      <c r="O368" s="58">
        <f t="shared" si="33"/>
        <v>0</v>
      </c>
      <c r="P368" s="42"/>
      <c r="Q368" s="71">
        <v>0</v>
      </c>
      <c r="R368" s="68">
        <v>0</v>
      </c>
      <c r="S368" s="56">
        <f t="shared" si="34"/>
        <v>0</v>
      </c>
      <c r="T368" s="96"/>
      <c r="U368" s="71">
        <v>0</v>
      </c>
      <c r="V368" s="79">
        <v>0</v>
      </c>
      <c r="W368" s="75">
        <f t="shared" si="35"/>
        <v>0</v>
      </c>
    </row>
    <row r="369" spans="1:23" ht="15.75">
      <c r="A369" s="94" t="s">
        <v>394</v>
      </c>
      <c r="B369" s="94">
        <v>70113197</v>
      </c>
      <c r="C369" s="94"/>
      <c r="D369" s="95">
        <v>0</v>
      </c>
      <c r="E369" s="72">
        <v>0</v>
      </c>
      <c r="F369" s="56">
        <f t="shared" si="30"/>
        <v>0</v>
      </c>
      <c r="G369" s="57"/>
      <c r="H369" s="71">
        <v>0</v>
      </c>
      <c r="I369" s="67">
        <v>0</v>
      </c>
      <c r="J369" s="56">
        <f t="shared" si="31"/>
        <v>0</v>
      </c>
      <c r="K369" s="59"/>
      <c r="L369" s="71">
        <v>0</v>
      </c>
      <c r="M369" s="67">
        <v>0</v>
      </c>
      <c r="N369" s="56">
        <f t="shared" si="32"/>
        <v>0</v>
      </c>
      <c r="O369" s="58">
        <f t="shared" si="33"/>
        <v>0</v>
      </c>
      <c r="P369" s="42"/>
      <c r="Q369" s="71">
        <v>0</v>
      </c>
      <c r="R369" s="68">
        <v>0</v>
      </c>
      <c r="S369" s="56">
        <f t="shared" si="34"/>
        <v>0</v>
      </c>
      <c r="T369" s="96"/>
      <c r="U369" s="71">
        <v>0</v>
      </c>
      <c r="V369" s="79">
        <v>0</v>
      </c>
      <c r="W369" s="75">
        <f t="shared" si="35"/>
        <v>0</v>
      </c>
    </row>
    <row r="370" spans="1:23" ht="15.75">
      <c r="A370" s="94" t="s">
        <v>395</v>
      </c>
      <c r="B370" s="94">
        <v>70154251</v>
      </c>
      <c r="C370" s="94"/>
      <c r="D370" s="95">
        <v>15</v>
      </c>
      <c r="E370" s="72">
        <v>0</v>
      </c>
      <c r="F370" s="56">
        <f t="shared" si="30"/>
        <v>0</v>
      </c>
      <c r="G370" s="57"/>
      <c r="H370" s="71">
        <v>15</v>
      </c>
      <c r="I370" s="67">
        <v>0</v>
      </c>
      <c r="J370" s="56">
        <f t="shared" si="31"/>
        <v>0</v>
      </c>
      <c r="K370" s="59"/>
      <c r="L370" s="71">
        <v>15</v>
      </c>
      <c r="M370" s="67">
        <v>0</v>
      </c>
      <c r="N370" s="56">
        <f t="shared" si="32"/>
        <v>0</v>
      </c>
      <c r="O370" s="58">
        <f t="shared" si="33"/>
        <v>0</v>
      </c>
      <c r="P370" s="42"/>
      <c r="Q370" s="71">
        <v>15</v>
      </c>
      <c r="R370" s="68">
        <v>0</v>
      </c>
      <c r="S370" s="56">
        <f t="shared" si="34"/>
        <v>0</v>
      </c>
      <c r="T370" s="96"/>
      <c r="U370" s="71">
        <v>15</v>
      </c>
      <c r="V370" s="79">
        <v>0</v>
      </c>
      <c r="W370" s="75">
        <f t="shared" si="35"/>
        <v>0</v>
      </c>
    </row>
    <row r="371" spans="1:23" ht="15.75">
      <c r="A371" s="94" t="s">
        <v>396</v>
      </c>
      <c r="B371" s="94">
        <v>70131002</v>
      </c>
      <c r="C371" s="94"/>
      <c r="D371" s="95">
        <v>85</v>
      </c>
      <c r="E371" s="72">
        <v>0</v>
      </c>
      <c r="F371" s="56">
        <f t="shared" si="30"/>
        <v>0</v>
      </c>
      <c r="G371" s="57"/>
      <c r="H371" s="71">
        <v>85</v>
      </c>
      <c r="I371" s="67">
        <v>0</v>
      </c>
      <c r="J371" s="56">
        <f t="shared" si="31"/>
        <v>0</v>
      </c>
      <c r="K371" s="59"/>
      <c r="L371" s="71">
        <v>85</v>
      </c>
      <c r="M371" s="67">
        <v>0</v>
      </c>
      <c r="N371" s="56">
        <f t="shared" si="32"/>
        <v>0</v>
      </c>
      <c r="O371" s="58">
        <f t="shared" si="33"/>
        <v>0</v>
      </c>
      <c r="P371" s="42"/>
      <c r="Q371" s="71">
        <v>85</v>
      </c>
      <c r="R371" s="68">
        <v>0</v>
      </c>
      <c r="S371" s="56">
        <f t="shared" si="34"/>
        <v>0</v>
      </c>
      <c r="T371" s="96"/>
      <c r="U371" s="71">
        <v>85</v>
      </c>
      <c r="V371" s="79">
        <v>0</v>
      </c>
      <c r="W371" s="75">
        <f t="shared" si="35"/>
        <v>0</v>
      </c>
    </row>
    <row r="372" spans="1:23" ht="15.75">
      <c r="A372" s="94" t="s">
        <v>397</v>
      </c>
      <c r="B372" s="94">
        <v>70145279</v>
      </c>
      <c r="C372" s="94"/>
      <c r="D372" s="95">
        <v>0</v>
      </c>
      <c r="E372" s="72">
        <v>0</v>
      </c>
      <c r="F372" s="56">
        <f t="shared" si="30"/>
        <v>0</v>
      </c>
      <c r="G372" s="57"/>
      <c r="H372" s="71">
        <v>0</v>
      </c>
      <c r="I372" s="67">
        <v>0</v>
      </c>
      <c r="J372" s="56">
        <f t="shared" si="31"/>
        <v>0</v>
      </c>
      <c r="K372" s="59"/>
      <c r="L372" s="71">
        <v>0</v>
      </c>
      <c r="M372" s="67">
        <v>0</v>
      </c>
      <c r="N372" s="56">
        <f t="shared" si="32"/>
        <v>0</v>
      </c>
      <c r="O372" s="58">
        <f t="shared" si="33"/>
        <v>0</v>
      </c>
      <c r="P372" s="42"/>
      <c r="Q372" s="71">
        <v>0</v>
      </c>
      <c r="R372" s="68">
        <v>0</v>
      </c>
      <c r="S372" s="56">
        <f t="shared" si="34"/>
        <v>0</v>
      </c>
      <c r="T372" s="96"/>
      <c r="U372" s="71">
        <v>0</v>
      </c>
      <c r="V372" s="79">
        <v>0</v>
      </c>
      <c r="W372" s="75">
        <f t="shared" si="35"/>
        <v>0</v>
      </c>
    </row>
    <row r="373" spans="1:23" ht="15.75">
      <c r="A373" s="94" t="s">
        <v>398</v>
      </c>
      <c r="B373" s="94">
        <v>70145278</v>
      </c>
      <c r="C373" s="94"/>
      <c r="D373" s="95">
        <v>12</v>
      </c>
      <c r="E373" s="72">
        <v>0</v>
      </c>
      <c r="F373" s="56">
        <f t="shared" si="30"/>
        <v>0</v>
      </c>
      <c r="G373" s="57"/>
      <c r="H373" s="71">
        <v>12</v>
      </c>
      <c r="I373" s="67">
        <v>0</v>
      </c>
      <c r="J373" s="56">
        <f t="shared" si="31"/>
        <v>0</v>
      </c>
      <c r="K373" s="59"/>
      <c r="L373" s="71">
        <v>12</v>
      </c>
      <c r="M373" s="67">
        <v>0</v>
      </c>
      <c r="N373" s="56">
        <f t="shared" si="32"/>
        <v>0</v>
      </c>
      <c r="O373" s="58">
        <f t="shared" si="33"/>
        <v>0</v>
      </c>
      <c r="P373" s="42"/>
      <c r="Q373" s="71">
        <v>12</v>
      </c>
      <c r="R373" s="68">
        <v>0</v>
      </c>
      <c r="S373" s="56">
        <f t="shared" si="34"/>
        <v>0</v>
      </c>
      <c r="T373" s="96"/>
      <c r="U373" s="71">
        <v>12</v>
      </c>
      <c r="V373" s="79">
        <v>0</v>
      </c>
      <c r="W373" s="75">
        <f t="shared" si="35"/>
        <v>0</v>
      </c>
    </row>
    <row r="374" spans="1:23" ht="15.75">
      <c r="A374" s="94" t="s">
        <v>398</v>
      </c>
      <c r="B374" s="94">
        <v>70113062</v>
      </c>
      <c r="C374" s="94"/>
      <c r="D374" s="95">
        <v>0</v>
      </c>
      <c r="E374" s="72">
        <v>0</v>
      </c>
      <c r="F374" s="56">
        <f t="shared" si="30"/>
        <v>0</v>
      </c>
      <c r="G374" s="57"/>
      <c r="H374" s="71">
        <v>0</v>
      </c>
      <c r="I374" s="67">
        <v>0</v>
      </c>
      <c r="J374" s="56">
        <f t="shared" si="31"/>
        <v>0</v>
      </c>
      <c r="K374" s="59"/>
      <c r="L374" s="71">
        <v>0</v>
      </c>
      <c r="M374" s="67">
        <v>0</v>
      </c>
      <c r="N374" s="56">
        <f t="shared" si="32"/>
        <v>0</v>
      </c>
      <c r="O374" s="58">
        <f t="shared" si="33"/>
        <v>0</v>
      </c>
      <c r="P374" s="42"/>
      <c r="Q374" s="71">
        <v>0</v>
      </c>
      <c r="R374" s="68">
        <v>0</v>
      </c>
      <c r="S374" s="56">
        <f t="shared" si="34"/>
        <v>0</v>
      </c>
      <c r="T374" s="96"/>
      <c r="U374" s="71">
        <v>0</v>
      </c>
      <c r="V374" s="79">
        <v>0</v>
      </c>
      <c r="W374" s="75">
        <f t="shared" si="35"/>
        <v>0</v>
      </c>
    </row>
    <row r="375" spans="1:23" ht="15.75">
      <c r="A375" s="94" t="s">
        <v>399</v>
      </c>
      <c r="B375" s="94">
        <v>70117739</v>
      </c>
      <c r="C375" s="94"/>
      <c r="D375" s="95">
        <v>0</v>
      </c>
      <c r="E375" s="72">
        <v>0</v>
      </c>
      <c r="F375" s="56">
        <f t="shared" si="30"/>
        <v>0</v>
      </c>
      <c r="G375" s="57"/>
      <c r="H375" s="71">
        <v>0</v>
      </c>
      <c r="I375" s="67">
        <v>0</v>
      </c>
      <c r="J375" s="56">
        <f t="shared" si="31"/>
        <v>0</v>
      </c>
      <c r="K375" s="59"/>
      <c r="L375" s="71">
        <v>0</v>
      </c>
      <c r="M375" s="67">
        <v>0</v>
      </c>
      <c r="N375" s="56">
        <f t="shared" si="32"/>
        <v>0</v>
      </c>
      <c r="O375" s="58">
        <f t="shared" si="33"/>
        <v>0</v>
      </c>
      <c r="P375" s="42"/>
      <c r="Q375" s="71">
        <v>0</v>
      </c>
      <c r="R375" s="68">
        <v>0</v>
      </c>
      <c r="S375" s="56">
        <f t="shared" si="34"/>
        <v>0</v>
      </c>
      <c r="T375" s="96"/>
      <c r="U375" s="71">
        <v>0</v>
      </c>
      <c r="V375" s="79">
        <v>0</v>
      </c>
      <c r="W375" s="75">
        <f t="shared" si="35"/>
        <v>0</v>
      </c>
    </row>
    <row r="376" spans="1:23" ht="15.75">
      <c r="A376" s="94" t="s">
        <v>400</v>
      </c>
      <c r="B376" s="94">
        <v>70113150</v>
      </c>
      <c r="C376" s="94"/>
      <c r="D376" s="95">
        <v>5</v>
      </c>
      <c r="E376" s="72">
        <v>0</v>
      </c>
      <c r="F376" s="56">
        <f t="shared" si="30"/>
        <v>0</v>
      </c>
      <c r="G376" s="57"/>
      <c r="H376" s="71">
        <v>5</v>
      </c>
      <c r="I376" s="67">
        <v>0</v>
      </c>
      <c r="J376" s="56">
        <f t="shared" si="31"/>
        <v>0</v>
      </c>
      <c r="K376" s="59"/>
      <c r="L376" s="71">
        <v>5</v>
      </c>
      <c r="M376" s="67">
        <v>0</v>
      </c>
      <c r="N376" s="56">
        <f t="shared" si="32"/>
        <v>0</v>
      </c>
      <c r="O376" s="58">
        <f t="shared" si="33"/>
        <v>0</v>
      </c>
      <c r="P376" s="42"/>
      <c r="Q376" s="71">
        <v>5</v>
      </c>
      <c r="R376" s="68">
        <v>0</v>
      </c>
      <c r="S376" s="56">
        <f t="shared" si="34"/>
        <v>0</v>
      </c>
      <c r="T376" s="96"/>
      <c r="U376" s="71">
        <v>5</v>
      </c>
      <c r="V376" s="79">
        <v>0</v>
      </c>
      <c r="W376" s="75">
        <f t="shared" si="35"/>
        <v>0</v>
      </c>
    </row>
    <row r="377" spans="1:23" ht="15.75">
      <c r="A377" s="94" t="s">
        <v>401</v>
      </c>
      <c r="B377" s="94">
        <v>70115421</v>
      </c>
      <c r="C377" s="94"/>
      <c r="D377" s="95">
        <v>0</v>
      </c>
      <c r="E377" s="72">
        <v>0</v>
      </c>
      <c r="F377" s="56">
        <f t="shared" si="30"/>
        <v>0</v>
      </c>
      <c r="G377" s="57"/>
      <c r="H377" s="71">
        <v>0</v>
      </c>
      <c r="I377" s="67">
        <v>0</v>
      </c>
      <c r="J377" s="56">
        <f t="shared" si="31"/>
        <v>0</v>
      </c>
      <c r="K377" s="59"/>
      <c r="L377" s="71">
        <v>0</v>
      </c>
      <c r="M377" s="67">
        <v>0</v>
      </c>
      <c r="N377" s="56">
        <f t="shared" si="32"/>
        <v>0</v>
      </c>
      <c r="O377" s="58">
        <f t="shared" si="33"/>
        <v>0</v>
      </c>
      <c r="P377" s="42"/>
      <c r="Q377" s="71">
        <v>0</v>
      </c>
      <c r="R377" s="68">
        <v>0</v>
      </c>
      <c r="S377" s="56">
        <f t="shared" si="34"/>
        <v>0</v>
      </c>
      <c r="T377" s="96"/>
      <c r="U377" s="71">
        <v>0</v>
      </c>
      <c r="V377" s="79">
        <v>0</v>
      </c>
      <c r="W377" s="75">
        <f t="shared" si="35"/>
        <v>0</v>
      </c>
    </row>
    <row r="378" spans="1:23" ht="15.75">
      <c r="A378" s="94" t="s">
        <v>402</v>
      </c>
      <c r="B378" s="94">
        <v>70142029</v>
      </c>
      <c r="C378" s="94"/>
      <c r="D378" s="95">
        <v>10</v>
      </c>
      <c r="E378" s="72">
        <v>0</v>
      </c>
      <c r="F378" s="56">
        <f t="shared" si="30"/>
        <v>0</v>
      </c>
      <c r="G378" s="57"/>
      <c r="H378" s="71">
        <v>10</v>
      </c>
      <c r="I378" s="67">
        <v>0</v>
      </c>
      <c r="J378" s="56">
        <f t="shared" si="31"/>
        <v>0</v>
      </c>
      <c r="K378" s="59"/>
      <c r="L378" s="71">
        <v>10</v>
      </c>
      <c r="M378" s="67">
        <v>0</v>
      </c>
      <c r="N378" s="56">
        <f t="shared" si="32"/>
        <v>0</v>
      </c>
      <c r="O378" s="58">
        <f t="shared" si="33"/>
        <v>0</v>
      </c>
      <c r="P378" s="42"/>
      <c r="Q378" s="71">
        <v>10</v>
      </c>
      <c r="R378" s="68">
        <v>0</v>
      </c>
      <c r="S378" s="56">
        <f t="shared" si="34"/>
        <v>0</v>
      </c>
      <c r="T378" s="96"/>
      <c r="U378" s="71">
        <v>10</v>
      </c>
      <c r="V378" s="79">
        <v>0</v>
      </c>
      <c r="W378" s="75">
        <f t="shared" si="35"/>
        <v>0</v>
      </c>
    </row>
    <row r="379" spans="1:23" ht="15.75">
      <c r="A379" s="94" t="s">
        <v>403</v>
      </c>
      <c r="B379" s="94">
        <v>70145009</v>
      </c>
      <c r="C379" s="94">
        <v>84480</v>
      </c>
      <c r="D379" s="95">
        <v>0</v>
      </c>
      <c r="E379" s="72">
        <v>0</v>
      </c>
      <c r="F379" s="56">
        <f t="shared" si="30"/>
        <v>0</v>
      </c>
      <c r="G379" s="57"/>
      <c r="H379" s="71">
        <v>0</v>
      </c>
      <c r="I379" s="67">
        <v>0</v>
      </c>
      <c r="J379" s="56">
        <f t="shared" si="31"/>
        <v>0</v>
      </c>
      <c r="K379" s="59"/>
      <c r="L379" s="71">
        <v>0</v>
      </c>
      <c r="M379" s="67">
        <v>0</v>
      </c>
      <c r="N379" s="56">
        <f t="shared" si="32"/>
        <v>0</v>
      </c>
      <c r="O379" s="58">
        <f t="shared" si="33"/>
        <v>0</v>
      </c>
      <c r="P379" s="42"/>
      <c r="Q379" s="71">
        <v>0</v>
      </c>
      <c r="R379" s="68">
        <v>0</v>
      </c>
      <c r="S379" s="56">
        <f t="shared" si="34"/>
        <v>0</v>
      </c>
      <c r="T379" s="96"/>
      <c r="U379" s="71">
        <v>0</v>
      </c>
      <c r="V379" s="79">
        <v>0</v>
      </c>
      <c r="W379" s="75">
        <f t="shared" si="35"/>
        <v>0</v>
      </c>
    </row>
    <row r="380" spans="1:23" ht="31.5">
      <c r="A380" s="94" t="s">
        <v>404</v>
      </c>
      <c r="B380" s="94">
        <v>70115261</v>
      </c>
      <c r="C380" s="94"/>
      <c r="D380" s="95">
        <v>2</v>
      </c>
      <c r="E380" s="72">
        <v>0</v>
      </c>
      <c r="F380" s="56">
        <f t="shared" si="30"/>
        <v>0</v>
      </c>
      <c r="G380" s="57"/>
      <c r="H380" s="71">
        <v>2</v>
      </c>
      <c r="I380" s="67">
        <v>0</v>
      </c>
      <c r="J380" s="56">
        <f t="shared" si="31"/>
        <v>0</v>
      </c>
      <c r="K380" s="59"/>
      <c r="L380" s="71">
        <v>2</v>
      </c>
      <c r="M380" s="67">
        <v>0</v>
      </c>
      <c r="N380" s="56">
        <f t="shared" si="32"/>
        <v>0</v>
      </c>
      <c r="O380" s="58">
        <f t="shared" si="33"/>
        <v>0</v>
      </c>
      <c r="P380" s="42"/>
      <c r="Q380" s="71">
        <v>2</v>
      </c>
      <c r="R380" s="68">
        <v>0</v>
      </c>
      <c r="S380" s="56">
        <f t="shared" si="34"/>
        <v>0</v>
      </c>
      <c r="T380" s="96"/>
      <c r="U380" s="71">
        <v>2</v>
      </c>
      <c r="V380" s="79">
        <v>0</v>
      </c>
      <c r="W380" s="75">
        <f t="shared" si="35"/>
        <v>0</v>
      </c>
    </row>
    <row r="381" spans="1:23" ht="15.75">
      <c r="A381" s="94" t="s">
        <v>405</v>
      </c>
      <c r="B381" s="94">
        <v>70142224</v>
      </c>
      <c r="C381" s="94"/>
      <c r="D381" s="95">
        <v>0</v>
      </c>
      <c r="E381" s="72">
        <v>0</v>
      </c>
      <c r="F381" s="56">
        <f t="shared" si="30"/>
        <v>0</v>
      </c>
      <c r="G381" s="57"/>
      <c r="H381" s="71">
        <v>0</v>
      </c>
      <c r="I381" s="67">
        <v>0</v>
      </c>
      <c r="J381" s="56">
        <f t="shared" si="31"/>
        <v>0</v>
      </c>
      <c r="K381" s="59"/>
      <c r="L381" s="71">
        <v>0</v>
      </c>
      <c r="M381" s="67">
        <v>0</v>
      </c>
      <c r="N381" s="56">
        <f t="shared" si="32"/>
        <v>0</v>
      </c>
      <c r="O381" s="58">
        <f t="shared" si="33"/>
        <v>0</v>
      </c>
      <c r="P381" s="42"/>
      <c r="Q381" s="71">
        <v>0</v>
      </c>
      <c r="R381" s="68">
        <v>0</v>
      </c>
      <c r="S381" s="56">
        <f t="shared" si="34"/>
        <v>0</v>
      </c>
      <c r="T381" s="96"/>
      <c r="U381" s="71">
        <v>0</v>
      </c>
      <c r="V381" s="79">
        <v>0</v>
      </c>
      <c r="W381" s="75">
        <f t="shared" si="35"/>
        <v>0</v>
      </c>
    </row>
    <row r="382" spans="1:23" ht="15.75">
      <c r="A382" s="94" t="s">
        <v>406</v>
      </c>
      <c r="B382" s="94">
        <v>70117781</v>
      </c>
      <c r="C382" s="94"/>
      <c r="D382" s="95">
        <v>0</v>
      </c>
      <c r="E382" s="72">
        <v>0</v>
      </c>
      <c r="F382" s="56">
        <f t="shared" si="30"/>
        <v>0</v>
      </c>
      <c r="G382" s="57"/>
      <c r="H382" s="71">
        <v>0</v>
      </c>
      <c r="I382" s="67">
        <v>0</v>
      </c>
      <c r="J382" s="56">
        <f t="shared" si="31"/>
        <v>0</v>
      </c>
      <c r="K382" s="59"/>
      <c r="L382" s="71">
        <v>0</v>
      </c>
      <c r="M382" s="67">
        <v>0</v>
      </c>
      <c r="N382" s="56">
        <f t="shared" si="32"/>
        <v>0</v>
      </c>
      <c r="O382" s="58">
        <f t="shared" si="33"/>
        <v>0</v>
      </c>
      <c r="P382" s="42"/>
      <c r="Q382" s="71">
        <v>0</v>
      </c>
      <c r="R382" s="68">
        <v>0</v>
      </c>
      <c r="S382" s="56">
        <f t="shared" si="34"/>
        <v>0</v>
      </c>
      <c r="T382" s="96"/>
      <c r="U382" s="71">
        <v>0</v>
      </c>
      <c r="V382" s="79">
        <v>0</v>
      </c>
      <c r="W382" s="75">
        <f t="shared" si="35"/>
        <v>0</v>
      </c>
    </row>
    <row r="383" spans="1:23" ht="15.75">
      <c r="A383" s="94" t="s">
        <v>407</v>
      </c>
      <c r="B383" s="94">
        <v>70142035</v>
      </c>
      <c r="C383" s="94"/>
      <c r="D383" s="95">
        <v>0</v>
      </c>
      <c r="E383" s="72">
        <v>0</v>
      </c>
      <c r="F383" s="56">
        <f t="shared" si="30"/>
        <v>0</v>
      </c>
      <c r="G383" s="57"/>
      <c r="H383" s="71">
        <v>0</v>
      </c>
      <c r="I383" s="67">
        <v>0</v>
      </c>
      <c r="J383" s="56">
        <f t="shared" si="31"/>
        <v>0</v>
      </c>
      <c r="K383" s="59"/>
      <c r="L383" s="71">
        <v>0</v>
      </c>
      <c r="M383" s="67">
        <v>0</v>
      </c>
      <c r="N383" s="56">
        <f t="shared" si="32"/>
        <v>0</v>
      </c>
      <c r="O383" s="58">
        <f t="shared" si="33"/>
        <v>0</v>
      </c>
      <c r="P383" s="42"/>
      <c r="Q383" s="71">
        <v>0</v>
      </c>
      <c r="R383" s="68">
        <v>0</v>
      </c>
      <c r="S383" s="56">
        <f t="shared" si="34"/>
        <v>0</v>
      </c>
      <c r="T383" s="96"/>
      <c r="U383" s="71">
        <v>0</v>
      </c>
      <c r="V383" s="79">
        <v>0</v>
      </c>
      <c r="W383" s="75">
        <f t="shared" si="35"/>
        <v>0</v>
      </c>
    </row>
    <row r="384" spans="1:23" ht="15.75">
      <c r="A384" s="94" t="s">
        <v>408</v>
      </c>
      <c r="B384" s="94">
        <v>70143084</v>
      </c>
      <c r="C384" s="94"/>
      <c r="D384" s="95">
        <v>206</v>
      </c>
      <c r="E384" s="72">
        <v>0</v>
      </c>
      <c r="F384" s="56">
        <f t="shared" si="30"/>
        <v>0</v>
      </c>
      <c r="G384" s="57"/>
      <c r="H384" s="71">
        <v>206</v>
      </c>
      <c r="I384" s="67">
        <v>0</v>
      </c>
      <c r="J384" s="56">
        <f t="shared" si="31"/>
        <v>0</v>
      </c>
      <c r="K384" s="59"/>
      <c r="L384" s="71">
        <v>206</v>
      </c>
      <c r="M384" s="67">
        <v>0</v>
      </c>
      <c r="N384" s="56">
        <f t="shared" si="32"/>
        <v>0</v>
      </c>
      <c r="O384" s="58">
        <f t="shared" si="33"/>
        <v>0</v>
      </c>
      <c r="P384" s="42"/>
      <c r="Q384" s="71">
        <v>206</v>
      </c>
      <c r="R384" s="68">
        <v>0</v>
      </c>
      <c r="S384" s="56">
        <f t="shared" si="34"/>
        <v>0</v>
      </c>
      <c r="T384" s="96"/>
      <c r="U384" s="71">
        <v>206</v>
      </c>
      <c r="V384" s="79">
        <v>0</v>
      </c>
      <c r="W384" s="75">
        <f t="shared" si="35"/>
        <v>0</v>
      </c>
    </row>
    <row r="385" spans="1:23" ht="15.75">
      <c r="A385" s="94" t="s">
        <v>409</v>
      </c>
      <c r="B385" s="94">
        <v>70117834</v>
      </c>
      <c r="C385" s="94"/>
      <c r="D385" s="95">
        <v>304</v>
      </c>
      <c r="E385" s="72">
        <v>0</v>
      </c>
      <c r="F385" s="56">
        <f t="shared" si="30"/>
        <v>0</v>
      </c>
      <c r="G385" s="57"/>
      <c r="H385" s="71">
        <v>304</v>
      </c>
      <c r="I385" s="67">
        <v>0</v>
      </c>
      <c r="J385" s="56">
        <f t="shared" si="31"/>
        <v>0</v>
      </c>
      <c r="K385" s="59"/>
      <c r="L385" s="71">
        <v>304</v>
      </c>
      <c r="M385" s="67">
        <v>0</v>
      </c>
      <c r="N385" s="56">
        <f t="shared" si="32"/>
        <v>0</v>
      </c>
      <c r="O385" s="58">
        <f t="shared" si="33"/>
        <v>0</v>
      </c>
      <c r="P385" s="42"/>
      <c r="Q385" s="71">
        <v>304</v>
      </c>
      <c r="R385" s="68">
        <v>0</v>
      </c>
      <c r="S385" s="56">
        <f t="shared" si="34"/>
        <v>0</v>
      </c>
      <c r="T385" s="96"/>
      <c r="U385" s="71">
        <v>304</v>
      </c>
      <c r="V385" s="79">
        <v>0</v>
      </c>
      <c r="W385" s="75">
        <f t="shared" si="35"/>
        <v>0</v>
      </c>
    </row>
    <row r="386" spans="1:23" ht="15.75">
      <c r="A386" s="94" t="s">
        <v>410</v>
      </c>
      <c r="B386" s="94">
        <v>70142033</v>
      </c>
      <c r="C386" s="94">
        <v>84550</v>
      </c>
      <c r="D386" s="95">
        <v>13</v>
      </c>
      <c r="E386" s="72">
        <v>0</v>
      </c>
      <c r="F386" s="56">
        <f t="shared" si="30"/>
        <v>0</v>
      </c>
      <c r="G386" s="57"/>
      <c r="H386" s="71">
        <v>13</v>
      </c>
      <c r="I386" s="67">
        <v>0</v>
      </c>
      <c r="J386" s="56">
        <f t="shared" si="31"/>
        <v>0</v>
      </c>
      <c r="K386" s="59"/>
      <c r="L386" s="71">
        <v>13</v>
      </c>
      <c r="M386" s="67">
        <v>0</v>
      </c>
      <c r="N386" s="56">
        <f t="shared" si="32"/>
        <v>0</v>
      </c>
      <c r="O386" s="58">
        <f t="shared" si="33"/>
        <v>0</v>
      </c>
      <c r="P386" s="42"/>
      <c r="Q386" s="71">
        <v>13</v>
      </c>
      <c r="R386" s="68">
        <v>0</v>
      </c>
      <c r="S386" s="56">
        <f t="shared" si="34"/>
        <v>0</v>
      </c>
      <c r="T386" s="96"/>
      <c r="U386" s="71">
        <v>13</v>
      </c>
      <c r="V386" s="79">
        <v>0</v>
      </c>
      <c r="W386" s="75">
        <f t="shared" si="35"/>
        <v>0</v>
      </c>
    </row>
    <row r="387" spans="1:23" ht="15.75">
      <c r="A387" s="94" t="s">
        <v>411</v>
      </c>
      <c r="B387" s="94">
        <v>70142059</v>
      </c>
      <c r="C387" s="94"/>
      <c r="D387" s="95">
        <v>0</v>
      </c>
      <c r="E387" s="72">
        <v>0</v>
      </c>
      <c r="F387" s="56">
        <f t="shared" si="30"/>
        <v>0</v>
      </c>
      <c r="G387" s="57"/>
      <c r="H387" s="71">
        <v>0</v>
      </c>
      <c r="I387" s="67">
        <v>0</v>
      </c>
      <c r="J387" s="56">
        <f t="shared" si="31"/>
        <v>0</v>
      </c>
      <c r="K387" s="59"/>
      <c r="L387" s="71">
        <v>0</v>
      </c>
      <c r="M387" s="67">
        <v>0</v>
      </c>
      <c r="N387" s="56">
        <f t="shared" si="32"/>
        <v>0</v>
      </c>
      <c r="O387" s="58">
        <f t="shared" si="33"/>
        <v>0</v>
      </c>
      <c r="P387" s="42"/>
      <c r="Q387" s="71">
        <v>0</v>
      </c>
      <c r="R387" s="68">
        <v>0</v>
      </c>
      <c r="S387" s="56">
        <f t="shared" si="34"/>
        <v>0</v>
      </c>
      <c r="T387" s="96"/>
      <c r="U387" s="71">
        <v>0</v>
      </c>
      <c r="V387" s="79">
        <v>0</v>
      </c>
      <c r="W387" s="75">
        <f t="shared" si="35"/>
        <v>0</v>
      </c>
    </row>
    <row r="388" spans="1:23" ht="15.75">
      <c r="A388" s="94" t="s">
        <v>412</v>
      </c>
      <c r="B388" s="94">
        <v>70142037</v>
      </c>
      <c r="C388" s="94"/>
      <c r="D388" s="95">
        <v>10</v>
      </c>
      <c r="E388" s="72">
        <v>0</v>
      </c>
      <c r="F388" s="56">
        <f t="shared" si="30"/>
        <v>0</v>
      </c>
      <c r="G388" s="57"/>
      <c r="H388" s="71">
        <v>10</v>
      </c>
      <c r="I388" s="67">
        <v>0</v>
      </c>
      <c r="J388" s="56">
        <f t="shared" si="31"/>
        <v>0</v>
      </c>
      <c r="K388" s="59"/>
      <c r="L388" s="71">
        <v>10</v>
      </c>
      <c r="M388" s="67">
        <v>0</v>
      </c>
      <c r="N388" s="56">
        <f t="shared" si="32"/>
        <v>0</v>
      </c>
      <c r="O388" s="58">
        <f t="shared" si="33"/>
        <v>0</v>
      </c>
      <c r="P388" s="42"/>
      <c r="Q388" s="71">
        <v>10</v>
      </c>
      <c r="R388" s="68">
        <v>0</v>
      </c>
      <c r="S388" s="56">
        <f t="shared" si="34"/>
        <v>0</v>
      </c>
      <c r="T388" s="96"/>
      <c r="U388" s="71">
        <v>10</v>
      </c>
      <c r="V388" s="79">
        <v>0</v>
      </c>
      <c r="W388" s="75">
        <f t="shared" si="35"/>
        <v>0</v>
      </c>
    </row>
    <row r="389" spans="1:23" ht="15.75">
      <c r="A389" s="94" t="s">
        <v>413</v>
      </c>
      <c r="B389" s="94">
        <v>70142136</v>
      </c>
      <c r="C389" s="94"/>
      <c r="D389" s="95">
        <v>0</v>
      </c>
      <c r="E389" s="72">
        <v>0</v>
      </c>
      <c r="F389" s="56">
        <f t="shared" si="30"/>
        <v>0</v>
      </c>
      <c r="G389" s="57"/>
      <c r="H389" s="71">
        <v>0</v>
      </c>
      <c r="I389" s="67">
        <v>0</v>
      </c>
      <c r="J389" s="56">
        <f t="shared" si="31"/>
        <v>0</v>
      </c>
      <c r="K389" s="59"/>
      <c r="L389" s="71">
        <v>0</v>
      </c>
      <c r="M389" s="67">
        <v>0</v>
      </c>
      <c r="N389" s="56">
        <f t="shared" si="32"/>
        <v>0</v>
      </c>
      <c r="O389" s="58">
        <f t="shared" si="33"/>
        <v>0</v>
      </c>
      <c r="P389" s="42"/>
      <c r="Q389" s="71">
        <v>0</v>
      </c>
      <c r="R389" s="68">
        <v>0</v>
      </c>
      <c r="S389" s="56">
        <f t="shared" si="34"/>
        <v>0</v>
      </c>
      <c r="T389" s="96"/>
      <c r="U389" s="71">
        <v>0</v>
      </c>
      <c r="V389" s="79">
        <v>0</v>
      </c>
      <c r="W389" s="75">
        <f t="shared" si="35"/>
        <v>0</v>
      </c>
    </row>
    <row r="390" spans="1:23" ht="15.75">
      <c r="A390" s="94" t="s">
        <v>414</v>
      </c>
      <c r="B390" s="94">
        <v>70152135</v>
      </c>
      <c r="C390" s="94"/>
      <c r="D390" s="95">
        <v>0</v>
      </c>
      <c r="E390" s="72">
        <v>0</v>
      </c>
      <c r="F390" s="56">
        <f t="shared" si="30"/>
        <v>0</v>
      </c>
      <c r="G390" s="57"/>
      <c r="H390" s="71">
        <v>0</v>
      </c>
      <c r="I390" s="67">
        <v>0</v>
      </c>
      <c r="J390" s="56">
        <f t="shared" si="31"/>
        <v>0</v>
      </c>
      <c r="K390" s="59"/>
      <c r="L390" s="71">
        <v>0</v>
      </c>
      <c r="M390" s="67">
        <v>0</v>
      </c>
      <c r="N390" s="56">
        <f t="shared" si="32"/>
        <v>0</v>
      </c>
      <c r="O390" s="58">
        <f t="shared" si="33"/>
        <v>0</v>
      </c>
      <c r="P390" s="42"/>
      <c r="Q390" s="71">
        <v>0</v>
      </c>
      <c r="R390" s="68">
        <v>0</v>
      </c>
      <c r="S390" s="56">
        <f t="shared" si="34"/>
        <v>0</v>
      </c>
      <c r="T390" s="96"/>
      <c r="U390" s="71">
        <v>0</v>
      </c>
      <c r="V390" s="79">
        <v>0</v>
      </c>
      <c r="W390" s="75">
        <f t="shared" si="35"/>
        <v>0</v>
      </c>
    </row>
    <row r="391" spans="1:23" ht="15.75">
      <c r="A391" s="94" t="s">
        <v>415</v>
      </c>
      <c r="B391" s="94">
        <v>70142134</v>
      </c>
      <c r="C391" s="94"/>
      <c r="D391" s="95">
        <v>0</v>
      </c>
      <c r="E391" s="72">
        <v>0</v>
      </c>
      <c r="F391" s="56">
        <f t="shared" ref="F391:F454" si="36">(E391*D391)</f>
        <v>0</v>
      </c>
      <c r="G391" s="57"/>
      <c r="H391" s="71">
        <v>0</v>
      </c>
      <c r="I391" s="67">
        <v>0</v>
      </c>
      <c r="J391" s="56">
        <f t="shared" ref="J391:J454" si="37">(I391*H391)</f>
        <v>0</v>
      </c>
      <c r="K391" s="59"/>
      <c r="L391" s="71">
        <v>0</v>
      </c>
      <c r="M391" s="67">
        <v>0</v>
      </c>
      <c r="N391" s="56">
        <f t="shared" ref="N391:N454" si="38">(M391*L391)</f>
        <v>0</v>
      </c>
      <c r="O391" s="58">
        <f t="shared" ref="O391:O454" si="39">SUM(F391+J391+N391)</f>
        <v>0</v>
      </c>
      <c r="P391" s="42"/>
      <c r="Q391" s="71">
        <v>0</v>
      </c>
      <c r="R391" s="68">
        <v>0</v>
      </c>
      <c r="S391" s="56">
        <f t="shared" ref="S391:S454" si="40">(R391*Q391)</f>
        <v>0</v>
      </c>
      <c r="T391" s="96"/>
      <c r="U391" s="71">
        <v>0</v>
      </c>
      <c r="V391" s="79">
        <v>0</v>
      </c>
      <c r="W391" s="75">
        <f t="shared" ref="W391:W454" si="41">(V391*U391)</f>
        <v>0</v>
      </c>
    </row>
    <row r="392" spans="1:23" ht="15.75">
      <c r="A392" s="94" t="s">
        <v>416</v>
      </c>
      <c r="B392" s="94">
        <v>70142003</v>
      </c>
      <c r="C392" s="94">
        <v>81015</v>
      </c>
      <c r="D392" s="95">
        <v>0</v>
      </c>
      <c r="E392" s="72">
        <v>0</v>
      </c>
      <c r="F392" s="56">
        <f t="shared" si="36"/>
        <v>0</v>
      </c>
      <c r="G392" s="57"/>
      <c r="H392" s="71">
        <v>0</v>
      </c>
      <c r="I392" s="67">
        <v>0</v>
      </c>
      <c r="J392" s="56">
        <f t="shared" si="37"/>
        <v>0</v>
      </c>
      <c r="K392" s="59"/>
      <c r="L392" s="71">
        <v>0</v>
      </c>
      <c r="M392" s="67">
        <v>0</v>
      </c>
      <c r="N392" s="56">
        <f t="shared" si="38"/>
        <v>0</v>
      </c>
      <c r="O392" s="58">
        <f t="shared" si="39"/>
        <v>0</v>
      </c>
      <c r="P392" s="42"/>
      <c r="Q392" s="71">
        <v>0</v>
      </c>
      <c r="R392" s="68">
        <v>0</v>
      </c>
      <c r="S392" s="56">
        <f t="shared" si="40"/>
        <v>0</v>
      </c>
      <c r="T392" s="96"/>
      <c r="U392" s="71">
        <v>0</v>
      </c>
      <c r="V392" s="79">
        <v>0</v>
      </c>
      <c r="W392" s="75">
        <f t="shared" si="41"/>
        <v>0</v>
      </c>
    </row>
    <row r="393" spans="1:23" ht="15.75">
      <c r="A393" s="94" t="s">
        <v>417</v>
      </c>
      <c r="B393" s="94">
        <v>70142004</v>
      </c>
      <c r="C393" s="94">
        <v>81003</v>
      </c>
      <c r="D393" s="95">
        <v>0</v>
      </c>
      <c r="E393" s="72">
        <v>0</v>
      </c>
      <c r="F393" s="56">
        <f t="shared" si="36"/>
        <v>0</v>
      </c>
      <c r="G393" s="57"/>
      <c r="H393" s="71">
        <v>0</v>
      </c>
      <c r="I393" s="67">
        <v>0</v>
      </c>
      <c r="J393" s="56">
        <f t="shared" si="37"/>
        <v>0</v>
      </c>
      <c r="K393" s="59"/>
      <c r="L393" s="71">
        <v>0</v>
      </c>
      <c r="M393" s="67">
        <v>0</v>
      </c>
      <c r="N393" s="56">
        <f t="shared" si="38"/>
        <v>0</v>
      </c>
      <c r="O393" s="58">
        <f t="shared" si="39"/>
        <v>0</v>
      </c>
      <c r="P393" s="42"/>
      <c r="Q393" s="71">
        <v>0</v>
      </c>
      <c r="R393" s="68">
        <v>0</v>
      </c>
      <c r="S393" s="56">
        <f t="shared" si="40"/>
        <v>0</v>
      </c>
      <c r="T393" s="96"/>
      <c r="U393" s="71">
        <v>0</v>
      </c>
      <c r="V393" s="79">
        <v>0</v>
      </c>
      <c r="W393" s="75">
        <f t="shared" si="41"/>
        <v>0</v>
      </c>
    </row>
    <row r="394" spans="1:23" ht="15.75">
      <c r="A394" s="94" t="s">
        <v>418</v>
      </c>
      <c r="B394" s="94">
        <v>70142117</v>
      </c>
      <c r="C394" s="94"/>
      <c r="D394" s="95">
        <v>87</v>
      </c>
      <c r="E394" s="72">
        <v>0</v>
      </c>
      <c r="F394" s="56">
        <f t="shared" si="36"/>
        <v>0</v>
      </c>
      <c r="G394" s="57"/>
      <c r="H394" s="71">
        <v>87</v>
      </c>
      <c r="I394" s="67">
        <v>0</v>
      </c>
      <c r="J394" s="56">
        <f t="shared" si="37"/>
        <v>0</v>
      </c>
      <c r="K394" s="59"/>
      <c r="L394" s="71">
        <v>87</v>
      </c>
      <c r="M394" s="67">
        <v>0</v>
      </c>
      <c r="N394" s="56">
        <f t="shared" si="38"/>
        <v>0</v>
      </c>
      <c r="O394" s="58">
        <f t="shared" si="39"/>
        <v>0</v>
      </c>
      <c r="P394" s="42"/>
      <c r="Q394" s="71">
        <v>87</v>
      </c>
      <c r="R394" s="68">
        <v>0</v>
      </c>
      <c r="S394" s="56">
        <f t="shared" si="40"/>
        <v>0</v>
      </c>
      <c r="T394" s="96"/>
      <c r="U394" s="71">
        <v>87</v>
      </c>
      <c r="V394" s="79">
        <v>0</v>
      </c>
      <c r="W394" s="75">
        <f t="shared" si="41"/>
        <v>0</v>
      </c>
    </row>
    <row r="395" spans="1:23" ht="15.75">
      <c r="A395" s="94" t="s">
        <v>419</v>
      </c>
      <c r="B395" s="94">
        <v>70145261</v>
      </c>
      <c r="C395" s="94"/>
      <c r="D395" s="95">
        <v>10</v>
      </c>
      <c r="E395" s="72">
        <v>0</v>
      </c>
      <c r="F395" s="56">
        <f t="shared" si="36"/>
        <v>0</v>
      </c>
      <c r="G395" s="57"/>
      <c r="H395" s="71">
        <v>10</v>
      </c>
      <c r="I395" s="67">
        <v>0</v>
      </c>
      <c r="J395" s="56">
        <f t="shared" si="37"/>
        <v>0</v>
      </c>
      <c r="K395" s="59"/>
      <c r="L395" s="71">
        <v>10</v>
      </c>
      <c r="M395" s="67">
        <v>0</v>
      </c>
      <c r="N395" s="56">
        <f t="shared" si="38"/>
        <v>0</v>
      </c>
      <c r="O395" s="58">
        <f t="shared" si="39"/>
        <v>0</v>
      </c>
      <c r="P395" s="42"/>
      <c r="Q395" s="71">
        <v>10</v>
      </c>
      <c r="R395" s="68">
        <v>0</v>
      </c>
      <c r="S395" s="56">
        <f t="shared" si="40"/>
        <v>0</v>
      </c>
      <c r="T395" s="96"/>
      <c r="U395" s="71">
        <v>10</v>
      </c>
      <c r="V395" s="79">
        <v>0</v>
      </c>
      <c r="W395" s="75">
        <f t="shared" si="41"/>
        <v>0</v>
      </c>
    </row>
    <row r="396" spans="1:23" ht="15.75">
      <c r="A396" s="94" t="s">
        <v>420</v>
      </c>
      <c r="B396" s="94">
        <v>701100521</v>
      </c>
      <c r="C396" s="94"/>
      <c r="D396" s="95">
        <v>1</v>
      </c>
      <c r="E396" s="72">
        <v>0</v>
      </c>
      <c r="F396" s="56">
        <f t="shared" si="36"/>
        <v>0</v>
      </c>
      <c r="G396" s="57"/>
      <c r="H396" s="71">
        <v>1</v>
      </c>
      <c r="I396" s="67">
        <v>0</v>
      </c>
      <c r="J396" s="56">
        <f t="shared" si="37"/>
        <v>0</v>
      </c>
      <c r="K396" s="59"/>
      <c r="L396" s="71">
        <v>1</v>
      </c>
      <c r="M396" s="67">
        <v>0</v>
      </c>
      <c r="N396" s="56">
        <f t="shared" si="38"/>
        <v>0</v>
      </c>
      <c r="O396" s="58">
        <f t="shared" si="39"/>
        <v>0</v>
      </c>
      <c r="P396" s="42"/>
      <c r="Q396" s="71">
        <v>1</v>
      </c>
      <c r="R396" s="68">
        <v>0</v>
      </c>
      <c r="S396" s="56">
        <f t="shared" si="40"/>
        <v>0</v>
      </c>
      <c r="T396" s="96"/>
      <c r="U396" s="71">
        <v>1</v>
      </c>
      <c r="V396" s="79">
        <v>0</v>
      </c>
      <c r="W396" s="75">
        <f t="shared" si="41"/>
        <v>0</v>
      </c>
    </row>
    <row r="397" spans="1:23" ht="15.75">
      <c r="A397" s="94" t="s">
        <v>421</v>
      </c>
      <c r="B397" s="94">
        <v>70154147</v>
      </c>
      <c r="C397" s="94"/>
      <c r="D397" s="95">
        <v>4</v>
      </c>
      <c r="E397" s="72">
        <v>0</v>
      </c>
      <c r="F397" s="56">
        <f t="shared" si="36"/>
        <v>0</v>
      </c>
      <c r="G397" s="57"/>
      <c r="H397" s="71">
        <v>6</v>
      </c>
      <c r="I397" s="67">
        <v>0</v>
      </c>
      <c r="J397" s="56">
        <f t="shared" si="37"/>
        <v>0</v>
      </c>
      <c r="K397" s="59"/>
      <c r="L397" s="71">
        <v>8</v>
      </c>
      <c r="M397" s="67">
        <v>0</v>
      </c>
      <c r="N397" s="56">
        <f t="shared" si="38"/>
        <v>0</v>
      </c>
      <c r="O397" s="58">
        <f t="shared" si="39"/>
        <v>0</v>
      </c>
      <c r="P397" s="42"/>
      <c r="Q397" s="71">
        <v>4</v>
      </c>
      <c r="R397" s="68">
        <v>0</v>
      </c>
      <c r="S397" s="56">
        <f t="shared" si="40"/>
        <v>0</v>
      </c>
      <c r="T397" s="96"/>
      <c r="U397" s="71">
        <v>6</v>
      </c>
      <c r="V397" s="79">
        <v>0</v>
      </c>
      <c r="W397" s="75">
        <f t="shared" si="41"/>
        <v>0</v>
      </c>
    </row>
    <row r="398" spans="1:23" ht="15.75">
      <c r="A398" s="94" t="s">
        <v>422</v>
      </c>
      <c r="B398" s="94">
        <v>70114150</v>
      </c>
      <c r="C398" s="94"/>
      <c r="D398" s="95">
        <v>1</v>
      </c>
      <c r="E398" s="72">
        <v>0</v>
      </c>
      <c r="F398" s="56">
        <f t="shared" si="36"/>
        <v>0</v>
      </c>
      <c r="G398" s="57"/>
      <c r="H398" s="71">
        <v>1</v>
      </c>
      <c r="I398" s="67">
        <v>0</v>
      </c>
      <c r="J398" s="56">
        <f t="shared" si="37"/>
        <v>0</v>
      </c>
      <c r="K398" s="59"/>
      <c r="L398" s="71">
        <v>1</v>
      </c>
      <c r="M398" s="67">
        <v>0</v>
      </c>
      <c r="N398" s="56">
        <f t="shared" si="38"/>
        <v>0</v>
      </c>
      <c r="O398" s="58">
        <f t="shared" si="39"/>
        <v>0</v>
      </c>
      <c r="P398" s="42"/>
      <c r="Q398" s="71">
        <v>1</v>
      </c>
      <c r="R398" s="68">
        <v>0</v>
      </c>
      <c r="S398" s="56">
        <f t="shared" si="40"/>
        <v>0</v>
      </c>
      <c r="T398" s="96"/>
      <c r="U398" s="71">
        <v>1</v>
      </c>
      <c r="V398" s="79">
        <v>0</v>
      </c>
      <c r="W398" s="75">
        <f t="shared" si="41"/>
        <v>0</v>
      </c>
    </row>
    <row r="399" spans="1:23" ht="15.75">
      <c r="A399" s="94" t="s">
        <v>423</v>
      </c>
      <c r="B399" s="94">
        <v>70115049</v>
      </c>
      <c r="C399" s="94"/>
      <c r="D399" s="95">
        <v>1</v>
      </c>
      <c r="E399" s="72">
        <v>0</v>
      </c>
      <c r="F399" s="56">
        <f t="shared" si="36"/>
        <v>0</v>
      </c>
      <c r="G399" s="57"/>
      <c r="H399" s="71">
        <v>1</v>
      </c>
      <c r="I399" s="67">
        <v>0</v>
      </c>
      <c r="J399" s="56">
        <f t="shared" si="37"/>
        <v>0</v>
      </c>
      <c r="K399" s="59"/>
      <c r="L399" s="71">
        <v>1</v>
      </c>
      <c r="M399" s="67">
        <v>0</v>
      </c>
      <c r="N399" s="56">
        <f t="shared" si="38"/>
        <v>0</v>
      </c>
      <c r="O399" s="58">
        <f t="shared" si="39"/>
        <v>0</v>
      </c>
      <c r="P399" s="42"/>
      <c r="Q399" s="71">
        <v>1</v>
      </c>
      <c r="R399" s="68">
        <v>0</v>
      </c>
      <c r="S399" s="56">
        <f t="shared" si="40"/>
        <v>0</v>
      </c>
      <c r="T399" s="96"/>
      <c r="U399" s="71">
        <v>1</v>
      </c>
      <c r="V399" s="79">
        <v>0</v>
      </c>
      <c r="W399" s="75">
        <f t="shared" si="41"/>
        <v>0</v>
      </c>
    </row>
    <row r="400" spans="1:23" ht="15.75">
      <c r="A400" s="94" t="s">
        <v>424</v>
      </c>
      <c r="B400" s="94">
        <v>70154171</v>
      </c>
      <c r="C400" s="94"/>
      <c r="D400" s="95">
        <v>0</v>
      </c>
      <c r="E400" s="72">
        <v>0</v>
      </c>
      <c r="F400" s="56">
        <f t="shared" si="36"/>
        <v>0</v>
      </c>
      <c r="G400" s="57"/>
      <c r="H400" s="71">
        <v>0</v>
      </c>
      <c r="I400" s="67">
        <v>0</v>
      </c>
      <c r="J400" s="56">
        <f t="shared" si="37"/>
        <v>0</v>
      </c>
      <c r="K400" s="59"/>
      <c r="L400" s="71">
        <v>0</v>
      </c>
      <c r="M400" s="67">
        <v>0</v>
      </c>
      <c r="N400" s="56">
        <f t="shared" si="38"/>
        <v>0</v>
      </c>
      <c r="O400" s="58">
        <f t="shared" si="39"/>
        <v>0</v>
      </c>
      <c r="P400" s="42"/>
      <c r="Q400" s="71">
        <v>0</v>
      </c>
      <c r="R400" s="68">
        <v>0</v>
      </c>
      <c r="S400" s="56">
        <f t="shared" si="40"/>
        <v>0</v>
      </c>
      <c r="T400" s="96"/>
      <c r="U400" s="71">
        <v>0</v>
      </c>
      <c r="V400" s="79">
        <v>0</v>
      </c>
      <c r="W400" s="75">
        <f t="shared" si="41"/>
        <v>0</v>
      </c>
    </row>
    <row r="401" spans="1:23" ht="15.75">
      <c r="A401" s="94" t="s">
        <v>425</v>
      </c>
      <c r="B401" s="94">
        <v>70115048</v>
      </c>
      <c r="C401" s="94"/>
      <c r="D401" s="95">
        <v>0</v>
      </c>
      <c r="E401" s="72">
        <v>0</v>
      </c>
      <c r="F401" s="56">
        <f t="shared" si="36"/>
        <v>0</v>
      </c>
      <c r="G401" s="57"/>
      <c r="H401" s="71">
        <v>0</v>
      </c>
      <c r="I401" s="67">
        <v>0</v>
      </c>
      <c r="J401" s="56">
        <f t="shared" si="37"/>
        <v>0</v>
      </c>
      <c r="K401" s="59"/>
      <c r="L401" s="71">
        <v>0</v>
      </c>
      <c r="M401" s="67">
        <v>0</v>
      </c>
      <c r="N401" s="56">
        <f t="shared" si="38"/>
        <v>0</v>
      </c>
      <c r="O401" s="58">
        <f t="shared" si="39"/>
        <v>0</v>
      </c>
      <c r="P401" s="42"/>
      <c r="Q401" s="71">
        <v>0</v>
      </c>
      <c r="R401" s="68">
        <v>0</v>
      </c>
      <c r="S401" s="56">
        <f t="shared" si="40"/>
        <v>0</v>
      </c>
      <c r="T401" s="96"/>
      <c r="U401" s="71">
        <v>0</v>
      </c>
      <c r="V401" s="79">
        <v>0</v>
      </c>
      <c r="W401" s="75">
        <f t="shared" si="41"/>
        <v>0</v>
      </c>
    </row>
    <row r="402" spans="1:23" ht="15.75">
      <c r="A402" s="94" t="s">
        <v>426</v>
      </c>
      <c r="B402" s="94">
        <v>70154289</v>
      </c>
      <c r="C402" s="94"/>
      <c r="D402" s="95">
        <v>60</v>
      </c>
      <c r="E402" s="72">
        <v>0</v>
      </c>
      <c r="F402" s="56">
        <f t="shared" si="36"/>
        <v>0</v>
      </c>
      <c r="G402" s="57"/>
      <c r="H402" s="71">
        <v>60</v>
      </c>
      <c r="I402" s="67">
        <v>0</v>
      </c>
      <c r="J402" s="56">
        <f t="shared" si="37"/>
        <v>0</v>
      </c>
      <c r="K402" s="59"/>
      <c r="L402" s="71">
        <v>60</v>
      </c>
      <c r="M402" s="67">
        <v>0</v>
      </c>
      <c r="N402" s="56">
        <f t="shared" si="38"/>
        <v>0</v>
      </c>
      <c r="O402" s="58">
        <f t="shared" si="39"/>
        <v>0</v>
      </c>
      <c r="P402" s="42"/>
      <c r="Q402" s="71">
        <v>60</v>
      </c>
      <c r="R402" s="68">
        <v>0</v>
      </c>
      <c r="S402" s="56">
        <f t="shared" si="40"/>
        <v>0</v>
      </c>
      <c r="T402" s="96"/>
      <c r="U402" s="71">
        <v>60</v>
      </c>
      <c r="V402" s="79">
        <v>0</v>
      </c>
      <c r="W402" s="75">
        <f t="shared" si="41"/>
        <v>0</v>
      </c>
    </row>
    <row r="403" spans="1:23" ht="15.75">
      <c r="A403" s="94" t="s">
        <v>427</v>
      </c>
      <c r="B403" s="94">
        <v>70113212</v>
      </c>
      <c r="C403" s="94"/>
      <c r="D403" s="95">
        <v>2</v>
      </c>
      <c r="E403" s="72">
        <v>0</v>
      </c>
      <c r="F403" s="56">
        <f t="shared" si="36"/>
        <v>0</v>
      </c>
      <c r="G403" s="57"/>
      <c r="H403" s="71">
        <v>2</v>
      </c>
      <c r="I403" s="67">
        <v>0</v>
      </c>
      <c r="J403" s="56">
        <f t="shared" si="37"/>
        <v>0</v>
      </c>
      <c r="K403" s="59"/>
      <c r="L403" s="71">
        <v>2</v>
      </c>
      <c r="M403" s="67">
        <v>0</v>
      </c>
      <c r="N403" s="56">
        <f t="shared" si="38"/>
        <v>0</v>
      </c>
      <c r="O403" s="58">
        <f t="shared" si="39"/>
        <v>0</v>
      </c>
      <c r="P403" s="42"/>
      <c r="Q403" s="71">
        <v>2</v>
      </c>
      <c r="R403" s="68">
        <v>0</v>
      </c>
      <c r="S403" s="56">
        <f t="shared" si="40"/>
        <v>0</v>
      </c>
      <c r="T403" s="96"/>
      <c r="U403" s="71">
        <v>2</v>
      </c>
      <c r="V403" s="79">
        <v>0</v>
      </c>
      <c r="W403" s="75">
        <f t="shared" si="41"/>
        <v>0</v>
      </c>
    </row>
    <row r="404" spans="1:23" ht="15.75">
      <c r="A404" s="94" t="s">
        <v>428</v>
      </c>
      <c r="B404" s="94">
        <v>70115204</v>
      </c>
      <c r="C404" s="94"/>
      <c r="D404" s="95">
        <v>3</v>
      </c>
      <c r="E404" s="72">
        <v>0</v>
      </c>
      <c r="F404" s="56">
        <f t="shared" si="36"/>
        <v>0</v>
      </c>
      <c r="G404" s="57"/>
      <c r="H404" s="71">
        <v>3</v>
      </c>
      <c r="I404" s="67">
        <v>0</v>
      </c>
      <c r="J404" s="56">
        <f t="shared" si="37"/>
        <v>0</v>
      </c>
      <c r="K404" s="59"/>
      <c r="L404" s="71">
        <v>3</v>
      </c>
      <c r="M404" s="67">
        <v>0</v>
      </c>
      <c r="N404" s="56">
        <f t="shared" si="38"/>
        <v>0</v>
      </c>
      <c r="O404" s="58">
        <f t="shared" si="39"/>
        <v>0</v>
      </c>
      <c r="P404" s="42"/>
      <c r="Q404" s="71">
        <v>3</v>
      </c>
      <c r="R404" s="68">
        <v>0</v>
      </c>
      <c r="S404" s="56">
        <f t="shared" si="40"/>
        <v>0</v>
      </c>
      <c r="T404" s="96"/>
      <c r="U404" s="71">
        <v>3</v>
      </c>
      <c r="V404" s="79">
        <v>0</v>
      </c>
      <c r="W404" s="75">
        <f t="shared" si="41"/>
        <v>0</v>
      </c>
    </row>
    <row r="405" spans="1:23" ht="15.75">
      <c r="A405" s="94" t="s">
        <v>429</v>
      </c>
      <c r="B405" s="94">
        <v>70113140</v>
      </c>
      <c r="C405" s="94"/>
      <c r="D405" s="95">
        <v>3</v>
      </c>
      <c r="E405" s="72">
        <v>0</v>
      </c>
      <c r="F405" s="56">
        <f t="shared" si="36"/>
        <v>0</v>
      </c>
      <c r="G405" s="57"/>
      <c r="H405" s="71">
        <v>3</v>
      </c>
      <c r="I405" s="67">
        <v>0</v>
      </c>
      <c r="J405" s="56">
        <f t="shared" si="37"/>
        <v>0</v>
      </c>
      <c r="K405" s="59"/>
      <c r="L405" s="71">
        <v>3</v>
      </c>
      <c r="M405" s="67">
        <v>0</v>
      </c>
      <c r="N405" s="56">
        <f t="shared" si="38"/>
        <v>0</v>
      </c>
      <c r="O405" s="58">
        <f t="shared" si="39"/>
        <v>0</v>
      </c>
      <c r="P405" s="42"/>
      <c r="Q405" s="71">
        <v>3</v>
      </c>
      <c r="R405" s="68">
        <v>0</v>
      </c>
      <c r="S405" s="56">
        <f t="shared" si="40"/>
        <v>0</v>
      </c>
      <c r="T405" s="96"/>
      <c r="U405" s="71">
        <v>3</v>
      </c>
      <c r="V405" s="79">
        <v>0</v>
      </c>
      <c r="W405" s="75">
        <f t="shared" si="41"/>
        <v>0</v>
      </c>
    </row>
    <row r="406" spans="1:23" ht="15.75">
      <c r="A406" s="94" t="s">
        <v>430</v>
      </c>
      <c r="B406" s="94">
        <v>70142074</v>
      </c>
      <c r="C406" s="94"/>
      <c r="D406" s="95">
        <v>0</v>
      </c>
      <c r="E406" s="72">
        <v>0</v>
      </c>
      <c r="F406" s="56">
        <f t="shared" si="36"/>
        <v>0</v>
      </c>
      <c r="G406" s="57"/>
      <c r="H406" s="71">
        <v>0</v>
      </c>
      <c r="I406" s="67">
        <v>0</v>
      </c>
      <c r="J406" s="56">
        <f t="shared" si="37"/>
        <v>0</v>
      </c>
      <c r="K406" s="59"/>
      <c r="L406" s="71">
        <v>0</v>
      </c>
      <c r="M406" s="67">
        <v>0</v>
      </c>
      <c r="N406" s="56">
        <f t="shared" si="38"/>
        <v>0</v>
      </c>
      <c r="O406" s="58">
        <f t="shared" si="39"/>
        <v>0</v>
      </c>
      <c r="P406" s="42"/>
      <c r="Q406" s="71">
        <v>0</v>
      </c>
      <c r="R406" s="68">
        <v>0</v>
      </c>
      <c r="S406" s="56">
        <f t="shared" si="40"/>
        <v>0</v>
      </c>
      <c r="T406" s="96"/>
      <c r="U406" s="71">
        <v>0</v>
      </c>
      <c r="V406" s="79">
        <v>0</v>
      </c>
      <c r="W406" s="75">
        <f t="shared" si="41"/>
        <v>0</v>
      </c>
    </row>
    <row r="407" spans="1:23" ht="15.75">
      <c r="A407" s="94" t="s">
        <v>431</v>
      </c>
      <c r="B407" s="94">
        <v>70115212</v>
      </c>
      <c r="C407" s="94"/>
      <c r="D407" s="95">
        <v>0</v>
      </c>
      <c r="E407" s="72">
        <v>0</v>
      </c>
      <c r="F407" s="56">
        <f t="shared" si="36"/>
        <v>0</v>
      </c>
      <c r="G407" s="57"/>
      <c r="H407" s="71">
        <v>0</v>
      </c>
      <c r="I407" s="67">
        <v>0</v>
      </c>
      <c r="J407" s="56">
        <f t="shared" si="37"/>
        <v>0</v>
      </c>
      <c r="K407" s="59"/>
      <c r="L407" s="71">
        <v>0</v>
      </c>
      <c r="M407" s="67">
        <v>0</v>
      </c>
      <c r="N407" s="56">
        <f t="shared" si="38"/>
        <v>0</v>
      </c>
      <c r="O407" s="58">
        <f t="shared" si="39"/>
        <v>0</v>
      </c>
      <c r="P407" s="42"/>
      <c r="Q407" s="71">
        <v>0</v>
      </c>
      <c r="R407" s="68">
        <v>0</v>
      </c>
      <c r="S407" s="56">
        <f t="shared" si="40"/>
        <v>0</v>
      </c>
      <c r="T407" s="96"/>
      <c r="U407" s="71">
        <v>0</v>
      </c>
      <c r="V407" s="79">
        <v>0</v>
      </c>
      <c r="W407" s="75">
        <f t="shared" si="41"/>
        <v>0</v>
      </c>
    </row>
    <row r="408" spans="1:23" ht="15.75">
      <c r="A408" s="94" t="s">
        <v>432</v>
      </c>
      <c r="B408" s="94">
        <v>70154255</v>
      </c>
      <c r="C408" s="94"/>
      <c r="D408" s="95">
        <v>4</v>
      </c>
      <c r="E408" s="72">
        <v>0</v>
      </c>
      <c r="F408" s="56">
        <f t="shared" si="36"/>
        <v>0</v>
      </c>
      <c r="G408" s="57"/>
      <c r="H408" s="71">
        <v>6</v>
      </c>
      <c r="I408" s="67">
        <v>0</v>
      </c>
      <c r="J408" s="56">
        <f t="shared" si="37"/>
        <v>0</v>
      </c>
      <c r="K408" s="59"/>
      <c r="L408" s="71">
        <v>8</v>
      </c>
      <c r="M408" s="67">
        <v>0</v>
      </c>
      <c r="N408" s="56">
        <f t="shared" si="38"/>
        <v>0</v>
      </c>
      <c r="O408" s="58">
        <f t="shared" si="39"/>
        <v>0</v>
      </c>
      <c r="P408" s="42"/>
      <c r="Q408" s="71">
        <v>4</v>
      </c>
      <c r="R408" s="68">
        <v>0</v>
      </c>
      <c r="S408" s="56">
        <f t="shared" si="40"/>
        <v>0</v>
      </c>
      <c r="T408" s="96"/>
      <c r="U408" s="71">
        <v>6</v>
      </c>
      <c r="V408" s="79">
        <v>0</v>
      </c>
      <c r="W408" s="75">
        <f t="shared" si="41"/>
        <v>0</v>
      </c>
    </row>
    <row r="409" spans="1:23" ht="15.75">
      <c r="A409" s="94" t="s">
        <v>433</v>
      </c>
      <c r="B409" s="94">
        <v>70145269</v>
      </c>
      <c r="C409" s="94"/>
      <c r="D409" s="95">
        <v>2</v>
      </c>
      <c r="E409" s="72">
        <v>0</v>
      </c>
      <c r="F409" s="56">
        <f t="shared" si="36"/>
        <v>0</v>
      </c>
      <c r="G409" s="57"/>
      <c r="H409" s="71">
        <v>3</v>
      </c>
      <c r="I409" s="67">
        <v>0</v>
      </c>
      <c r="J409" s="56">
        <f t="shared" si="37"/>
        <v>0</v>
      </c>
      <c r="K409" s="59"/>
      <c r="L409" s="71">
        <v>4</v>
      </c>
      <c r="M409" s="67">
        <v>0</v>
      </c>
      <c r="N409" s="56">
        <f t="shared" si="38"/>
        <v>0</v>
      </c>
      <c r="O409" s="58">
        <f t="shared" si="39"/>
        <v>0</v>
      </c>
      <c r="P409" s="42"/>
      <c r="Q409" s="71">
        <v>2</v>
      </c>
      <c r="R409" s="68">
        <v>0</v>
      </c>
      <c r="S409" s="56">
        <f t="shared" si="40"/>
        <v>0</v>
      </c>
      <c r="T409" s="96"/>
      <c r="U409" s="71">
        <v>3</v>
      </c>
      <c r="V409" s="79">
        <v>0</v>
      </c>
      <c r="W409" s="75">
        <f t="shared" si="41"/>
        <v>0</v>
      </c>
    </row>
    <row r="410" spans="1:23" ht="15.75">
      <c r="A410" s="94" t="s">
        <v>434</v>
      </c>
      <c r="B410" s="94">
        <v>70145020</v>
      </c>
      <c r="C410" s="94"/>
      <c r="D410" s="95">
        <v>0</v>
      </c>
      <c r="E410" s="72">
        <v>0</v>
      </c>
      <c r="F410" s="56">
        <f t="shared" si="36"/>
        <v>0</v>
      </c>
      <c r="G410" s="57"/>
      <c r="H410" s="71">
        <v>0</v>
      </c>
      <c r="I410" s="67">
        <v>0</v>
      </c>
      <c r="J410" s="56">
        <f t="shared" si="37"/>
        <v>0</v>
      </c>
      <c r="K410" s="59"/>
      <c r="L410" s="71">
        <v>0</v>
      </c>
      <c r="M410" s="67">
        <v>0</v>
      </c>
      <c r="N410" s="56">
        <f t="shared" si="38"/>
        <v>0</v>
      </c>
      <c r="O410" s="58">
        <f t="shared" si="39"/>
        <v>0</v>
      </c>
      <c r="P410" s="42"/>
      <c r="Q410" s="71">
        <v>0</v>
      </c>
      <c r="R410" s="68">
        <v>0</v>
      </c>
      <c r="S410" s="56">
        <f t="shared" si="40"/>
        <v>0</v>
      </c>
      <c r="T410" s="96"/>
      <c r="U410" s="71">
        <v>0</v>
      </c>
      <c r="V410" s="79">
        <v>0</v>
      </c>
      <c r="W410" s="75">
        <f t="shared" si="41"/>
        <v>0</v>
      </c>
    </row>
    <row r="411" spans="1:23" ht="15.75">
      <c r="A411" s="94" t="s">
        <v>435</v>
      </c>
      <c r="B411" s="94">
        <v>70115555</v>
      </c>
      <c r="C411" s="94"/>
      <c r="D411" s="95">
        <v>0</v>
      </c>
      <c r="E411" s="72">
        <v>0</v>
      </c>
      <c r="F411" s="56">
        <f t="shared" si="36"/>
        <v>0</v>
      </c>
      <c r="G411" s="57"/>
      <c r="H411" s="71">
        <v>0</v>
      </c>
      <c r="I411" s="67">
        <v>0</v>
      </c>
      <c r="J411" s="56">
        <f t="shared" si="37"/>
        <v>0</v>
      </c>
      <c r="K411" s="59"/>
      <c r="L411" s="71">
        <v>0</v>
      </c>
      <c r="M411" s="67">
        <v>0</v>
      </c>
      <c r="N411" s="56">
        <f t="shared" si="38"/>
        <v>0</v>
      </c>
      <c r="O411" s="58">
        <f t="shared" si="39"/>
        <v>0</v>
      </c>
      <c r="P411" s="42"/>
      <c r="Q411" s="71">
        <v>0</v>
      </c>
      <c r="R411" s="68">
        <v>0</v>
      </c>
      <c r="S411" s="56">
        <f t="shared" si="40"/>
        <v>0</v>
      </c>
      <c r="T411" s="96"/>
      <c r="U411" s="71">
        <v>0</v>
      </c>
      <c r="V411" s="79">
        <v>0</v>
      </c>
      <c r="W411" s="75">
        <f t="shared" si="41"/>
        <v>0</v>
      </c>
    </row>
    <row r="412" spans="1:23" ht="31.5">
      <c r="A412" s="94" t="s">
        <v>436</v>
      </c>
      <c r="B412" s="94">
        <v>70115161</v>
      </c>
      <c r="C412" s="94"/>
      <c r="D412" s="95">
        <v>40</v>
      </c>
      <c r="E412" s="72">
        <v>0</v>
      </c>
      <c r="F412" s="56">
        <f t="shared" si="36"/>
        <v>0</v>
      </c>
      <c r="G412" s="57"/>
      <c r="H412" s="71">
        <v>40</v>
      </c>
      <c r="I412" s="67">
        <v>0</v>
      </c>
      <c r="J412" s="56">
        <f t="shared" si="37"/>
        <v>0</v>
      </c>
      <c r="K412" s="59"/>
      <c r="L412" s="71">
        <v>40</v>
      </c>
      <c r="M412" s="67">
        <v>0</v>
      </c>
      <c r="N412" s="56">
        <f t="shared" si="38"/>
        <v>0</v>
      </c>
      <c r="O412" s="58">
        <f t="shared" si="39"/>
        <v>0</v>
      </c>
      <c r="P412" s="42"/>
      <c r="Q412" s="71">
        <v>40</v>
      </c>
      <c r="R412" s="68">
        <v>0</v>
      </c>
      <c r="S412" s="56">
        <f t="shared" si="40"/>
        <v>0</v>
      </c>
      <c r="T412" s="96"/>
      <c r="U412" s="71">
        <v>40</v>
      </c>
      <c r="V412" s="79">
        <v>0</v>
      </c>
      <c r="W412" s="75">
        <f t="shared" si="41"/>
        <v>0</v>
      </c>
    </row>
    <row r="413" spans="1:23" ht="15.75">
      <c r="A413" s="94" t="s">
        <v>437</v>
      </c>
      <c r="B413" s="94">
        <v>70115499</v>
      </c>
      <c r="C413" s="94"/>
      <c r="D413" s="95">
        <v>0</v>
      </c>
      <c r="E413" s="72">
        <v>0</v>
      </c>
      <c r="F413" s="56">
        <f t="shared" si="36"/>
        <v>0</v>
      </c>
      <c r="G413" s="57"/>
      <c r="H413" s="71">
        <v>0</v>
      </c>
      <c r="I413" s="67">
        <v>0</v>
      </c>
      <c r="J413" s="56">
        <f t="shared" si="37"/>
        <v>0</v>
      </c>
      <c r="K413" s="59"/>
      <c r="L413" s="71">
        <v>0</v>
      </c>
      <c r="M413" s="67">
        <v>0</v>
      </c>
      <c r="N413" s="56">
        <f t="shared" si="38"/>
        <v>0</v>
      </c>
      <c r="O413" s="58">
        <f t="shared" si="39"/>
        <v>0</v>
      </c>
      <c r="P413" s="42"/>
      <c r="Q413" s="71">
        <v>0</v>
      </c>
      <c r="R413" s="68">
        <v>0</v>
      </c>
      <c r="S413" s="56">
        <f t="shared" si="40"/>
        <v>0</v>
      </c>
      <c r="T413" s="96"/>
      <c r="U413" s="71">
        <v>0</v>
      </c>
      <c r="V413" s="79">
        <v>0</v>
      </c>
      <c r="W413" s="75">
        <f t="shared" si="41"/>
        <v>0</v>
      </c>
    </row>
    <row r="414" spans="1:23" ht="15.75">
      <c r="A414" s="94" t="s">
        <v>438</v>
      </c>
      <c r="B414" s="94">
        <v>70115491</v>
      </c>
      <c r="C414" s="94"/>
      <c r="D414" s="95">
        <v>0</v>
      </c>
      <c r="E414" s="72">
        <v>0</v>
      </c>
      <c r="F414" s="56">
        <f t="shared" si="36"/>
        <v>0</v>
      </c>
      <c r="G414" s="57"/>
      <c r="H414" s="71">
        <v>0</v>
      </c>
      <c r="I414" s="67">
        <v>0</v>
      </c>
      <c r="J414" s="56">
        <f t="shared" si="37"/>
        <v>0</v>
      </c>
      <c r="K414" s="59"/>
      <c r="L414" s="71">
        <v>0</v>
      </c>
      <c r="M414" s="67">
        <v>0</v>
      </c>
      <c r="N414" s="56">
        <f t="shared" si="38"/>
        <v>0</v>
      </c>
      <c r="O414" s="58">
        <f t="shared" si="39"/>
        <v>0</v>
      </c>
      <c r="P414" s="42"/>
      <c r="Q414" s="71">
        <v>0</v>
      </c>
      <c r="R414" s="68">
        <v>0</v>
      </c>
      <c r="S414" s="56">
        <f t="shared" si="40"/>
        <v>0</v>
      </c>
      <c r="T414" s="96"/>
      <c r="U414" s="71">
        <v>0</v>
      </c>
      <c r="V414" s="79">
        <v>0</v>
      </c>
      <c r="W414" s="75">
        <f t="shared" si="41"/>
        <v>0</v>
      </c>
    </row>
    <row r="415" spans="1:23" ht="15.75">
      <c r="A415" s="94" t="s">
        <v>439</v>
      </c>
      <c r="B415" s="94">
        <v>70115501</v>
      </c>
      <c r="C415" s="94"/>
      <c r="D415" s="95">
        <v>0</v>
      </c>
      <c r="E415" s="72">
        <v>0</v>
      </c>
      <c r="F415" s="56">
        <f t="shared" si="36"/>
        <v>0</v>
      </c>
      <c r="G415" s="57"/>
      <c r="H415" s="71">
        <v>0</v>
      </c>
      <c r="I415" s="67">
        <v>0</v>
      </c>
      <c r="J415" s="56">
        <f t="shared" si="37"/>
        <v>0</v>
      </c>
      <c r="K415" s="59"/>
      <c r="L415" s="71">
        <v>0</v>
      </c>
      <c r="M415" s="67">
        <v>0</v>
      </c>
      <c r="N415" s="56">
        <f t="shared" si="38"/>
        <v>0</v>
      </c>
      <c r="O415" s="58">
        <f t="shared" si="39"/>
        <v>0</v>
      </c>
      <c r="P415" s="42"/>
      <c r="Q415" s="71">
        <v>0</v>
      </c>
      <c r="R415" s="68">
        <v>0</v>
      </c>
      <c r="S415" s="56">
        <f t="shared" si="40"/>
        <v>0</v>
      </c>
      <c r="T415" s="96"/>
      <c r="U415" s="71">
        <v>0</v>
      </c>
      <c r="V415" s="79">
        <v>0</v>
      </c>
      <c r="W415" s="75">
        <f t="shared" si="41"/>
        <v>0</v>
      </c>
    </row>
    <row r="416" spans="1:23" ht="15.75">
      <c r="A416" s="94" t="s">
        <v>440</v>
      </c>
      <c r="B416" s="94">
        <v>70115520</v>
      </c>
      <c r="C416" s="94"/>
      <c r="D416" s="95">
        <v>0</v>
      </c>
      <c r="E416" s="72">
        <v>0</v>
      </c>
      <c r="F416" s="56">
        <f t="shared" si="36"/>
        <v>0</v>
      </c>
      <c r="G416" s="57"/>
      <c r="H416" s="71">
        <v>0</v>
      </c>
      <c r="I416" s="67">
        <v>0</v>
      </c>
      <c r="J416" s="56">
        <f t="shared" si="37"/>
        <v>0</v>
      </c>
      <c r="K416" s="59"/>
      <c r="L416" s="71">
        <v>0</v>
      </c>
      <c r="M416" s="67">
        <v>0</v>
      </c>
      <c r="N416" s="56">
        <f t="shared" si="38"/>
        <v>0</v>
      </c>
      <c r="O416" s="58">
        <f t="shared" si="39"/>
        <v>0</v>
      </c>
      <c r="P416" s="42"/>
      <c r="Q416" s="71">
        <v>0</v>
      </c>
      <c r="R416" s="68">
        <v>0</v>
      </c>
      <c r="S416" s="56">
        <f t="shared" si="40"/>
        <v>0</v>
      </c>
      <c r="T416" s="96"/>
      <c r="U416" s="71">
        <v>0</v>
      </c>
      <c r="V416" s="79">
        <v>0</v>
      </c>
      <c r="W416" s="75">
        <f t="shared" si="41"/>
        <v>0</v>
      </c>
    </row>
    <row r="417" spans="1:23" ht="15.75">
      <c r="A417" s="94" t="s">
        <v>441</v>
      </c>
      <c r="B417" s="94">
        <v>70115498</v>
      </c>
      <c r="C417" s="94"/>
      <c r="D417" s="95">
        <v>0</v>
      </c>
      <c r="E417" s="72">
        <v>0</v>
      </c>
      <c r="F417" s="56">
        <f t="shared" si="36"/>
        <v>0</v>
      </c>
      <c r="G417" s="57"/>
      <c r="H417" s="71">
        <v>0</v>
      </c>
      <c r="I417" s="67">
        <v>0</v>
      </c>
      <c r="J417" s="56">
        <f t="shared" si="37"/>
        <v>0</v>
      </c>
      <c r="K417" s="59"/>
      <c r="L417" s="71">
        <v>0</v>
      </c>
      <c r="M417" s="67">
        <v>0</v>
      </c>
      <c r="N417" s="56">
        <f t="shared" si="38"/>
        <v>0</v>
      </c>
      <c r="O417" s="58">
        <f t="shared" si="39"/>
        <v>0</v>
      </c>
      <c r="P417" s="42"/>
      <c r="Q417" s="71">
        <v>0</v>
      </c>
      <c r="R417" s="68">
        <v>0</v>
      </c>
      <c r="S417" s="56">
        <f t="shared" si="40"/>
        <v>0</v>
      </c>
      <c r="T417" s="96"/>
      <c r="U417" s="71">
        <v>0</v>
      </c>
      <c r="V417" s="79">
        <v>0</v>
      </c>
      <c r="W417" s="75">
        <f t="shared" si="41"/>
        <v>0</v>
      </c>
    </row>
    <row r="418" spans="1:23" ht="15.75">
      <c r="A418" s="94" t="s">
        <v>442</v>
      </c>
      <c r="B418" s="94">
        <v>70115495</v>
      </c>
      <c r="C418" s="94"/>
      <c r="D418" s="95">
        <v>0</v>
      </c>
      <c r="E418" s="72">
        <v>0</v>
      </c>
      <c r="F418" s="56">
        <f t="shared" si="36"/>
        <v>0</v>
      </c>
      <c r="G418" s="57"/>
      <c r="H418" s="71">
        <v>0</v>
      </c>
      <c r="I418" s="67">
        <v>0</v>
      </c>
      <c r="J418" s="56">
        <f t="shared" si="37"/>
        <v>0</v>
      </c>
      <c r="K418" s="59"/>
      <c r="L418" s="71">
        <v>0</v>
      </c>
      <c r="M418" s="67">
        <v>0</v>
      </c>
      <c r="N418" s="56">
        <f t="shared" si="38"/>
        <v>0</v>
      </c>
      <c r="O418" s="58">
        <f t="shared" si="39"/>
        <v>0</v>
      </c>
      <c r="P418" s="42"/>
      <c r="Q418" s="71">
        <v>0</v>
      </c>
      <c r="R418" s="68">
        <v>0</v>
      </c>
      <c r="S418" s="56">
        <f t="shared" si="40"/>
        <v>0</v>
      </c>
      <c r="T418" s="96"/>
      <c r="U418" s="71">
        <v>0</v>
      </c>
      <c r="V418" s="79">
        <v>0</v>
      </c>
      <c r="W418" s="75">
        <f t="shared" si="41"/>
        <v>0</v>
      </c>
    </row>
    <row r="419" spans="1:23" ht="15.75">
      <c r="A419" s="94" t="s">
        <v>443</v>
      </c>
      <c r="B419" s="94">
        <v>70115519</v>
      </c>
      <c r="C419" s="94"/>
      <c r="D419" s="95">
        <v>0</v>
      </c>
      <c r="E419" s="72">
        <v>0</v>
      </c>
      <c r="F419" s="56">
        <f t="shared" si="36"/>
        <v>0</v>
      </c>
      <c r="G419" s="57"/>
      <c r="H419" s="71">
        <v>0</v>
      </c>
      <c r="I419" s="67">
        <v>0</v>
      </c>
      <c r="J419" s="56">
        <f t="shared" si="37"/>
        <v>0</v>
      </c>
      <c r="K419" s="59"/>
      <c r="L419" s="71">
        <v>0</v>
      </c>
      <c r="M419" s="67">
        <v>0</v>
      </c>
      <c r="N419" s="56">
        <f t="shared" si="38"/>
        <v>0</v>
      </c>
      <c r="O419" s="58">
        <f t="shared" si="39"/>
        <v>0</v>
      </c>
      <c r="P419" s="42"/>
      <c r="Q419" s="71">
        <v>0</v>
      </c>
      <c r="R419" s="68">
        <v>0</v>
      </c>
      <c r="S419" s="56">
        <f t="shared" si="40"/>
        <v>0</v>
      </c>
      <c r="T419" s="96"/>
      <c r="U419" s="71">
        <v>0</v>
      </c>
      <c r="V419" s="79">
        <v>0</v>
      </c>
      <c r="W419" s="75">
        <f t="shared" si="41"/>
        <v>0</v>
      </c>
    </row>
    <row r="420" spans="1:23" ht="15.75">
      <c r="A420" s="94" t="s">
        <v>444</v>
      </c>
      <c r="B420" s="94">
        <v>70115500</v>
      </c>
      <c r="C420" s="94"/>
      <c r="D420" s="95">
        <v>0</v>
      </c>
      <c r="E420" s="72">
        <v>0</v>
      </c>
      <c r="F420" s="56">
        <f t="shared" si="36"/>
        <v>0</v>
      </c>
      <c r="G420" s="57"/>
      <c r="H420" s="71">
        <v>0</v>
      </c>
      <c r="I420" s="67">
        <v>0</v>
      </c>
      <c r="J420" s="56">
        <f t="shared" si="37"/>
        <v>0</v>
      </c>
      <c r="K420" s="59"/>
      <c r="L420" s="71">
        <v>0</v>
      </c>
      <c r="M420" s="67">
        <v>0</v>
      </c>
      <c r="N420" s="56">
        <f t="shared" si="38"/>
        <v>0</v>
      </c>
      <c r="O420" s="58">
        <f t="shared" si="39"/>
        <v>0</v>
      </c>
      <c r="P420" s="42"/>
      <c r="Q420" s="71">
        <v>0</v>
      </c>
      <c r="R420" s="68">
        <v>0</v>
      </c>
      <c r="S420" s="56">
        <f t="shared" si="40"/>
        <v>0</v>
      </c>
      <c r="T420" s="96"/>
      <c r="U420" s="71">
        <v>0</v>
      </c>
      <c r="V420" s="79">
        <v>0</v>
      </c>
      <c r="W420" s="75">
        <f t="shared" si="41"/>
        <v>0</v>
      </c>
    </row>
    <row r="421" spans="1:23" ht="15.75">
      <c r="A421" s="94" t="s">
        <v>445</v>
      </c>
      <c r="B421" s="94">
        <v>70154282</v>
      </c>
      <c r="C421" s="94"/>
      <c r="D421" s="95">
        <v>0</v>
      </c>
      <c r="E421" s="72">
        <v>0</v>
      </c>
      <c r="F421" s="56">
        <f t="shared" si="36"/>
        <v>0</v>
      </c>
      <c r="G421" s="57"/>
      <c r="H421" s="71">
        <v>0</v>
      </c>
      <c r="I421" s="67">
        <v>0</v>
      </c>
      <c r="J421" s="56">
        <f t="shared" si="37"/>
        <v>0</v>
      </c>
      <c r="K421" s="59"/>
      <c r="L421" s="71">
        <v>0</v>
      </c>
      <c r="M421" s="67">
        <v>0</v>
      </c>
      <c r="N421" s="56">
        <f t="shared" si="38"/>
        <v>0</v>
      </c>
      <c r="O421" s="58">
        <f t="shared" si="39"/>
        <v>0</v>
      </c>
      <c r="P421" s="42"/>
      <c r="Q421" s="71">
        <v>0</v>
      </c>
      <c r="R421" s="68">
        <v>0</v>
      </c>
      <c r="S421" s="56">
        <f t="shared" si="40"/>
        <v>0</v>
      </c>
      <c r="T421" s="96"/>
      <c r="U421" s="71">
        <v>0</v>
      </c>
      <c r="V421" s="79">
        <v>0</v>
      </c>
      <c r="W421" s="75">
        <f t="shared" si="41"/>
        <v>0</v>
      </c>
    </row>
    <row r="422" spans="1:23" ht="15.75">
      <c r="A422" s="94" t="s">
        <v>446</v>
      </c>
      <c r="B422" s="94">
        <v>70131047</v>
      </c>
      <c r="C422" s="94"/>
      <c r="D422" s="95">
        <v>0</v>
      </c>
      <c r="E422" s="72">
        <v>0</v>
      </c>
      <c r="F422" s="56">
        <f t="shared" si="36"/>
        <v>0</v>
      </c>
      <c r="G422" s="57"/>
      <c r="H422" s="71">
        <v>0</v>
      </c>
      <c r="I422" s="67">
        <v>0</v>
      </c>
      <c r="J422" s="56">
        <f t="shared" si="37"/>
        <v>0</v>
      </c>
      <c r="K422" s="59"/>
      <c r="L422" s="71">
        <v>0</v>
      </c>
      <c r="M422" s="67">
        <v>0</v>
      </c>
      <c r="N422" s="56">
        <f t="shared" si="38"/>
        <v>0</v>
      </c>
      <c r="O422" s="58">
        <f t="shared" si="39"/>
        <v>0</v>
      </c>
      <c r="P422" s="42"/>
      <c r="Q422" s="71">
        <v>0</v>
      </c>
      <c r="R422" s="68">
        <v>0</v>
      </c>
      <c r="S422" s="56">
        <f t="shared" si="40"/>
        <v>0</v>
      </c>
      <c r="T422" s="96"/>
      <c r="U422" s="71">
        <v>0</v>
      </c>
      <c r="V422" s="79">
        <v>0</v>
      </c>
      <c r="W422" s="75">
        <f t="shared" si="41"/>
        <v>0</v>
      </c>
    </row>
    <row r="423" spans="1:23" ht="15.75">
      <c r="A423" s="94" t="s">
        <v>447</v>
      </c>
      <c r="B423" s="94">
        <v>70132091</v>
      </c>
      <c r="C423" s="94"/>
      <c r="D423" s="95">
        <v>7</v>
      </c>
      <c r="E423" s="72">
        <v>0</v>
      </c>
      <c r="F423" s="56">
        <f t="shared" si="36"/>
        <v>0</v>
      </c>
      <c r="G423" s="57"/>
      <c r="H423" s="71">
        <v>7</v>
      </c>
      <c r="I423" s="67">
        <v>0</v>
      </c>
      <c r="J423" s="56">
        <f t="shared" si="37"/>
        <v>0</v>
      </c>
      <c r="K423" s="59"/>
      <c r="L423" s="71">
        <v>7</v>
      </c>
      <c r="M423" s="67">
        <v>0</v>
      </c>
      <c r="N423" s="56">
        <f t="shared" si="38"/>
        <v>0</v>
      </c>
      <c r="O423" s="58">
        <f t="shared" si="39"/>
        <v>0</v>
      </c>
      <c r="P423" s="42"/>
      <c r="Q423" s="71">
        <v>7</v>
      </c>
      <c r="R423" s="68">
        <v>0</v>
      </c>
      <c r="S423" s="56">
        <f t="shared" si="40"/>
        <v>0</v>
      </c>
      <c r="T423" s="96"/>
      <c r="U423" s="71">
        <v>7</v>
      </c>
      <c r="V423" s="79">
        <v>0</v>
      </c>
      <c r="W423" s="75">
        <f t="shared" si="41"/>
        <v>0</v>
      </c>
    </row>
    <row r="424" spans="1:23" ht="15.75">
      <c r="A424" s="94" t="s">
        <v>448</v>
      </c>
      <c r="B424" s="94">
        <v>70145285</v>
      </c>
      <c r="C424" s="94"/>
      <c r="D424" s="95">
        <v>2</v>
      </c>
      <c r="E424" s="72">
        <v>0</v>
      </c>
      <c r="F424" s="56">
        <f t="shared" si="36"/>
        <v>0</v>
      </c>
      <c r="G424" s="57"/>
      <c r="H424" s="71">
        <v>4</v>
      </c>
      <c r="I424" s="67">
        <v>0</v>
      </c>
      <c r="J424" s="56">
        <f t="shared" si="37"/>
        <v>0</v>
      </c>
      <c r="K424" s="59"/>
      <c r="L424" s="71">
        <v>6</v>
      </c>
      <c r="M424" s="67">
        <v>0</v>
      </c>
      <c r="N424" s="56">
        <f t="shared" si="38"/>
        <v>0</v>
      </c>
      <c r="O424" s="58">
        <f t="shared" si="39"/>
        <v>0</v>
      </c>
      <c r="P424" s="42"/>
      <c r="Q424" s="71">
        <v>2</v>
      </c>
      <c r="R424" s="68">
        <v>0</v>
      </c>
      <c r="S424" s="56">
        <f t="shared" si="40"/>
        <v>0</v>
      </c>
      <c r="T424" s="96"/>
      <c r="U424" s="71">
        <v>4</v>
      </c>
      <c r="V424" s="79">
        <v>0</v>
      </c>
      <c r="W424" s="75">
        <f t="shared" si="41"/>
        <v>0</v>
      </c>
    </row>
    <row r="425" spans="1:23" ht="15.75">
      <c r="A425" s="94" t="s">
        <v>448</v>
      </c>
      <c r="B425" s="94">
        <v>70145286</v>
      </c>
      <c r="C425" s="94"/>
      <c r="D425" s="95">
        <v>0</v>
      </c>
      <c r="E425" s="72">
        <v>0</v>
      </c>
      <c r="F425" s="56">
        <f t="shared" si="36"/>
        <v>0</v>
      </c>
      <c r="G425" s="57"/>
      <c r="H425" s="71">
        <v>0</v>
      </c>
      <c r="I425" s="67">
        <v>0</v>
      </c>
      <c r="J425" s="56">
        <f t="shared" si="37"/>
        <v>0</v>
      </c>
      <c r="K425" s="59"/>
      <c r="L425" s="71">
        <v>0</v>
      </c>
      <c r="M425" s="67">
        <v>0</v>
      </c>
      <c r="N425" s="56">
        <f t="shared" si="38"/>
        <v>0</v>
      </c>
      <c r="O425" s="58">
        <f t="shared" si="39"/>
        <v>0</v>
      </c>
      <c r="P425" s="42"/>
      <c r="Q425" s="71">
        <v>0</v>
      </c>
      <c r="R425" s="68">
        <v>0</v>
      </c>
      <c r="S425" s="56">
        <f t="shared" si="40"/>
        <v>0</v>
      </c>
      <c r="T425" s="96"/>
      <c r="U425" s="71">
        <v>0</v>
      </c>
      <c r="V425" s="79">
        <v>0</v>
      </c>
      <c r="W425" s="75">
        <f t="shared" si="41"/>
        <v>0</v>
      </c>
    </row>
    <row r="426" spans="1:23" ht="15.75">
      <c r="A426" s="94" t="s">
        <v>449</v>
      </c>
      <c r="B426" s="94">
        <v>70154163</v>
      </c>
      <c r="C426" s="94"/>
      <c r="D426" s="95">
        <v>10</v>
      </c>
      <c r="E426" s="72">
        <v>0</v>
      </c>
      <c r="F426" s="56">
        <f t="shared" si="36"/>
        <v>0</v>
      </c>
      <c r="G426" s="57"/>
      <c r="H426" s="71">
        <v>20</v>
      </c>
      <c r="I426" s="67">
        <v>0</v>
      </c>
      <c r="J426" s="56">
        <f t="shared" si="37"/>
        <v>0</v>
      </c>
      <c r="K426" s="59"/>
      <c r="L426" s="71">
        <v>30</v>
      </c>
      <c r="M426" s="67">
        <v>0</v>
      </c>
      <c r="N426" s="56">
        <f t="shared" si="38"/>
        <v>0</v>
      </c>
      <c r="O426" s="58">
        <f t="shared" si="39"/>
        <v>0</v>
      </c>
      <c r="P426" s="42"/>
      <c r="Q426" s="71">
        <v>10</v>
      </c>
      <c r="R426" s="68">
        <v>0</v>
      </c>
      <c r="S426" s="56">
        <f t="shared" si="40"/>
        <v>0</v>
      </c>
      <c r="T426" s="96"/>
      <c r="U426" s="71">
        <v>20</v>
      </c>
      <c r="V426" s="79">
        <v>0</v>
      </c>
      <c r="W426" s="75">
        <f t="shared" si="41"/>
        <v>0</v>
      </c>
    </row>
    <row r="427" spans="1:23" ht="15.75">
      <c r="A427" s="94" t="s">
        <v>450</v>
      </c>
      <c r="B427" s="94">
        <v>70154061</v>
      </c>
      <c r="C427" s="94"/>
      <c r="D427" s="95">
        <v>0</v>
      </c>
      <c r="E427" s="72">
        <v>0</v>
      </c>
      <c r="F427" s="56">
        <f t="shared" si="36"/>
        <v>0</v>
      </c>
      <c r="G427" s="57"/>
      <c r="H427" s="71">
        <v>0</v>
      </c>
      <c r="I427" s="67">
        <v>0</v>
      </c>
      <c r="J427" s="56">
        <f t="shared" si="37"/>
        <v>0</v>
      </c>
      <c r="K427" s="59"/>
      <c r="L427" s="71">
        <v>0</v>
      </c>
      <c r="M427" s="67">
        <v>0</v>
      </c>
      <c r="N427" s="56">
        <f t="shared" si="38"/>
        <v>0</v>
      </c>
      <c r="O427" s="58">
        <f t="shared" si="39"/>
        <v>0</v>
      </c>
      <c r="P427" s="42"/>
      <c r="Q427" s="71">
        <v>0</v>
      </c>
      <c r="R427" s="68">
        <v>0</v>
      </c>
      <c r="S427" s="56">
        <f t="shared" si="40"/>
        <v>0</v>
      </c>
      <c r="T427" s="96"/>
      <c r="U427" s="71">
        <v>0</v>
      </c>
      <c r="V427" s="79">
        <v>0</v>
      </c>
      <c r="W427" s="75">
        <f t="shared" si="41"/>
        <v>0</v>
      </c>
    </row>
    <row r="428" spans="1:23" ht="15.75">
      <c r="A428" s="94" t="s">
        <v>451</v>
      </c>
      <c r="B428" s="94">
        <v>70114011</v>
      </c>
      <c r="C428" s="94"/>
      <c r="D428" s="95">
        <v>15</v>
      </c>
      <c r="E428" s="72">
        <v>0</v>
      </c>
      <c r="F428" s="56">
        <f t="shared" si="36"/>
        <v>0</v>
      </c>
      <c r="G428" s="57"/>
      <c r="H428" s="71">
        <v>15</v>
      </c>
      <c r="I428" s="67">
        <v>0</v>
      </c>
      <c r="J428" s="56">
        <f t="shared" si="37"/>
        <v>0</v>
      </c>
      <c r="K428" s="59"/>
      <c r="L428" s="71">
        <v>15</v>
      </c>
      <c r="M428" s="67">
        <v>0</v>
      </c>
      <c r="N428" s="56">
        <f t="shared" si="38"/>
        <v>0</v>
      </c>
      <c r="O428" s="58">
        <f t="shared" si="39"/>
        <v>0</v>
      </c>
      <c r="P428" s="42"/>
      <c r="Q428" s="71">
        <v>15</v>
      </c>
      <c r="R428" s="68">
        <v>0</v>
      </c>
      <c r="S428" s="56">
        <f t="shared" si="40"/>
        <v>0</v>
      </c>
      <c r="T428" s="96"/>
      <c r="U428" s="71">
        <v>15</v>
      </c>
      <c r="V428" s="79">
        <v>0</v>
      </c>
      <c r="W428" s="75">
        <f t="shared" si="41"/>
        <v>0</v>
      </c>
    </row>
    <row r="429" spans="1:23" ht="15.75">
      <c r="A429" s="94" t="s">
        <v>452</v>
      </c>
      <c r="B429" s="94">
        <v>70113024</v>
      </c>
      <c r="C429" s="94"/>
      <c r="D429" s="95">
        <v>2</v>
      </c>
      <c r="E429" s="72">
        <v>0</v>
      </c>
      <c r="F429" s="56">
        <f t="shared" si="36"/>
        <v>0</v>
      </c>
      <c r="G429" s="57"/>
      <c r="H429" s="71">
        <v>2</v>
      </c>
      <c r="I429" s="67">
        <v>0</v>
      </c>
      <c r="J429" s="56">
        <f t="shared" si="37"/>
        <v>0</v>
      </c>
      <c r="K429" s="59"/>
      <c r="L429" s="71">
        <v>2</v>
      </c>
      <c r="M429" s="67">
        <v>0</v>
      </c>
      <c r="N429" s="56">
        <f t="shared" si="38"/>
        <v>0</v>
      </c>
      <c r="O429" s="58">
        <f t="shared" si="39"/>
        <v>0</v>
      </c>
      <c r="P429" s="42"/>
      <c r="Q429" s="71">
        <v>2</v>
      </c>
      <c r="R429" s="68">
        <v>0</v>
      </c>
      <c r="S429" s="56">
        <f t="shared" si="40"/>
        <v>0</v>
      </c>
      <c r="T429" s="96"/>
      <c r="U429" s="71">
        <v>2</v>
      </c>
      <c r="V429" s="79">
        <v>0</v>
      </c>
      <c r="W429" s="75">
        <f t="shared" si="41"/>
        <v>0</v>
      </c>
    </row>
    <row r="430" spans="1:23" ht="15.75">
      <c r="A430" s="94" t="s">
        <v>453</v>
      </c>
      <c r="B430" s="94">
        <v>70154281</v>
      </c>
      <c r="C430" s="94"/>
      <c r="D430" s="95">
        <v>40</v>
      </c>
      <c r="E430" s="72">
        <v>0</v>
      </c>
      <c r="F430" s="56">
        <f t="shared" si="36"/>
        <v>0</v>
      </c>
      <c r="G430" s="57"/>
      <c r="H430" s="71">
        <v>40</v>
      </c>
      <c r="I430" s="67">
        <v>0</v>
      </c>
      <c r="J430" s="56">
        <f t="shared" si="37"/>
        <v>0</v>
      </c>
      <c r="K430" s="59"/>
      <c r="L430" s="71">
        <v>40</v>
      </c>
      <c r="M430" s="67">
        <v>0</v>
      </c>
      <c r="N430" s="56">
        <f t="shared" si="38"/>
        <v>0</v>
      </c>
      <c r="O430" s="58">
        <f t="shared" si="39"/>
        <v>0</v>
      </c>
      <c r="P430" s="42"/>
      <c r="Q430" s="71">
        <v>40</v>
      </c>
      <c r="R430" s="68">
        <v>0</v>
      </c>
      <c r="S430" s="56">
        <f t="shared" si="40"/>
        <v>0</v>
      </c>
      <c r="T430" s="96"/>
      <c r="U430" s="71">
        <v>40</v>
      </c>
      <c r="V430" s="79">
        <v>0</v>
      </c>
      <c r="W430" s="75">
        <f t="shared" si="41"/>
        <v>0</v>
      </c>
    </row>
    <row r="431" spans="1:23" ht="31.5">
      <c r="A431" s="94" t="s">
        <v>454</v>
      </c>
      <c r="B431" s="94">
        <v>70112086</v>
      </c>
      <c r="C431" s="94"/>
      <c r="D431" s="95">
        <v>33</v>
      </c>
      <c r="E431" s="72">
        <v>0</v>
      </c>
      <c r="F431" s="56">
        <f t="shared" si="36"/>
        <v>0</v>
      </c>
      <c r="G431" s="57"/>
      <c r="H431" s="71">
        <v>33</v>
      </c>
      <c r="I431" s="67">
        <v>0</v>
      </c>
      <c r="J431" s="56">
        <f t="shared" si="37"/>
        <v>0</v>
      </c>
      <c r="K431" s="59"/>
      <c r="L431" s="71">
        <v>33</v>
      </c>
      <c r="M431" s="67">
        <v>0</v>
      </c>
      <c r="N431" s="56">
        <f t="shared" si="38"/>
        <v>0</v>
      </c>
      <c r="O431" s="58">
        <f t="shared" si="39"/>
        <v>0</v>
      </c>
      <c r="P431" s="42"/>
      <c r="Q431" s="71">
        <v>33</v>
      </c>
      <c r="R431" s="68">
        <v>0</v>
      </c>
      <c r="S431" s="56">
        <f t="shared" si="40"/>
        <v>0</v>
      </c>
      <c r="T431" s="96"/>
      <c r="U431" s="71">
        <v>33</v>
      </c>
      <c r="V431" s="79">
        <v>0</v>
      </c>
      <c r="W431" s="75">
        <f t="shared" si="41"/>
        <v>0</v>
      </c>
    </row>
    <row r="432" spans="1:23" ht="15.75">
      <c r="A432" s="94" t="s">
        <v>455</v>
      </c>
      <c r="B432" s="94">
        <v>70154166</v>
      </c>
      <c r="C432" s="94"/>
      <c r="D432" s="95">
        <v>3</v>
      </c>
      <c r="E432" s="72">
        <v>0</v>
      </c>
      <c r="F432" s="56">
        <f t="shared" si="36"/>
        <v>0</v>
      </c>
      <c r="G432" s="57"/>
      <c r="H432" s="71">
        <v>5</v>
      </c>
      <c r="I432" s="67">
        <v>0</v>
      </c>
      <c r="J432" s="56">
        <f t="shared" si="37"/>
        <v>0</v>
      </c>
      <c r="K432" s="59"/>
      <c r="L432" s="71">
        <v>7</v>
      </c>
      <c r="M432" s="67">
        <v>0</v>
      </c>
      <c r="N432" s="56">
        <f t="shared" si="38"/>
        <v>0</v>
      </c>
      <c r="O432" s="58">
        <f t="shared" si="39"/>
        <v>0</v>
      </c>
      <c r="P432" s="42"/>
      <c r="Q432" s="71">
        <v>3</v>
      </c>
      <c r="R432" s="68">
        <v>0</v>
      </c>
      <c r="S432" s="56">
        <f t="shared" si="40"/>
        <v>0</v>
      </c>
      <c r="T432" s="96"/>
      <c r="U432" s="71">
        <v>5</v>
      </c>
      <c r="V432" s="79">
        <v>0</v>
      </c>
      <c r="W432" s="75">
        <f t="shared" si="41"/>
        <v>0</v>
      </c>
    </row>
    <row r="433" spans="1:23" ht="15.75">
      <c r="A433" s="94" t="s">
        <v>456</v>
      </c>
      <c r="B433" s="94">
        <v>70117177</v>
      </c>
      <c r="C433" s="94"/>
      <c r="D433" s="95">
        <v>0</v>
      </c>
      <c r="E433" s="72">
        <v>0</v>
      </c>
      <c r="F433" s="56">
        <f t="shared" si="36"/>
        <v>0</v>
      </c>
      <c r="G433" s="57"/>
      <c r="H433" s="71">
        <v>0</v>
      </c>
      <c r="I433" s="67">
        <v>0</v>
      </c>
      <c r="J433" s="56">
        <f t="shared" si="37"/>
        <v>0</v>
      </c>
      <c r="K433" s="59"/>
      <c r="L433" s="71">
        <v>0</v>
      </c>
      <c r="M433" s="67">
        <v>0</v>
      </c>
      <c r="N433" s="56">
        <f t="shared" si="38"/>
        <v>0</v>
      </c>
      <c r="O433" s="58">
        <f t="shared" si="39"/>
        <v>0</v>
      </c>
      <c r="P433" s="42"/>
      <c r="Q433" s="71">
        <v>0</v>
      </c>
      <c r="R433" s="68">
        <v>0</v>
      </c>
      <c r="S433" s="56">
        <f t="shared" si="40"/>
        <v>0</v>
      </c>
      <c r="T433" s="96"/>
      <c r="U433" s="71">
        <v>0</v>
      </c>
      <c r="V433" s="79">
        <v>0</v>
      </c>
      <c r="W433" s="75">
        <f t="shared" si="41"/>
        <v>0</v>
      </c>
    </row>
    <row r="434" spans="1:23" ht="15.75">
      <c r="A434" s="94" t="s">
        <v>457</v>
      </c>
      <c r="B434" s="94">
        <v>70113125</v>
      </c>
      <c r="C434" s="94"/>
      <c r="D434" s="95">
        <v>3</v>
      </c>
      <c r="E434" s="72">
        <v>0</v>
      </c>
      <c r="F434" s="56">
        <f t="shared" si="36"/>
        <v>0</v>
      </c>
      <c r="G434" s="57"/>
      <c r="H434" s="71">
        <v>3</v>
      </c>
      <c r="I434" s="67">
        <v>0</v>
      </c>
      <c r="J434" s="56">
        <f t="shared" si="37"/>
        <v>0</v>
      </c>
      <c r="K434" s="59"/>
      <c r="L434" s="71">
        <v>4</v>
      </c>
      <c r="M434" s="67">
        <v>0</v>
      </c>
      <c r="N434" s="56">
        <f t="shared" si="38"/>
        <v>0</v>
      </c>
      <c r="O434" s="58">
        <f t="shared" si="39"/>
        <v>0</v>
      </c>
      <c r="P434" s="42"/>
      <c r="Q434" s="71">
        <v>3</v>
      </c>
      <c r="R434" s="68">
        <v>0</v>
      </c>
      <c r="S434" s="56">
        <f t="shared" si="40"/>
        <v>0</v>
      </c>
      <c r="T434" s="96"/>
      <c r="U434" s="71">
        <v>3</v>
      </c>
      <c r="V434" s="79">
        <v>0</v>
      </c>
      <c r="W434" s="75">
        <f t="shared" si="41"/>
        <v>0</v>
      </c>
    </row>
    <row r="435" spans="1:23" ht="15.75">
      <c r="A435" s="94" t="s">
        <v>458</v>
      </c>
      <c r="B435" s="94">
        <v>70113124</v>
      </c>
      <c r="C435" s="94"/>
      <c r="D435" s="95">
        <v>3</v>
      </c>
      <c r="E435" s="72">
        <v>0</v>
      </c>
      <c r="F435" s="56">
        <f t="shared" si="36"/>
        <v>0</v>
      </c>
      <c r="G435" s="57"/>
      <c r="H435" s="71">
        <v>5</v>
      </c>
      <c r="I435" s="67">
        <v>0</v>
      </c>
      <c r="J435" s="56">
        <f t="shared" si="37"/>
        <v>0</v>
      </c>
      <c r="K435" s="59"/>
      <c r="L435" s="71">
        <v>8</v>
      </c>
      <c r="M435" s="67">
        <v>0</v>
      </c>
      <c r="N435" s="56">
        <f t="shared" si="38"/>
        <v>0</v>
      </c>
      <c r="O435" s="58">
        <f t="shared" si="39"/>
        <v>0</v>
      </c>
      <c r="P435" s="42"/>
      <c r="Q435" s="71">
        <v>3</v>
      </c>
      <c r="R435" s="68">
        <v>0</v>
      </c>
      <c r="S435" s="56">
        <f t="shared" si="40"/>
        <v>0</v>
      </c>
      <c r="T435" s="96"/>
      <c r="U435" s="71">
        <v>5</v>
      </c>
      <c r="V435" s="79">
        <v>0</v>
      </c>
      <c r="W435" s="75">
        <f t="shared" si="41"/>
        <v>0</v>
      </c>
    </row>
    <row r="436" spans="1:23" ht="15.75">
      <c r="A436" s="94" t="s">
        <v>459</v>
      </c>
      <c r="B436" s="94">
        <v>70117140</v>
      </c>
      <c r="C436" s="94"/>
      <c r="D436" s="95">
        <v>0</v>
      </c>
      <c r="E436" s="72">
        <v>0</v>
      </c>
      <c r="F436" s="56">
        <f t="shared" si="36"/>
        <v>0</v>
      </c>
      <c r="G436" s="57"/>
      <c r="H436" s="71">
        <v>0</v>
      </c>
      <c r="I436" s="67">
        <v>0</v>
      </c>
      <c r="J436" s="56">
        <f t="shared" si="37"/>
        <v>0</v>
      </c>
      <c r="K436" s="59"/>
      <c r="L436" s="71">
        <v>0</v>
      </c>
      <c r="M436" s="67">
        <v>0</v>
      </c>
      <c r="N436" s="56">
        <f t="shared" si="38"/>
        <v>0</v>
      </c>
      <c r="O436" s="58">
        <f t="shared" si="39"/>
        <v>0</v>
      </c>
      <c r="P436" s="42"/>
      <c r="Q436" s="71">
        <v>0</v>
      </c>
      <c r="R436" s="68">
        <v>0</v>
      </c>
      <c r="S436" s="56">
        <f t="shared" si="40"/>
        <v>0</v>
      </c>
      <c r="T436" s="96"/>
      <c r="U436" s="71">
        <v>0</v>
      </c>
      <c r="V436" s="79">
        <v>0</v>
      </c>
      <c r="W436" s="75">
        <f t="shared" si="41"/>
        <v>0</v>
      </c>
    </row>
    <row r="437" spans="1:23" ht="15.75">
      <c r="A437" s="94" t="s">
        <v>460</v>
      </c>
      <c r="B437" s="94">
        <v>70115807</v>
      </c>
      <c r="C437" s="94"/>
      <c r="D437" s="95">
        <v>0</v>
      </c>
      <c r="E437" s="72">
        <v>0</v>
      </c>
      <c r="F437" s="56">
        <f t="shared" si="36"/>
        <v>0</v>
      </c>
      <c r="G437" s="57"/>
      <c r="H437" s="71">
        <v>0</v>
      </c>
      <c r="I437" s="67">
        <v>0</v>
      </c>
      <c r="J437" s="56">
        <f t="shared" si="37"/>
        <v>0</v>
      </c>
      <c r="K437" s="59"/>
      <c r="L437" s="71">
        <v>0</v>
      </c>
      <c r="M437" s="67">
        <v>0</v>
      </c>
      <c r="N437" s="56">
        <f t="shared" si="38"/>
        <v>0</v>
      </c>
      <c r="O437" s="58">
        <f t="shared" si="39"/>
        <v>0</v>
      </c>
      <c r="P437" s="42"/>
      <c r="Q437" s="71">
        <v>0</v>
      </c>
      <c r="R437" s="68">
        <v>0</v>
      </c>
      <c r="S437" s="56">
        <f t="shared" si="40"/>
        <v>0</v>
      </c>
      <c r="T437" s="96"/>
      <c r="U437" s="71">
        <v>0</v>
      </c>
      <c r="V437" s="79">
        <v>0</v>
      </c>
      <c r="W437" s="75">
        <f t="shared" si="41"/>
        <v>0</v>
      </c>
    </row>
    <row r="438" spans="1:23" ht="15.75">
      <c r="A438" s="94" t="s">
        <v>461</v>
      </c>
      <c r="B438" s="94">
        <v>70115808</v>
      </c>
      <c r="C438" s="94"/>
      <c r="D438" s="95">
        <v>0</v>
      </c>
      <c r="E438" s="72">
        <v>0</v>
      </c>
      <c r="F438" s="56">
        <f t="shared" si="36"/>
        <v>0</v>
      </c>
      <c r="G438" s="57"/>
      <c r="H438" s="71">
        <v>0</v>
      </c>
      <c r="I438" s="67">
        <v>0</v>
      </c>
      <c r="J438" s="56">
        <f t="shared" si="37"/>
        <v>0</v>
      </c>
      <c r="K438" s="59"/>
      <c r="L438" s="71">
        <v>0</v>
      </c>
      <c r="M438" s="67">
        <v>0</v>
      </c>
      <c r="N438" s="56">
        <f t="shared" si="38"/>
        <v>0</v>
      </c>
      <c r="O438" s="58">
        <f t="shared" si="39"/>
        <v>0</v>
      </c>
      <c r="P438" s="42"/>
      <c r="Q438" s="71">
        <v>0</v>
      </c>
      <c r="R438" s="68">
        <v>0</v>
      </c>
      <c r="S438" s="56">
        <f t="shared" si="40"/>
        <v>0</v>
      </c>
      <c r="T438" s="96"/>
      <c r="U438" s="71">
        <v>0</v>
      </c>
      <c r="V438" s="79">
        <v>0</v>
      </c>
      <c r="W438" s="75">
        <f t="shared" si="41"/>
        <v>0</v>
      </c>
    </row>
    <row r="439" spans="1:23" ht="15.75">
      <c r="A439" s="94" t="s">
        <v>462</v>
      </c>
      <c r="B439" s="94">
        <v>70113158</v>
      </c>
      <c r="C439" s="94"/>
      <c r="D439" s="95">
        <v>0</v>
      </c>
      <c r="E439" s="72">
        <v>0</v>
      </c>
      <c r="F439" s="56">
        <f t="shared" si="36"/>
        <v>0</v>
      </c>
      <c r="G439" s="57"/>
      <c r="H439" s="71">
        <v>0</v>
      </c>
      <c r="I439" s="67">
        <v>0</v>
      </c>
      <c r="J439" s="56">
        <f t="shared" si="37"/>
        <v>0</v>
      </c>
      <c r="K439" s="59"/>
      <c r="L439" s="71">
        <v>0</v>
      </c>
      <c r="M439" s="67">
        <v>0</v>
      </c>
      <c r="N439" s="56">
        <f t="shared" si="38"/>
        <v>0</v>
      </c>
      <c r="O439" s="58">
        <f t="shared" si="39"/>
        <v>0</v>
      </c>
      <c r="P439" s="42"/>
      <c r="Q439" s="71">
        <v>0</v>
      </c>
      <c r="R439" s="68">
        <v>0</v>
      </c>
      <c r="S439" s="56">
        <f t="shared" si="40"/>
        <v>0</v>
      </c>
      <c r="T439" s="96"/>
      <c r="U439" s="71">
        <v>0</v>
      </c>
      <c r="V439" s="79">
        <v>0</v>
      </c>
      <c r="W439" s="75">
        <f t="shared" si="41"/>
        <v>0</v>
      </c>
    </row>
    <row r="440" spans="1:23" ht="15.75">
      <c r="A440" s="94" t="s">
        <v>463</v>
      </c>
      <c r="B440" s="94">
        <v>70113161</v>
      </c>
      <c r="C440" s="94"/>
      <c r="D440" s="95">
        <v>0</v>
      </c>
      <c r="E440" s="72">
        <v>0</v>
      </c>
      <c r="F440" s="56">
        <f t="shared" si="36"/>
        <v>0</v>
      </c>
      <c r="G440" s="57"/>
      <c r="H440" s="71">
        <v>0</v>
      </c>
      <c r="I440" s="67">
        <v>0</v>
      </c>
      <c r="J440" s="56">
        <f t="shared" si="37"/>
        <v>0</v>
      </c>
      <c r="K440" s="59"/>
      <c r="L440" s="71">
        <v>0</v>
      </c>
      <c r="M440" s="67">
        <v>0</v>
      </c>
      <c r="N440" s="56">
        <f t="shared" si="38"/>
        <v>0</v>
      </c>
      <c r="O440" s="58">
        <f t="shared" si="39"/>
        <v>0</v>
      </c>
      <c r="P440" s="42"/>
      <c r="Q440" s="71">
        <v>0</v>
      </c>
      <c r="R440" s="68">
        <v>0</v>
      </c>
      <c r="S440" s="56">
        <f t="shared" si="40"/>
        <v>0</v>
      </c>
      <c r="T440" s="96"/>
      <c r="U440" s="71">
        <v>0</v>
      </c>
      <c r="V440" s="79">
        <v>0</v>
      </c>
      <c r="W440" s="75">
        <f t="shared" si="41"/>
        <v>0</v>
      </c>
    </row>
    <row r="441" spans="1:23" ht="15.75">
      <c r="A441" s="94" t="s">
        <v>464</v>
      </c>
      <c r="B441" s="94">
        <v>70145307</v>
      </c>
      <c r="C441" s="94"/>
      <c r="D441" s="95">
        <v>270</v>
      </c>
      <c r="E441" s="72">
        <v>0</v>
      </c>
      <c r="F441" s="56">
        <f t="shared" si="36"/>
        <v>0</v>
      </c>
      <c r="G441" s="57"/>
      <c r="H441" s="71">
        <v>270</v>
      </c>
      <c r="I441" s="67">
        <v>0</v>
      </c>
      <c r="J441" s="56">
        <f t="shared" si="37"/>
        <v>0</v>
      </c>
      <c r="K441" s="59"/>
      <c r="L441" s="71">
        <v>270</v>
      </c>
      <c r="M441" s="67">
        <v>0</v>
      </c>
      <c r="N441" s="56">
        <f t="shared" si="38"/>
        <v>0</v>
      </c>
      <c r="O441" s="58">
        <f t="shared" si="39"/>
        <v>0</v>
      </c>
      <c r="P441" s="42"/>
      <c r="Q441" s="71">
        <v>270</v>
      </c>
      <c r="R441" s="68">
        <v>0</v>
      </c>
      <c r="S441" s="56">
        <f t="shared" si="40"/>
        <v>0</v>
      </c>
      <c r="T441" s="96"/>
      <c r="U441" s="71">
        <v>270</v>
      </c>
      <c r="V441" s="79">
        <v>0</v>
      </c>
      <c r="W441" s="75">
        <f t="shared" si="41"/>
        <v>0</v>
      </c>
    </row>
    <row r="442" spans="1:23" ht="15.75">
      <c r="A442" s="94" t="s">
        <v>465</v>
      </c>
      <c r="B442" s="94">
        <v>70154297</v>
      </c>
      <c r="C442" s="94"/>
      <c r="D442" s="95">
        <v>0</v>
      </c>
      <c r="E442" s="72">
        <v>0</v>
      </c>
      <c r="F442" s="56">
        <f t="shared" si="36"/>
        <v>0</v>
      </c>
      <c r="G442" s="57"/>
      <c r="H442" s="71">
        <v>0</v>
      </c>
      <c r="I442" s="67">
        <v>0</v>
      </c>
      <c r="J442" s="56">
        <f t="shared" si="37"/>
        <v>0</v>
      </c>
      <c r="K442" s="59"/>
      <c r="L442" s="71">
        <v>0</v>
      </c>
      <c r="M442" s="67">
        <v>0</v>
      </c>
      <c r="N442" s="56">
        <f t="shared" si="38"/>
        <v>0</v>
      </c>
      <c r="O442" s="58">
        <f t="shared" si="39"/>
        <v>0</v>
      </c>
      <c r="P442" s="42"/>
      <c r="Q442" s="71">
        <v>0</v>
      </c>
      <c r="R442" s="68">
        <v>0</v>
      </c>
      <c r="S442" s="56">
        <f t="shared" si="40"/>
        <v>0</v>
      </c>
      <c r="T442" s="96"/>
      <c r="U442" s="71">
        <v>0</v>
      </c>
      <c r="V442" s="79">
        <v>0</v>
      </c>
      <c r="W442" s="75">
        <f t="shared" si="41"/>
        <v>0</v>
      </c>
    </row>
    <row r="443" spans="1:23" ht="15.75">
      <c r="A443" s="94" t="s">
        <v>466</v>
      </c>
      <c r="B443" s="94">
        <v>70117669</v>
      </c>
      <c r="C443" s="94"/>
      <c r="D443" s="95">
        <v>0</v>
      </c>
      <c r="E443" s="72">
        <v>0</v>
      </c>
      <c r="F443" s="56">
        <f t="shared" si="36"/>
        <v>0</v>
      </c>
      <c r="G443" s="57"/>
      <c r="H443" s="71">
        <v>0</v>
      </c>
      <c r="I443" s="67">
        <v>0</v>
      </c>
      <c r="J443" s="56">
        <f t="shared" si="37"/>
        <v>0</v>
      </c>
      <c r="K443" s="59"/>
      <c r="L443" s="71">
        <v>0</v>
      </c>
      <c r="M443" s="67">
        <v>0</v>
      </c>
      <c r="N443" s="56">
        <f t="shared" si="38"/>
        <v>0</v>
      </c>
      <c r="O443" s="58">
        <f t="shared" si="39"/>
        <v>0</v>
      </c>
      <c r="P443" s="42"/>
      <c r="Q443" s="71">
        <v>0</v>
      </c>
      <c r="R443" s="68">
        <v>0</v>
      </c>
      <c r="S443" s="56">
        <f t="shared" si="40"/>
        <v>0</v>
      </c>
      <c r="T443" s="96"/>
      <c r="U443" s="71">
        <v>0</v>
      </c>
      <c r="V443" s="79">
        <v>0</v>
      </c>
      <c r="W443" s="75">
        <f t="shared" si="41"/>
        <v>0</v>
      </c>
    </row>
    <row r="444" spans="1:23" ht="15.75">
      <c r="A444" s="94" t="s">
        <v>467</v>
      </c>
      <c r="B444" s="94">
        <v>70114172</v>
      </c>
      <c r="C444" s="94"/>
      <c r="D444" s="95">
        <v>0</v>
      </c>
      <c r="E444" s="72">
        <v>0</v>
      </c>
      <c r="F444" s="56">
        <f t="shared" si="36"/>
        <v>0</v>
      </c>
      <c r="G444" s="57"/>
      <c r="H444" s="71">
        <v>0</v>
      </c>
      <c r="I444" s="67">
        <v>0</v>
      </c>
      <c r="J444" s="56">
        <f t="shared" si="37"/>
        <v>0</v>
      </c>
      <c r="K444" s="59"/>
      <c r="L444" s="71">
        <v>0</v>
      </c>
      <c r="M444" s="67">
        <v>0</v>
      </c>
      <c r="N444" s="56">
        <f t="shared" si="38"/>
        <v>0</v>
      </c>
      <c r="O444" s="58">
        <f t="shared" si="39"/>
        <v>0</v>
      </c>
      <c r="P444" s="42"/>
      <c r="Q444" s="71">
        <v>0</v>
      </c>
      <c r="R444" s="68">
        <v>0</v>
      </c>
      <c r="S444" s="56">
        <f t="shared" si="40"/>
        <v>0</v>
      </c>
      <c r="T444" s="96"/>
      <c r="U444" s="71">
        <v>0</v>
      </c>
      <c r="V444" s="79">
        <v>0</v>
      </c>
      <c r="W444" s="75">
        <f t="shared" si="41"/>
        <v>0</v>
      </c>
    </row>
    <row r="445" spans="1:23" ht="15.75">
      <c r="A445" s="94" t="s">
        <v>468</v>
      </c>
      <c r="B445" s="94">
        <v>70145308</v>
      </c>
      <c r="C445" s="94"/>
      <c r="D445" s="95">
        <v>0</v>
      </c>
      <c r="E445" s="72">
        <v>0</v>
      </c>
      <c r="F445" s="56">
        <f t="shared" si="36"/>
        <v>0</v>
      </c>
      <c r="G445" s="57"/>
      <c r="H445" s="71">
        <v>0</v>
      </c>
      <c r="I445" s="67">
        <v>0</v>
      </c>
      <c r="J445" s="56">
        <f t="shared" si="37"/>
        <v>0</v>
      </c>
      <c r="K445" s="59"/>
      <c r="L445" s="71">
        <v>0</v>
      </c>
      <c r="M445" s="67">
        <v>0</v>
      </c>
      <c r="N445" s="56">
        <f t="shared" si="38"/>
        <v>0</v>
      </c>
      <c r="O445" s="58">
        <f t="shared" si="39"/>
        <v>0</v>
      </c>
      <c r="P445" s="42"/>
      <c r="Q445" s="71">
        <v>0</v>
      </c>
      <c r="R445" s="68">
        <v>0</v>
      </c>
      <c r="S445" s="56">
        <f t="shared" si="40"/>
        <v>0</v>
      </c>
      <c r="T445" s="96"/>
      <c r="U445" s="71">
        <v>0</v>
      </c>
      <c r="V445" s="79">
        <v>0</v>
      </c>
      <c r="W445" s="75">
        <f t="shared" si="41"/>
        <v>0</v>
      </c>
    </row>
    <row r="446" spans="1:23" ht="15.75">
      <c r="A446" s="94" t="s">
        <v>468</v>
      </c>
      <c r="B446" s="94">
        <v>70154298</v>
      </c>
      <c r="C446" s="94"/>
      <c r="D446" s="95">
        <v>0</v>
      </c>
      <c r="E446" s="72">
        <v>0</v>
      </c>
      <c r="F446" s="56">
        <f t="shared" si="36"/>
        <v>0</v>
      </c>
      <c r="G446" s="57"/>
      <c r="H446" s="71">
        <v>0</v>
      </c>
      <c r="I446" s="67">
        <v>0</v>
      </c>
      <c r="J446" s="56">
        <f t="shared" si="37"/>
        <v>0</v>
      </c>
      <c r="K446" s="59"/>
      <c r="L446" s="71">
        <v>0</v>
      </c>
      <c r="M446" s="67">
        <v>0</v>
      </c>
      <c r="N446" s="56">
        <f t="shared" si="38"/>
        <v>0</v>
      </c>
      <c r="O446" s="58">
        <f t="shared" si="39"/>
        <v>0</v>
      </c>
      <c r="P446" s="42"/>
      <c r="Q446" s="71">
        <v>0</v>
      </c>
      <c r="R446" s="68">
        <v>0</v>
      </c>
      <c r="S446" s="56">
        <f t="shared" si="40"/>
        <v>0</v>
      </c>
      <c r="T446" s="96"/>
      <c r="U446" s="71">
        <v>0</v>
      </c>
      <c r="V446" s="79">
        <v>0</v>
      </c>
      <c r="W446" s="75">
        <f t="shared" si="41"/>
        <v>0</v>
      </c>
    </row>
    <row r="447" spans="1:23" ht="15.75">
      <c r="A447" s="94" t="s">
        <v>469</v>
      </c>
      <c r="B447" s="94">
        <v>70145299</v>
      </c>
      <c r="C447" s="94"/>
      <c r="D447" s="95">
        <v>110</v>
      </c>
      <c r="E447" s="72">
        <v>0</v>
      </c>
      <c r="F447" s="56">
        <f t="shared" si="36"/>
        <v>0</v>
      </c>
      <c r="G447" s="57"/>
      <c r="H447" s="71">
        <v>110</v>
      </c>
      <c r="I447" s="67">
        <v>0</v>
      </c>
      <c r="J447" s="56">
        <f t="shared" si="37"/>
        <v>0</v>
      </c>
      <c r="K447" s="59"/>
      <c r="L447" s="71">
        <v>120</v>
      </c>
      <c r="M447" s="67">
        <v>0</v>
      </c>
      <c r="N447" s="56">
        <f t="shared" si="38"/>
        <v>0</v>
      </c>
      <c r="O447" s="58">
        <f t="shared" si="39"/>
        <v>0</v>
      </c>
      <c r="P447" s="42"/>
      <c r="Q447" s="71">
        <v>110</v>
      </c>
      <c r="R447" s="68">
        <v>0</v>
      </c>
      <c r="S447" s="56">
        <f t="shared" si="40"/>
        <v>0</v>
      </c>
      <c r="T447" s="96"/>
      <c r="U447" s="71">
        <v>110</v>
      </c>
      <c r="V447" s="79">
        <v>0</v>
      </c>
      <c r="W447" s="75">
        <f t="shared" si="41"/>
        <v>0</v>
      </c>
    </row>
    <row r="448" spans="1:23" ht="15.75">
      <c r="A448" s="94" t="s">
        <v>470</v>
      </c>
      <c r="B448" s="94">
        <v>70117166</v>
      </c>
      <c r="C448" s="94"/>
      <c r="D448" s="95">
        <v>0</v>
      </c>
      <c r="E448" s="72">
        <v>0</v>
      </c>
      <c r="F448" s="56">
        <f t="shared" si="36"/>
        <v>0</v>
      </c>
      <c r="G448" s="57"/>
      <c r="H448" s="71">
        <v>0</v>
      </c>
      <c r="I448" s="67">
        <v>0</v>
      </c>
      <c r="J448" s="56">
        <f t="shared" si="37"/>
        <v>0</v>
      </c>
      <c r="K448" s="59"/>
      <c r="L448" s="71">
        <v>0</v>
      </c>
      <c r="M448" s="67">
        <v>0</v>
      </c>
      <c r="N448" s="56">
        <f t="shared" si="38"/>
        <v>0</v>
      </c>
      <c r="O448" s="58">
        <f t="shared" si="39"/>
        <v>0</v>
      </c>
      <c r="P448" s="42"/>
      <c r="Q448" s="71">
        <v>0</v>
      </c>
      <c r="R448" s="68">
        <v>0</v>
      </c>
      <c r="S448" s="56">
        <f t="shared" si="40"/>
        <v>0</v>
      </c>
      <c r="T448" s="96"/>
      <c r="U448" s="71">
        <v>0</v>
      </c>
      <c r="V448" s="79">
        <v>0</v>
      </c>
      <c r="W448" s="75">
        <f t="shared" si="41"/>
        <v>0</v>
      </c>
    </row>
    <row r="449" spans="1:23" ht="15.75">
      <c r="A449" s="94" t="s">
        <v>471</v>
      </c>
      <c r="B449" s="94">
        <v>70117167</v>
      </c>
      <c r="C449" s="94"/>
      <c r="D449" s="95">
        <v>0</v>
      </c>
      <c r="E449" s="72">
        <v>0</v>
      </c>
      <c r="F449" s="56">
        <f t="shared" si="36"/>
        <v>0</v>
      </c>
      <c r="G449" s="57"/>
      <c r="H449" s="71">
        <v>0</v>
      </c>
      <c r="I449" s="67">
        <v>0</v>
      </c>
      <c r="J449" s="56">
        <f t="shared" si="37"/>
        <v>0</v>
      </c>
      <c r="K449" s="59"/>
      <c r="L449" s="71">
        <v>0</v>
      </c>
      <c r="M449" s="67">
        <v>0</v>
      </c>
      <c r="N449" s="56">
        <f t="shared" si="38"/>
        <v>0</v>
      </c>
      <c r="O449" s="58">
        <f t="shared" si="39"/>
        <v>0</v>
      </c>
      <c r="P449" s="42"/>
      <c r="Q449" s="71">
        <v>0</v>
      </c>
      <c r="R449" s="68">
        <v>0</v>
      </c>
      <c r="S449" s="56">
        <f t="shared" si="40"/>
        <v>0</v>
      </c>
      <c r="T449" s="96"/>
      <c r="U449" s="71">
        <v>0</v>
      </c>
      <c r="V449" s="79">
        <v>0</v>
      </c>
      <c r="W449" s="75">
        <f t="shared" si="41"/>
        <v>0</v>
      </c>
    </row>
    <row r="450" spans="1:23" ht="15.75">
      <c r="A450" s="94" t="s">
        <v>472</v>
      </c>
      <c r="B450" s="94">
        <v>70117171</v>
      </c>
      <c r="C450" s="94"/>
      <c r="D450" s="95">
        <v>0</v>
      </c>
      <c r="E450" s="72">
        <v>0</v>
      </c>
      <c r="F450" s="56">
        <f t="shared" si="36"/>
        <v>0</v>
      </c>
      <c r="G450" s="57"/>
      <c r="H450" s="71">
        <v>0</v>
      </c>
      <c r="I450" s="67">
        <v>0</v>
      </c>
      <c r="J450" s="56">
        <f t="shared" si="37"/>
        <v>0</v>
      </c>
      <c r="K450" s="59"/>
      <c r="L450" s="71">
        <v>0</v>
      </c>
      <c r="M450" s="67">
        <v>0</v>
      </c>
      <c r="N450" s="56">
        <f t="shared" si="38"/>
        <v>0</v>
      </c>
      <c r="O450" s="58">
        <f t="shared" si="39"/>
        <v>0</v>
      </c>
      <c r="P450" s="42"/>
      <c r="Q450" s="71">
        <v>0</v>
      </c>
      <c r="R450" s="68">
        <v>0</v>
      </c>
      <c r="S450" s="56">
        <f t="shared" si="40"/>
        <v>0</v>
      </c>
      <c r="T450" s="96"/>
      <c r="U450" s="71">
        <v>0</v>
      </c>
      <c r="V450" s="79">
        <v>0</v>
      </c>
      <c r="W450" s="75">
        <f t="shared" si="41"/>
        <v>0</v>
      </c>
    </row>
    <row r="451" spans="1:23" ht="15.75">
      <c r="A451" s="94" t="s">
        <v>473</v>
      </c>
      <c r="B451" s="94">
        <v>70117172</v>
      </c>
      <c r="C451" s="94"/>
      <c r="D451" s="95">
        <v>0</v>
      </c>
      <c r="E451" s="72">
        <v>0</v>
      </c>
      <c r="F451" s="56">
        <f t="shared" si="36"/>
        <v>0</v>
      </c>
      <c r="G451" s="57"/>
      <c r="H451" s="71">
        <v>0</v>
      </c>
      <c r="I451" s="67">
        <v>0</v>
      </c>
      <c r="J451" s="56">
        <f t="shared" si="37"/>
        <v>0</v>
      </c>
      <c r="K451" s="59"/>
      <c r="L451" s="71">
        <v>0</v>
      </c>
      <c r="M451" s="67">
        <v>0</v>
      </c>
      <c r="N451" s="56">
        <f t="shared" si="38"/>
        <v>0</v>
      </c>
      <c r="O451" s="58">
        <f t="shared" si="39"/>
        <v>0</v>
      </c>
      <c r="P451" s="42"/>
      <c r="Q451" s="71">
        <v>0</v>
      </c>
      <c r="R451" s="68">
        <v>0</v>
      </c>
      <c r="S451" s="56">
        <f t="shared" si="40"/>
        <v>0</v>
      </c>
      <c r="T451" s="96"/>
      <c r="U451" s="71">
        <v>0</v>
      </c>
      <c r="V451" s="79">
        <v>0</v>
      </c>
      <c r="W451" s="75">
        <f t="shared" si="41"/>
        <v>0</v>
      </c>
    </row>
    <row r="452" spans="1:23" ht="15.75">
      <c r="A452" s="94" t="s">
        <v>474</v>
      </c>
      <c r="B452" s="94">
        <v>70116011</v>
      </c>
      <c r="C452" s="94"/>
      <c r="D452" s="95">
        <v>0</v>
      </c>
      <c r="E452" s="72">
        <v>0</v>
      </c>
      <c r="F452" s="56">
        <f t="shared" si="36"/>
        <v>0</v>
      </c>
      <c r="G452" s="57"/>
      <c r="H452" s="71">
        <v>0</v>
      </c>
      <c r="I452" s="67">
        <v>0</v>
      </c>
      <c r="J452" s="56">
        <f t="shared" si="37"/>
        <v>0</v>
      </c>
      <c r="K452" s="59"/>
      <c r="L452" s="71">
        <v>0</v>
      </c>
      <c r="M452" s="67">
        <v>0</v>
      </c>
      <c r="N452" s="56">
        <f t="shared" si="38"/>
        <v>0</v>
      </c>
      <c r="O452" s="58">
        <f t="shared" si="39"/>
        <v>0</v>
      </c>
      <c r="P452" s="42"/>
      <c r="Q452" s="71">
        <v>0</v>
      </c>
      <c r="R452" s="68">
        <v>0</v>
      </c>
      <c r="S452" s="56">
        <f t="shared" si="40"/>
        <v>0</v>
      </c>
      <c r="T452" s="96"/>
      <c r="U452" s="71">
        <v>0</v>
      </c>
      <c r="V452" s="79">
        <v>0</v>
      </c>
      <c r="W452" s="75">
        <f t="shared" si="41"/>
        <v>0</v>
      </c>
    </row>
    <row r="453" spans="1:23" ht="15.75">
      <c r="A453" s="94" t="s">
        <v>475</v>
      </c>
      <c r="B453" s="94">
        <v>70117173</v>
      </c>
      <c r="C453" s="94"/>
      <c r="D453" s="95">
        <v>0</v>
      </c>
      <c r="E453" s="72">
        <v>0</v>
      </c>
      <c r="F453" s="56">
        <f t="shared" si="36"/>
        <v>0</v>
      </c>
      <c r="G453" s="57"/>
      <c r="H453" s="71">
        <v>0</v>
      </c>
      <c r="I453" s="67">
        <v>0</v>
      </c>
      <c r="J453" s="56">
        <f t="shared" si="37"/>
        <v>0</v>
      </c>
      <c r="K453" s="59"/>
      <c r="L453" s="71">
        <v>0</v>
      </c>
      <c r="M453" s="67">
        <v>0</v>
      </c>
      <c r="N453" s="56">
        <f t="shared" si="38"/>
        <v>0</v>
      </c>
      <c r="O453" s="58">
        <f t="shared" si="39"/>
        <v>0</v>
      </c>
      <c r="P453" s="42"/>
      <c r="Q453" s="71">
        <v>0</v>
      </c>
      <c r="R453" s="68">
        <v>0</v>
      </c>
      <c r="S453" s="56">
        <f t="shared" si="40"/>
        <v>0</v>
      </c>
      <c r="T453" s="96"/>
      <c r="U453" s="71">
        <v>0</v>
      </c>
      <c r="V453" s="79">
        <v>0</v>
      </c>
      <c r="W453" s="75">
        <f t="shared" si="41"/>
        <v>0</v>
      </c>
    </row>
    <row r="454" spans="1:23" ht="15.75">
      <c r="A454" s="94" t="s">
        <v>476</v>
      </c>
      <c r="B454" s="94">
        <v>70154234</v>
      </c>
      <c r="C454" s="94"/>
      <c r="D454" s="95">
        <v>20</v>
      </c>
      <c r="E454" s="72">
        <v>0</v>
      </c>
      <c r="F454" s="56">
        <f t="shared" si="36"/>
        <v>0</v>
      </c>
      <c r="G454" s="57"/>
      <c r="H454" s="71">
        <v>20</v>
      </c>
      <c r="I454" s="67">
        <v>0</v>
      </c>
      <c r="J454" s="56">
        <f t="shared" si="37"/>
        <v>0</v>
      </c>
      <c r="K454" s="59"/>
      <c r="L454" s="71">
        <v>20</v>
      </c>
      <c r="M454" s="67">
        <v>0</v>
      </c>
      <c r="N454" s="56">
        <f t="shared" si="38"/>
        <v>0</v>
      </c>
      <c r="O454" s="58">
        <f t="shared" si="39"/>
        <v>0</v>
      </c>
      <c r="P454" s="42"/>
      <c r="Q454" s="71">
        <v>20</v>
      </c>
      <c r="R454" s="68">
        <v>0</v>
      </c>
      <c r="S454" s="56">
        <f t="shared" si="40"/>
        <v>0</v>
      </c>
      <c r="T454" s="96"/>
      <c r="U454" s="71">
        <v>20</v>
      </c>
      <c r="V454" s="79">
        <v>0</v>
      </c>
      <c r="W454" s="75">
        <f t="shared" si="41"/>
        <v>0</v>
      </c>
    </row>
    <row r="455" spans="1:23" ht="15.75">
      <c r="A455" s="94" t="s">
        <v>477</v>
      </c>
      <c r="B455" s="94">
        <v>70154233</v>
      </c>
      <c r="C455" s="94"/>
      <c r="D455" s="95">
        <v>24</v>
      </c>
      <c r="E455" s="72">
        <v>0</v>
      </c>
      <c r="F455" s="56">
        <f t="shared" ref="F455:F481" si="42">(E455*D455)</f>
        <v>0</v>
      </c>
      <c r="G455" s="57"/>
      <c r="H455" s="71">
        <v>24</v>
      </c>
      <c r="I455" s="67">
        <v>0</v>
      </c>
      <c r="J455" s="56">
        <f t="shared" ref="J455:J481" si="43">(I455*H455)</f>
        <v>0</v>
      </c>
      <c r="K455" s="59"/>
      <c r="L455" s="71">
        <v>24</v>
      </c>
      <c r="M455" s="67">
        <v>0</v>
      </c>
      <c r="N455" s="56">
        <f t="shared" ref="N455:N481" si="44">(M455*L455)</f>
        <v>0</v>
      </c>
      <c r="O455" s="58">
        <f t="shared" ref="O455:O481" si="45">SUM(F455+J455+N455)</f>
        <v>0</v>
      </c>
      <c r="P455" s="42"/>
      <c r="Q455" s="71">
        <v>24</v>
      </c>
      <c r="R455" s="68">
        <v>0</v>
      </c>
      <c r="S455" s="56">
        <f t="shared" ref="S455:S481" si="46">(R455*Q455)</f>
        <v>0</v>
      </c>
      <c r="T455" s="96"/>
      <c r="U455" s="71">
        <v>24</v>
      </c>
      <c r="V455" s="79">
        <v>0</v>
      </c>
      <c r="W455" s="75">
        <f t="shared" ref="W455:W481" si="47">(V455*U455)</f>
        <v>0</v>
      </c>
    </row>
    <row r="456" spans="1:23" ht="15.75">
      <c r="A456" s="94" t="s">
        <v>478</v>
      </c>
      <c r="B456" s="94">
        <v>70115347</v>
      </c>
      <c r="C456" s="94"/>
      <c r="D456" s="95">
        <v>2</v>
      </c>
      <c r="E456" s="72">
        <v>0</v>
      </c>
      <c r="F456" s="56">
        <f t="shared" si="42"/>
        <v>0</v>
      </c>
      <c r="G456" s="57"/>
      <c r="H456" s="71">
        <v>2</v>
      </c>
      <c r="I456" s="67">
        <v>0</v>
      </c>
      <c r="J456" s="56">
        <f t="shared" si="43"/>
        <v>0</v>
      </c>
      <c r="K456" s="59"/>
      <c r="L456" s="71">
        <v>2</v>
      </c>
      <c r="M456" s="67">
        <v>0</v>
      </c>
      <c r="N456" s="56">
        <f t="shared" si="44"/>
        <v>0</v>
      </c>
      <c r="O456" s="58">
        <f t="shared" si="45"/>
        <v>0</v>
      </c>
      <c r="P456" s="42"/>
      <c r="Q456" s="71">
        <v>2</v>
      </c>
      <c r="R456" s="68">
        <v>0</v>
      </c>
      <c r="S456" s="56">
        <f t="shared" si="46"/>
        <v>0</v>
      </c>
      <c r="T456" s="96"/>
      <c r="U456" s="71">
        <v>2</v>
      </c>
      <c r="V456" s="79">
        <v>0</v>
      </c>
      <c r="W456" s="75">
        <f t="shared" si="47"/>
        <v>0</v>
      </c>
    </row>
    <row r="457" spans="1:23" ht="15.75">
      <c r="A457" s="94" t="s">
        <v>479</v>
      </c>
      <c r="B457" s="94">
        <v>70115348</v>
      </c>
      <c r="C457" s="94"/>
      <c r="D457" s="95">
        <v>2</v>
      </c>
      <c r="E457" s="72">
        <v>0</v>
      </c>
      <c r="F457" s="56">
        <f t="shared" si="42"/>
        <v>0</v>
      </c>
      <c r="G457" s="57"/>
      <c r="H457" s="71">
        <v>2</v>
      </c>
      <c r="I457" s="67">
        <v>0</v>
      </c>
      <c r="J457" s="56">
        <f t="shared" si="43"/>
        <v>0</v>
      </c>
      <c r="K457" s="59"/>
      <c r="L457" s="71">
        <v>2</v>
      </c>
      <c r="M457" s="67">
        <v>0</v>
      </c>
      <c r="N457" s="56">
        <f t="shared" si="44"/>
        <v>0</v>
      </c>
      <c r="O457" s="58">
        <f t="shared" si="45"/>
        <v>0</v>
      </c>
      <c r="P457" s="42"/>
      <c r="Q457" s="71">
        <v>2</v>
      </c>
      <c r="R457" s="68">
        <v>0</v>
      </c>
      <c r="S457" s="56">
        <f t="shared" si="46"/>
        <v>0</v>
      </c>
      <c r="T457" s="96"/>
      <c r="U457" s="71">
        <v>2</v>
      </c>
      <c r="V457" s="79">
        <v>0</v>
      </c>
      <c r="W457" s="75">
        <f t="shared" si="47"/>
        <v>0</v>
      </c>
    </row>
    <row r="458" spans="1:23" ht="15.75">
      <c r="A458" s="94" t="s">
        <v>480</v>
      </c>
      <c r="B458" s="94">
        <v>70154279</v>
      </c>
      <c r="C458" s="94"/>
      <c r="D458" s="95">
        <v>3</v>
      </c>
      <c r="E458" s="72">
        <v>0</v>
      </c>
      <c r="F458" s="56">
        <f t="shared" si="42"/>
        <v>0</v>
      </c>
      <c r="G458" s="57"/>
      <c r="H458" s="71">
        <v>5</v>
      </c>
      <c r="I458" s="67">
        <v>0</v>
      </c>
      <c r="J458" s="56">
        <f t="shared" si="43"/>
        <v>0</v>
      </c>
      <c r="K458" s="59"/>
      <c r="L458" s="71">
        <v>5</v>
      </c>
      <c r="M458" s="67">
        <v>0</v>
      </c>
      <c r="N458" s="56">
        <f t="shared" si="44"/>
        <v>0</v>
      </c>
      <c r="O458" s="58">
        <f t="shared" si="45"/>
        <v>0</v>
      </c>
      <c r="P458" s="42"/>
      <c r="Q458" s="71">
        <v>3</v>
      </c>
      <c r="R458" s="68">
        <v>0</v>
      </c>
      <c r="S458" s="56">
        <f t="shared" si="46"/>
        <v>0</v>
      </c>
      <c r="T458" s="96"/>
      <c r="U458" s="71">
        <v>5</v>
      </c>
      <c r="V458" s="79">
        <v>0</v>
      </c>
      <c r="W458" s="75">
        <f t="shared" si="47"/>
        <v>0</v>
      </c>
    </row>
    <row r="459" spans="1:23" ht="15.75">
      <c r="A459" s="94" t="s">
        <v>481</v>
      </c>
      <c r="B459" s="94">
        <v>70145301</v>
      </c>
      <c r="C459" s="94"/>
      <c r="D459" s="95">
        <v>0</v>
      </c>
      <c r="E459" s="72">
        <v>0</v>
      </c>
      <c r="F459" s="56">
        <f t="shared" si="42"/>
        <v>0</v>
      </c>
      <c r="G459" s="57"/>
      <c r="H459" s="71">
        <v>0</v>
      </c>
      <c r="I459" s="67">
        <v>0</v>
      </c>
      <c r="J459" s="56">
        <f t="shared" si="43"/>
        <v>0</v>
      </c>
      <c r="K459" s="59"/>
      <c r="L459" s="71">
        <v>0</v>
      </c>
      <c r="M459" s="67">
        <v>0</v>
      </c>
      <c r="N459" s="56">
        <f t="shared" si="44"/>
        <v>0</v>
      </c>
      <c r="O459" s="58">
        <f t="shared" si="45"/>
        <v>0</v>
      </c>
      <c r="P459" s="42"/>
      <c r="Q459" s="71">
        <v>0</v>
      </c>
      <c r="R459" s="68">
        <v>0</v>
      </c>
      <c r="S459" s="56">
        <f t="shared" si="46"/>
        <v>0</v>
      </c>
      <c r="T459" s="96"/>
      <c r="U459" s="71">
        <v>0</v>
      </c>
      <c r="V459" s="79">
        <v>0</v>
      </c>
      <c r="W459" s="75">
        <f t="shared" si="47"/>
        <v>0</v>
      </c>
    </row>
    <row r="460" spans="1:23" ht="15.75">
      <c r="A460" s="94" t="s">
        <v>482</v>
      </c>
      <c r="B460" s="94">
        <v>70145306</v>
      </c>
      <c r="C460" s="94"/>
      <c r="D460" s="95">
        <v>0</v>
      </c>
      <c r="E460" s="72">
        <v>0</v>
      </c>
      <c r="F460" s="56">
        <f t="shared" si="42"/>
        <v>0</v>
      </c>
      <c r="G460" s="57"/>
      <c r="H460" s="71">
        <v>0</v>
      </c>
      <c r="I460" s="67">
        <v>0</v>
      </c>
      <c r="J460" s="56">
        <f t="shared" si="43"/>
        <v>0</v>
      </c>
      <c r="K460" s="59"/>
      <c r="L460" s="71">
        <v>0</v>
      </c>
      <c r="M460" s="67">
        <v>0</v>
      </c>
      <c r="N460" s="56">
        <f t="shared" si="44"/>
        <v>0</v>
      </c>
      <c r="O460" s="58">
        <f t="shared" si="45"/>
        <v>0</v>
      </c>
      <c r="P460" s="42"/>
      <c r="Q460" s="71">
        <v>0</v>
      </c>
      <c r="R460" s="68">
        <v>0</v>
      </c>
      <c r="S460" s="56">
        <f t="shared" si="46"/>
        <v>0</v>
      </c>
      <c r="T460" s="96"/>
      <c r="U460" s="71">
        <v>0</v>
      </c>
      <c r="V460" s="79">
        <v>0</v>
      </c>
      <c r="W460" s="75">
        <f t="shared" si="47"/>
        <v>0</v>
      </c>
    </row>
    <row r="461" spans="1:23" ht="15.75">
      <c r="A461" s="94" t="s">
        <v>483</v>
      </c>
      <c r="B461" s="94">
        <v>70114076</v>
      </c>
      <c r="C461" s="94"/>
      <c r="D461" s="95">
        <v>0</v>
      </c>
      <c r="E461" s="72">
        <v>0</v>
      </c>
      <c r="F461" s="56">
        <f t="shared" si="42"/>
        <v>0</v>
      </c>
      <c r="G461" s="57"/>
      <c r="H461" s="71">
        <v>0</v>
      </c>
      <c r="I461" s="67">
        <v>0</v>
      </c>
      <c r="J461" s="56">
        <f t="shared" si="43"/>
        <v>0</v>
      </c>
      <c r="K461" s="59"/>
      <c r="L461" s="71">
        <v>0</v>
      </c>
      <c r="M461" s="67">
        <v>0</v>
      </c>
      <c r="N461" s="56">
        <f t="shared" si="44"/>
        <v>0</v>
      </c>
      <c r="O461" s="58">
        <f t="shared" si="45"/>
        <v>0</v>
      </c>
      <c r="P461" s="42"/>
      <c r="Q461" s="71">
        <v>0</v>
      </c>
      <c r="R461" s="68">
        <v>0</v>
      </c>
      <c r="S461" s="56">
        <f t="shared" si="46"/>
        <v>0</v>
      </c>
      <c r="T461" s="96"/>
      <c r="U461" s="71">
        <v>0</v>
      </c>
      <c r="V461" s="79">
        <v>0</v>
      </c>
      <c r="W461" s="75">
        <f t="shared" si="47"/>
        <v>0</v>
      </c>
    </row>
    <row r="462" spans="1:23" ht="15.75">
      <c r="A462" s="94" t="s">
        <v>484</v>
      </c>
      <c r="B462" s="94">
        <v>70115541</v>
      </c>
      <c r="C462" s="94"/>
      <c r="D462" s="95">
        <v>23</v>
      </c>
      <c r="E462" s="72">
        <v>0</v>
      </c>
      <c r="F462" s="56">
        <f t="shared" si="42"/>
        <v>0</v>
      </c>
      <c r="G462" s="57"/>
      <c r="H462" s="71">
        <v>25</v>
      </c>
      <c r="I462" s="67">
        <v>0</v>
      </c>
      <c r="J462" s="56">
        <f t="shared" si="43"/>
        <v>0</v>
      </c>
      <c r="K462" s="59"/>
      <c r="L462" s="71">
        <v>25</v>
      </c>
      <c r="M462" s="67">
        <v>0</v>
      </c>
      <c r="N462" s="56">
        <f t="shared" si="44"/>
        <v>0</v>
      </c>
      <c r="O462" s="58">
        <f t="shared" si="45"/>
        <v>0</v>
      </c>
      <c r="P462" s="42"/>
      <c r="Q462" s="71">
        <v>23</v>
      </c>
      <c r="R462" s="68">
        <v>0</v>
      </c>
      <c r="S462" s="56">
        <f t="shared" si="46"/>
        <v>0</v>
      </c>
      <c r="T462" s="96"/>
      <c r="U462" s="71">
        <v>25</v>
      </c>
      <c r="V462" s="79">
        <v>0</v>
      </c>
      <c r="W462" s="75">
        <f t="shared" si="47"/>
        <v>0</v>
      </c>
    </row>
    <row r="463" spans="1:23" ht="15.75">
      <c r="A463" s="94" t="s">
        <v>485</v>
      </c>
      <c r="B463" s="94">
        <v>70154071</v>
      </c>
      <c r="C463" s="94">
        <v>87081</v>
      </c>
      <c r="D463" s="95">
        <v>7</v>
      </c>
      <c r="E463" s="72">
        <v>0</v>
      </c>
      <c r="F463" s="56">
        <f t="shared" si="42"/>
        <v>0</v>
      </c>
      <c r="G463" s="57"/>
      <c r="H463" s="71">
        <v>7</v>
      </c>
      <c r="I463" s="67">
        <v>0</v>
      </c>
      <c r="J463" s="56">
        <f t="shared" si="43"/>
        <v>0</v>
      </c>
      <c r="K463" s="59"/>
      <c r="L463" s="71">
        <v>7</v>
      </c>
      <c r="M463" s="67">
        <v>0</v>
      </c>
      <c r="N463" s="56">
        <f t="shared" si="44"/>
        <v>0</v>
      </c>
      <c r="O463" s="58">
        <f t="shared" si="45"/>
        <v>0</v>
      </c>
      <c r="P463" s="42"/>
      <c r="Q463" s="71">
        <v>7</v>
      </c>
      <c r="R463" s="68">
        <v>0</v>
      </c>
      <c r="S463" s="56">
        <f t="shared" si="46"/>
        <v>0</v>
      </c>
      <c r="T463" s="96"/>
      <c r="U463" s="71">
        <v>7</v>
      </c>
      <c r="V463" s="79">
        <v>0</v>
      </c>
      <c r="W463" s="75">
        <f t="shared" si="47"/>
        <v>0</v>
      </c>
    </row>
    <row r="464" spans="1:23" ht="15.75">
      <c r="A464" s="94" t="s">
        <v>486</v>
      </c>
      <c r="B464" s="94">
        <v>70154304</v>
      </c>
      <c r="C464" s="94"/>
      <c r="D464" s="95">
        <v>0</v>
      </c>
      <c r="E464" s="72">
        <v>0</v>
      </c>
      <c r="F464" s="56">
        <f t="shared" si="42"/>
        <v>0</v>
      </c>
      <c r="G464" s="57"/>
      <c r="H464" s="71">
        <v>0</v>
      </c>
      <c r="I464" s="67">
        <v>0</v>
      </c>
      <c r="J464" s="56">
        <f t="shared" si="43"/>
        <v>0</v>
      </c>
      <c r="K464" s="59"/>
      <c r="L464" s="71">
        <v>0</v>
      </c>
      <c r="M464" s="67">
        <v>0</v>
      </c>
      <c r="N464" s="56">
        <f t="shared" si="44"/>
        <v>0</v>
      </c>
      <c r="O464" s="58">
        <f t="shared" si="45"/>
        <v>0</v>
      </c>
      <c r="P464" s="42"/>
      <c r="Q464" s="71">
        <v>0</v>
      </c>
      <c r="R464" s="68">
        <v>0</v>
      </c>
      <c r="S464" s="56">
        <f t="shared" si="46"/>
        <v>0</v>
      </c>
      <c r="T464" s="96"/>
      <c r="U464" s="71">
        <v>0</v>
      </c>
      <c r="V464" s="79">
        <v>0</v>
      </c>
      <c r="W464" s="75">
        <f t="shared" si="47"/>
        <v>0</v>
      </c>
    </row>
    <row r="465" spans="1:23" ht="15.75">
      <c r="A465" s="94" t="s">
        <v>487</v>
      </c>
      <c r="B465" s="94">
        <v>70154303</v>
      </c>
      <c r="C465" s="94"/>
      <c r="D465" s="95">
        <v>0</v>
      </c>
      <c r="E465" s="72">
        <v>0</v>
      </c>
      <c r="F465" s="56">
        <f t="shared" si="42"/>
        <v>0</v>
      </c>
      <c r="G465" s="57"/>
      <c r="H465" s="71">
        <v>0</v>
      </c>
      <c r="I465" s="67">
        <v>0</v>
      </c>
      <c r="J465" s="56">
        <f t="shared" si="43"/>
        <v>0</v>
      </c>
      <c r="K465" s="59"/>
      <c r="L465" s="71">
        <v>0</v>
      </c>
      <c r="M465" s="67">
        <v>0</v>
      </c>
      <c r="N465" s="56">
        <f t="shared" si="44"/>
        <v>0</v>
      </c>
      <c r="O465" s="58">
        <f t="shared" si="45"/>
        <v>0</v>
      </c>
      <c r="P465" s="42"/>
      <c r="Q465" s="71">
        <v>0</v>
      </c>
      <c r="R465" s="68">
        <v>0</v>
      </c>
      <c r="S465" s="56">
        <f t="shared" si="46"/>
        <v>0</v>
      </c>
      <c r="T465" s="96"/>
      <c r="U465" s="71">
        <v>0</v>
      </c>
      <c r="V465" s="79">
        <v>0</v>
      </c>
      <c r="W465" s="75">
        <f t="shared" si="47"/>
        <v>0</v>
      </c>
    </row>
    <row r="466" spans="1:23" ht="15.75">
      <c r="A466" s="94" t="s">
        <v>488</v>
      </c>
      <c r="B466" s="94">
        <v>70115546</v>
      </c>
      <c r="C466" s="94"/>
      <c r="D466" s="95">
        <v>0</v>
      </c>
      <c r="E466" s="72">
        <v>0</v>
      </c>
      <c r="F466" s="56">
        <f t="shared" si="42"/>
        <v>0</v>
      </c>
      <c r="G466" s="57"/>
      <c r="H466" s="71">
        <v>0</v>
      </c>
      <c r="I466" s="67">
        <v>0</v>
      </c>
      <c r="J466" s="56">
        <f t="shared" si="43"/>
        <v>0</v>
      </c>
      <c r="K466" s="59"/>
      <c r="L466" s="71">
        <v>0</v>
      </c>
      <c r="M466" s="67">
        <v>0</v>
      </c>
      <c r="N466" s="56">
        <f t="shared" si="44"/>
        <v>0</v>
      </c>
      <c r="O466" s="58">
        <f t="shared" si="45"/>
        <v>0</v>
      </c>
      <c r="P466" s="42"/>
      <c r="Q466" s="71">
        <v>0</v>
      </c>
      <c r="R466" s="68">
        <v>0</v>
      </c>
      <c r="S466" s="56">
        <f t="shared" si="46"/>
        <v>0</v>
      </c>
      <c r="T466" s="96"/>
      <c r="U466" s="71">
        <v>0</v>
      </c>
      <c r="V466" s="79">
        <v>0</v>
      </c>
      <c r="W466" s="75">
        <f t="shared" si="47"/>
        <v>0</v>
      </c>
    </row>
    <row r="467" spans="1:23" ht="15.75">
      <c r="A467" s="94" t="s">
        <v>489</v>
      </c>
      <c r="B467" s="94">
        <v>70145304</v>
      </c>
      <c r="C467" s="94"/>
      <c r="D467" s="95">
        <v>0</v>
      </c>
      <c r="E467" s="72">
        <v>0</v>
      </c>
      <c r="F467" s="56">
        <f t="shared" si="42"/>
        <v>0</v>
      </c>
      <c r="G467" s="57"/>
      <c r="H467" s="71">
        <v>0</v>
      </c>
      <c r="I467" s="67">
        <v>0</v>
      </c>
      <c r="J467" s="56">
        <f t="shared" si="43"/>
        <v>0</v>
      </c>
      <c r="K467" s="59"/>
      <c r="L467" s="71">
        <v>0</v>
      </c>
      <c r="M467" s="67">
        <v>0</v>
      </c>
      <c r="N467" s="56">
        <f t="shared" si="44"/>
        <v>0</v>
      </c>
      <c r="O467" s="58">
        <f t="shared" si="45"/>
        <v>0</v>
      </c>
      <c r="P467" s="42"/>
      <c r="Q467" s="71">
        <v>0</v>
      </c>
      <c r="R467" s="68">
        <v>0</v>
      </c>
      <c r="S467" s="56">
        <f t="shared" si="46"/>
        <v>0</v>
      </c>
      <c r="T467" s="96"/>
      <c r="U467" s="71">
        <v>0</v>
      </c>
      <c r="V467" s="79">
        <v>0</v>
      </c>
      <c r="W467" s="75">
        <f t="shared" si="47"/>
        <v>0</v>
      </c>
    </row>
    <row r="468" spans="1:23" ht="15.75">
      <c r="A468" s="94" t="s">
        <v>490</v>
      </c>
      <c r="B468" s="94">
        <v>70145319</v>
      </c>
      <c r="C468" s="94"/>
      <c r="D468" s="95">
        <v>0</v>
      </c>
      <c r="E468" s="72">
        <v>0</v>
      </c>
      <c r="F468" s="56">
        <f t="shared" si="42"/>
        <v>0</v>
      </c>
      <c r="G468" s="57"/>
      <c r="H468" s="71">
        <v>0</v>
      </c>
      <c r="I468" s="67">
        <v>0</v>
      </c>
      <c r="J468" s="56">
        <f t="shared" si="43"/>
        <v>0</v>
      </c>
      <c r="K468" s="59"/>
      <c r="L468" s="71">
        <v>0</v>
      </c>
      <c r="M468" s="67">
        <v>0</v>
      </c>
      <c r="N468" s="56">
        <f t="shared" si="44"/>
        <v>0</v>
      </c>
      <c r="O468" s="58">
        <f t="shared" si="45"/>
        <v>0</v>
      </c>
      <c r="P468" s="42"/>
      <c r="Q468" s="71">
        <v>0</v>
      </c>
      <c r="R468" s="68">
        <v>0</v>
      </c>
      <c r="S468" s="56">
        <f t="shared" si="46"/>
        <v>0</v>
      </c>
      <c r="T468" s="96"/>
      <c r="U468" s="71">
        <v>0</v>
      </c>
      <c r="V468" s="79">
        <v>0</v>
      </c>
      <c r="W468" s="75">
        <f t="shared" si="47"/>
        <v>0</v>
      </c>
    </row>
    <row r="469" spans="1:23" ht="15.75">
      <c r="A469" s="94" t="s">
        <v>491</v>
      </c>
      <c r="B469" s="94">
        <v>70113076</v>
      </c>
      <c r="C469" s="94"/>
      <c r="D469" s="95">
        <v>5</v>
      </c>
      <c r="E469" s="72">
        <v>0</v>
      </c>
      <c r="F469" s="56">
        <f t="shared" si="42"/>
        <v>0</v>
      </c>
      <c r="G469" s="57"/>
      <c r="H469" s="71">
        <v>5</v>
      </c>
      <c r="I469" s="67">
        <v>0</v>
      </c>
      <c r="J469" s="56">
        <f t="shared" si="43"/>
        <v>0</v>
      </c>
      <c r="K469" s="59"/>
      <c r="L469" s="71">
        <v>5</v>
      </c>
      <c r="M469" s="67">
        <v>0</v>
      </c>
      <c r="N469" s="56">
        <f t="shared" si="44"/>
        <v>0</v>
      </c>
      <c r="O469" s="58">
        <f t="shared" si="45"/>
        <v>0</v>
      </c>
      <c r="P469" s="42"/>
      <c r="Q469" s="71">
        <v>5</v>
      </c>
      <c r="R469" s="68">
        <v>0</v>
      </c>
      <c r="S469" s="56">
        <f t="shared" si="46"/>
        <v>0</v>
      </c>
      <c r="T469" s="96"/>
      <c r="U469" s="71">
        <v>5</v>
      </c>
      <c r="V469" s="79">
        <v>0</v>
      </c>
      <c r="W469" s="75">
        <f t="shared" si="47"/>
        <v>0</v>
      </c>
    </row>
    <row r="470" spans="1:23" ht="15.75">
      <c r="A470" s="94" t="s">
        <v>492</v>
      </c>
      <c r="B470" s="94">
        <v>70142226</v>
      </c>
      <c r="C470" s="94"/>
      <c r="D470" s="95">
        <v>0</v>
      </c>
      <c r="E470" s="72">
        <v>0</v>
      </c>
      <c r="F470" s="56">
        <f t="shared" si="42"/>
        <v>0</v>
      </c>
      <c r="G470" s="57"/>
      <c r="H470" s="71">
        <v>0</v>
      </c>
      <c r="I470" s="67">
        <v>0</v>
      </c>
      <c r="J470" s="56">
        <f t="shared" si="43"/>
        <v>0</v>
      </c>
      <c r="K470" s="59"/>
      <c r="L470" s="71">
        <v>0</v>
      </c>
      <c r="M470" s="67">
        <v>0</v>
      </c>
      <c r="N470" s="56">
        <f t="shared" si="44"/>
        <v>0</v>
      </c>
      <c r="O470" s="58">
        <f t="shared" si="45"/>
        <v>0</v>
      </c>
      <c r="P470" s="42"/>
      <c r="Q470" s="71">
        <v>0</v>
      </c>
      <c r="R470" s="68">
        <v>0</v>
      </c>
      <c r="S470" s="56">
        <f t="shared" si="46"/>
        <v>0</v>
      </c>
      <c r="T470" s="96"/>
      <c r="U470" s="71">
        <v>0</v>
      </c>
      <c r="V470" s="79">
        <v>0</v>
      </c>
      <c r="W470" s="75">
        <f t="shared" si="47"/>
        <v>0</v>
      </c>
    </row>
    <row r="471" spans="1:23" ht="15.75">
      <c r="A471" s="94" t="s">
        <v>493</v>
      </c>
      <c r="B471" s="94">
        <v>70142227</v>
      </c>
      <c r="C471" s="94"/>
      <c r="D471" s="95">
        <v>0</v>
      </c>
      <c r="E471" s="72">
        <v>0</v>
      </c>
      <c r="F471" s="56">
        <f t="shared" si="42"/>
        <v>0</v>
      </c>
      <c r="G471" s="57"/>
      <c r="H471" s="71">
        <v>0</v>
      </c>
      <c r="I471" s="67">
        <v>0</v>
      </c>
      <c r="J471" s="56">
        <f t="shared" si="43"/>
        <v>0</v>
      </c>
      <c r="K471" s="59"/>
      <c r="L471" s="71">
        <v>0</v>
      </c>
      <c r="M471" s="67">
        <v>0</v>
      </c>
      <c r="N471" s="56">
        <f t="shared" si="44"/>
        <v>0</v>
      </c>
      <c r="O471" s="58">
        <f t="shared" si="45"/>
        <v>0</v>
      </c>
      <c r="P471" s="42"/>
      <c r="Q471" s="71">
        <v>0</v>
      </c>
      <c r="R471" s="68">
        <v>0</v>
      </c>
      <c r="S471" s="56">
        <f t="shared" si="46"/>
        <v>0</v>
      </c>
      <c r="T471" s="96"/>
      <c r="U471" s="71">
        <v>0</v>
      </c>
      <c r="V471" s="79">
        <v>0</v>
      </c>
      <c r="W471" s="75">
        <f t="shared" si="47"/>
        <v>0</v>
      </c>
    </row>
    <row r="472" spans="1:23" ht="15.75">
      <c r="A472" s="94" t="s">
        <v>494</v>
      </c>
      <c r="B472" s="94">
        <v>70142228</v>
      </c>
      <c r="C472" s="94"/>
      <c r="D472" s="95">
        <v>0</v>
      </c>
      <c r="E472" s="72">
        <v>0</v>
      </c>
      <c r="F472" s="56">
        <f t="shared" si="42"/>
        <v>0</v>
      </c>
      <c r="G472" s="57"/>
      <c r="H472" s="71">
        <v>0</v>
      </c>
      <c r="I472" s="67">
        <v>0</v>
      </c>
      <c r="J472" s="56">
        <f t="shared" si="43"/>
        <v>0</v>
      </c>
      <c r="K472" s="59"/>
      <c r="L472" s="71">
        <v>0</v>
      </c>
      <c r="M472" s="67">
        <v>0</v>
      </c>
      <c r="N472" s="56">
        <f t="shared" si="44"/>
        <v>0</v>
      </c>
      <c r="O472" s="58">
        <f t="shared" si="45"/>
        <v>0</v>
      </c>
      <c r="P472" s="42"/>
      <c r="Q472" s="71">
        <v>0</v>
      </c>
      <c r="R472" s="68">
        <v>0</v>
      </c>
      <c r="S472" s="56">
        <f t="shared" si="46"/>
        <v>0</v>
      </c>
      <c r="T472" s="96"/>
      <c r="U472" s="71">
        <v>0</v>
      </c>
      <c r="V472" s="79">
        <v>0</v>
      </c>
      <c r="W472" s="75">
        <f t="shared" si="47"/>
        <v>0</v>
      </c>
    </row>
    <row r="473" spans="1:23" ht="15.75">
      <c r="A473" s="94" t="s">
        <v>495</v>
      </c>
      <c r="B473" s="94">
        <v>70142229</v>
      </c>
      <c r="C473" s="94"/>
      <c r="D473" s="95">
        <v>0</v>
      </c>
      <c r="E473" s="72">
        <v>0</v>
      </c>
      <c r="F473" s="56">
        <f t="shared" si="42"/>
        <v>0</v>
      </c>
      <c r="G473" s="57"/>
      <c r="H473" s="71">
        <v>0</v>
      </c>
      <c r="I473" s="67">
        <v>0</v>
      </c>
      <c r="J473" s="56">
        <f t="shared" si="43"/>
        <v>0</v>
      </c>
      <c r="K473" s="59"/>
      <c r="L473" s="71">
        <v>0</v>
      </c>
      <c r="M473" s="67">
        <v>0</v>
      </c>
      <c r="N473" s="56">
        <f t="shared" si="44"/>
        <v>0</v>
      </c>
      <c r="O473" s="58">
        <f t="shared" si="45"/>
        <v>0</v>
      </c>
      <c r="P473" s="42"/>
      <c r="Q473" s="71">
        <v>0</v>
      </c>
      <c r="R473" s="68">
        <v>0</v>
      </c>
      <c r="S473" s="56">
        <f t="shared" si="46"/>
        <v>0</v>
      </c>
      <c r="T473" s="96"/>
      <c r="U473" s="71">
        <v>0</v>
      </c>
      <c r="V473" s="79">
        <v>0</v>
      </c>
      <c r="W473" s="75">
        <f t="shared" si="47"/>
        <v>0</v>
      </c>
    </row>
    <row r="474" spans="1:23" ht="15.75">
      <c r="A474" s="94" t="s">
        <v>496</v>
      </c>
      <c r="B474" s="94">
        <v>70145275</v>
      </c>
      <c r="C474" s="94"/>
      <c r="D474" s="95">
        <v>518</v>
      </c>
      <c r="E474" s="72">
        <v>0</v>
      </c>
      <c r="F474" s="56">
        <f t="shared" si="42"/>
        <v>0</v>
      </c>
      <c r="G474" s="57"/>
      <c r="H474" s="71">
        <v>518</v>
      </c>
      <c r="I474" s="67">
        <v>0</v>
      </c>
      <c r="J474" s="56">
        <f t="shared" si="43"/>
        <v>0</v>
      </c>
      <c r="K474" s="59"/>
      <c r="L474" s="71">
        <v>518</v>
      </c>
      <c r="M474" s="67">
        <v>0</v>
      </c>
      <c r="N474" s="56">
        <f t="shared" si="44"/>
        <v>0</v>
      </c>
      <c r="O474" s="58">
        <f t="shared" si="45"/>
        <v>0</v>
      </c>
      <c r="P474" s="42"/>
      <c r="Q474" s="71">
        <v>518</v>
      </c>
      <c r="R474" s="68">
        <v>0</v>
      </c>
      <c r="S474" s="56">
        <f t="shared" si="46"/>
        <v>0</v>
      </c>
      <c r="T474" s="96"/>
      <c r="U474" s="71">
        <v>518</v>
      </c>
      <c r="V474" s="79">
        <v>0</v>
      </c>
      <c r="W474" s="75">
        <f t="shared" si="47"/>
        <v>0</v>
      </c>
    </row>
    <row r="475" spans="1:23" ht="15.75">
      <c r="A475" s="94" t="s">
        <v>497</v>
      </c>
      <c r="B475" s="94">
        <v>70142233</v>
      </c>
      <c r="C475" s="94"/>
      <c r="D475" s="95">
        <v>0</v>
      </c>
      <c r="E475" s="72">
        <v>0</v>
      </c>
      <c r="F475" s="56">
        <f t="shared" si="42"/>
        <v>0</v>
      </c>
      <c r="G475" s="57"/>
      <c r="H475" s="71">
        <v>0</v>
      </c>
      <c r="I475" s="67">
        <v>0</v>
      </c>
      <c r="J475" s="56">
        <f t="shared" si="43"/>
        <v>0</v>
      </c>
      <c r="K475" s="59"/>
      <c r="L475" s="71">
        <v>0</v>
      </c>
      <c r="M475" s="67">
        <v>0</v>
      </c>
      <c r="N475" s="56">
        <f t="shared" si="44"/>
        <v>0</v>
      </c>
      <c r="O475" s="58">
        <f t="shared" si="45"/>
        <v>0</v>
      </c>
      <c r="P475" s="42"/>
      <c r="Q475" s="71">
        <v>0</v>
      </c>
      <c r="R475" s="68">
        <v>0</v>
      </c>
      <c r="S475" s="56">
        <f t="shared" si="46"/>
        <v>0</v>
      </c>
      <c r="T475" s="96"/>
      <c r="U475" s="71">
        <v>0</v>
      </c>
      <c r="V475" s="79">
        <v>0</v>
      </c>
      <c r="W475" s="75">
        <f t="shared" si="47"/>
        <v>0</v>
      </c>
    </row>
    <row r="476" spans="1:23" ht="15.75">
      <c r="A476" s="94" t="s">
        <v>498</v>
      </c>
      <c r="B476" s="94">
        <v>70142230</v>
      </c>
      <c r="C476" s="94"/>
      <c r="D476" s="95">
        <v>0</v>
      </c>
      <c r="E476" s="72">
        <v>0</v>
      </c>
      <c r="F476" s="56">
        <f t="shared" si="42"/>
        <v>0</v>
      </c>
      <c r="G476" s="57"/>
      <c r="H476" s="71">
        <v>0</v>
      </c>
      <c r="I476" s="67">
        <v>0</v>
      </c>
      <c r="J476" s="56">
        <f t="shared" si="43"/>
        <v>0</v>
      </c>
      <c r="K476" s="59"/>
      <c r="L476" s="71">
        <v>0</v>
      </c>
      <c r="M476" s="67">
        <v>0</v>
      </c>
      <c r="N476" s="56">
        <f t="shared" si="44"/>
        <v>0</v>
      </c>
      <c r="O476" s="58">
        <f t="shared" si="45"/>
        <v>0</v>
      </c>
      <c r="P476" s="42"/>
      <c r="Q476" s="71">
        <v>0</v>
      </c>
      <c r="R476" s="68">
        <v>0</v>
      </c>
      <c r="S476" s="56">
        <f t="shared" si="46"/>
        <v>0</v>
      </c>
      <c r="T476" s="96"/>
      <c r="U476" s="71">
        <v>0</v>
      </c>
      <c r="V476" s="79">
        <v>0</v>
      </c>
      <c r="W476" s="75">
        <f t="shared" si="47"/>
        <v>0</v>
      </c>
    </row>
    <row r="477" spans="1:23" ht="15.75">
      <c r="A477" s="94" t="s">
        <v>499</v>
      </c>
      <c r="B477" s="94">
        <v>70142231</v>
      </c>
      <c r="C477" s="94"/>
      <c r="D477" s="95">
        <v>0</v>
      </c>
      <c r="E477" s="72">
        <v>0</v>
      </c>
      <c r="F477" s="56">
        <f t="shared" si="42"/>
        <v>0</v>
      </c>
      <c r="G477" s="57"/>
      <c r="H477" s="71">
        <v>0</v>
      </c>
      <c r="I477" s="67">
        <v>0</v>
      </c>
      <c r="J477" s="56">
        <f t="shared" si="43"/>
        <v>0</v>
      </c>
      <c r="K477" s="59"/>
      <c r="L477" s="71">
        <v>0</v>
      </c>
      <c r="M477" s="67">
        <v>0</v>
      </c>
      <c r="N477" s="56">
        <f t="shared" si="44"/>
        <v>0</v>
      </c>
      <c r="O477" s="58">
        <f t="shared" si="45"/>
        <v>0</v>
      </c>
      <c r="P477" s="42"/>
      <c r="Q477" s="71">
        <v>0</v>
      </c>
      <c r="R477" s="68">
        <v>0</v>
      </c>
      <c r="S477" s="56">
        <f t="shared" si="46"/>
        <v>0</v>
      </c>
      <c r="T477" s="96"/>
      <c r="U477" s="71">
        <v>0</v>
      </c>
      <c r="V477" s="79">
        <v>0</v>
      </c>
      <c r="W477" s="75">
        <f t="shared" si="47"/>
        <v>0</v>
      </c>
    </row>
    <row r="478" spans="1:23" ht="15.75">
      <c r="A478" s="94" t="s">
        <v>500</v>
      </c>
      <c r="B478" s="94">
        <v>70142232</v>
      </c>
      <c r="C478" s="94"/>
      <c r="D478" s="95">
        <v>0</v>
      </c>
      <c r="E478" s="72">
        <v>0</v>
      </c>
      <c r="F478" s="56">
        <f t="shared" si="42"/>
        <v>0</v>
      </c>
      <c r="G478" s="57"/>
      <c r="H478" s="71">
        <v>0</v>
      </c>
      <c r="I478" s="67">
        <v>0</v>
      </c>
      <c r="J478" s="56">
        <f t="shared" si="43"/>
        <v>0</v>
      </c>
      <c r="K478" s="59"/>
      <c r="L478" s="71">
        <v>0</v>
      </c>
      <c r="M478" s="67">
        <v>0</v>
      </c>
      <c r="N478" s="56">
        <f t="shared" si="44"/>
        <v>0</v>
      </c>
      <c r="O478" s="58">
        <f t="shared" si="45"/>
        <v>0</v>
      </c>
      <c r="P478" s="42"/>
      <c r="Q478" s="71">
        <v>0</v>
      </c>
      <c r="R478" s="68">
        <v>0</v>
      </c>
      <c r="S478" s="56">
        <f t="shared" si="46"/>
        <v>0</v>
      </c>
      <c r="T478" s="96"/>
      <c r="U478" s="71">
        <v>0</v>
      </c>
      <c r="V478" s="79">
        <v>0</v>
      </c>
      <c r="W478" s="75">
        <f t="shared" si="47"/>
        <v>0</v>
      </c>
    </row>
    <row r="479" spans="1:23" ht="15.75">
      <c r="A479" s="94" t="s">
        <v>501</v>
      </c>
      <c r="B479" s="94">
        <v>70154073</v>
      </c>
      <c r="C479" s="94">
        <v>87081</v>
      </c>
      <c r="D479" s="95">
        <v>0</v>
      </c>
      <c r="E479" s="72">
        <v>0</v>
      </c>
      <c r="F479" s="56">
        <f t="shared" si="42"/>
        <v>0</v>
      </c>
      <c r="G479" s="57"/>
      <c r="H479" s="71">
        <v>0</v>
      </c>
      <c r="I479" s="67">
        <v>0</v>
      </c>
      <c r="J479" s="56">
        <f t="shared" si="43"/>
        <v>0</v>
      </c>
      <c r="K479" s="59"/>
      <c r="L479" s="71">
        <v>0</v>
      </c>
      <c r="M479" s="67">
        <v>0</v>
      </c>
      <c r="N479" s="56">
        <f t="shared" si="44"/>
        <v>0</v>
      </c>
      <c r="O479" s="58">
        <f t="shared" si="45"/>
        <v>0</v>
      </c>
      <c r="P479" s="42"/>
      <c r="Q479" s="71">
        <v>0</v>
      </c>
      <c r="R479" s="68">
        <v>0</v>
      </c>
      <c r="S479" s="56">
        <f t="shared" si="46"/>
        <v>0</v>
      </c>
      <c r="T479" s="96"/>
      <c r="U479" s="71">
        <v>0</v>
      </c>
      <c r="V479" s="79">
        <v>0</v>
      </c>
      <c r="W479" s="75">
        <f t="shared" si="47"/>
        <v>0</v>
      </c>
    </row>
    <row r="480" spans="1:23" ht="15.75">
      <c r="A480" s="97" t="s">
        <v>5</v>
      </c>
      <c r="B480" s="98"/>
      <c r="C480" s="99"/>
      <c r="D480" s="133">
        <v>0</v>
      </c>
      <c r="E480" s="72">
        <v>0</v>
      </c>
      <c r="F480" s="56">
        <f t="shared" si="42"/>
        <v>0</v>
      </c>
      <c r="G480" s="57"/>
      <c r="H480" s="71">
        <v>0</v>
      </c>
      <c r="I480" s="67">
        <v>0</v>
      </c>
      <c r="J480" s="56">
        <f t="shared" si="43"/>
        <v>0</v>
      </c>
      <c r="K480" s="59"/>
      <c r="L480" s="71">
        <v>0</v>
      </c>
      <c r="M480" s="67">
        <v>0</v>
      </c>
      <c r="N480" s="56">
        <f t="shared" si="44"/>
        <v>0</v>
      </c>
      <c r="O480" s="58">
        <f t="shared" si="45"/>
        <v>0</v>
      </c>
      <c r="P480" s="42"/>
      <c r="Q480" s="71">
        <v>0</v>
      </c>
      <c r="R480" s="68">
        <v>0</v>
      </c>
      <c r="S480" s="56">
        <f t="shared" si="46"/>
        <v>0</v>
      </c>
      <c r="T480" s="96"/>
      <c r="U480" s="71">
        <v>0</v>
      </c>
      <c r="V480" s="79">
        <v>0</v>
      </c>
      <c r="W480" s="75">
        <f t="shared" si="47"/>
        <v>0</v>
      </c>
    </row>
    <row r="481" spans="1:23" ht="16.5" thickBot="1">
      <c r="A481" s="97" t="s">
        <v>6</v>
      </c>
      <c r="B481" s="100"/>
      <c r="C481" s="101"/>
      <c r="D481" s="134">
        <v>0</v>
      </c>
      <c r="E481" s="72">
        <v>0</v>
      </c>
      <c r="F481" s="56">
        <f t="shared" si="42"/>
        <v>0</v>
      </c>
      <c r="G481" s="57"/>
      <c r="H481" s="71">
        <v>0</v>
      </c>
      <c r="I481" s="67">
        <v>0</v>
      </c>
      <c r="J481" s="56">
        <f t="shared" si="43"/>
        <v>0</v>
      </c>
      <c r="K481" s="59"/>
      <c r="L481" s="71">
        <v>0</v>
      </c>
      <c r="M481" s="67">
        <v>0</v>
      </c>
      <c r="N481" s="56">
        <f t="shared" si="44"/>
        <v>0</v>
      </c>
      <c r="O481" s="58">
        <f t="shared" si="45"/>
        <v>0</v>
      </c>
      <c r="P481" s="42"/>
      <c r="Q481" s="71">
        <v>0</v>
      </c>
      <c r="R481" s="68">
        <v>0</v>
      </c>
      <c r="S481" s="80">
        <f t="shared" si="46"/>
        <v>0</v>
      </c>
      <c r="T481" s="96"/>
      <c r="U481" s="71">
        <v>0</v>
      </c>
      <c r="V481" s="79">
        <v>0</v>
      </c>
      <c r="W481" s="75">
        <f t="shared" si="47"/>
        <v>0</v>
      </c>
    </row>
    <row r="482" spans="1:23" ht="16.5" thickBot="1">
      <c r="A482" s="102"/>
      <c r="B482" s="142" t="s">
        <v>504</v>
      </c>
      <c r="C482" s="143"/>
      <c r="D482" s="113"/>
      <c r="E482" s="76">
        <f>SUM(E6:E481)</f>
        <v>0</v>
      </c>
      <c r="F482" s="61">
        <f>SUM(F6:F481)</f>
        <v>0</v>
      </c>
      <c r="G482" s="57"/>
      <c r="H482" s="71"/>
      <c r="I482" s="62">
        <f>SUM(I6:I481)</f>
        <v>0</v>
      </c>
      <c r="J482" s="63">
        <f>SUM(J6:J481)</f>
        <v>0</v>
      </c>
      <c r="K482" s="59"/>
      <c r="L482" s="71"/>
      <c r="M482" s="62">
        <f>SUM(M6:M481)</f>
        <v>0</v>
      </c>
      <c r="N482" s="64">
        <f>SUM(N6:N481)</f>
        <v>0</v>
      </c>
      <c r="O482" s="65">
        <f>SUM(O6:O481)</f>
        <v>0</v>
      </c>
      <c r="P482" s="42"/>
      <c r="Q482" s="71"/>
      <c r="R482" s="114">
        <f>SUM(R6:R481)</f>
        <v>0</v>
      </c>
      <c r="S482" s="82">
        <f>SUM(S6:S481)</f>
        <v>0</v>
      </c>
      <c r="T482" s="96"/>
      <c r="U482" s="77"/>
      <c r="V482" s="106">
        <f>SUM(V6:V481)</f>
        <v>0</v>
      </c>
      <c r="W482" s="115">
        <f>SUM(W6:W481)</f>
        <v>0</v>
      </c>
    </row>
    <row r="483" spans="1:23">
      <c r="S483" s="81"/>
    </row>
    <row r="484" spans="1:23" ht="14.25" customHeight="1">
      <c r="S484" s="81"/>
    </row>
    <row r="485" spans="1:23" ht="14.25" customHeight="1">
      <c r="S485" s="81"/>
    </row>
    <row r="486" spans="1:23" ht="14.25" customHeight="1">
      <c r="P486" s="109"/>
      <c r="R486" s="109"/>
      <c r="S486" s="81"/>
    </row>
    <row r="487" spans="1:23" ht="14.25" customHeight="1">
      <c r="S487" s="81"/>
    </row>
    <row r="488" spans="1:23" ht="14.25" customHeight="1">
      <c r="S488" s="81"/>
    </row>
    <row r="489" spans="1:23" ht="14.25" customHeight="1">
      <c r="S489" s="81"/>
    </row>
    <row r="490" spans="1:23" ht="14.25" customHeight="1">
      <c r="S490" s="81"/>
    </row>
    <row r="491" spans="1:23" ht="14.25" customHeight="1">
      <c r="S491" s="81"/>
    </row>
    <row r="492" spans="1:23" ht="14.25" customHeight="1">
      <c r="S492" s="81"/>
    </row>
    <row r="493" spans="1:23" ht="14.25" customHeight="1">
      <c r="S493" s="81"/>
    </row>
    <row r="494" spans="1:23" ht="14.25" customHeight="1">
      <c r="S494" s="81"/>
    </row>
    <row r="495" spans="1:23" ht="14.25" customHeight="1">
      <c r="S495" s="81"/>
    </row>
    <row r="496" spans="1:23" ht="14.25" customHeight="1">
      <c r="S496" s="81"/>
    </row>
    <row r="497" spans="19:19" ht="14.25" customHeight="1">
      <c r="S497" s="81"/>
    </row>
    <row r="498" spans="19:19" ht="14.25" customHeight="1">
      <c r="S498" s="81"/>
    </row>
    <row r="499" spans="19:19" ht="14.25" customHeight="1">
      <c r="S499" s="81"/>
    </row>
    <row r="500" spans="19:19" ht="14.25" customHeight="1">
      <c r="S500" s="81"/>
    </row>
    <row r="501" spans="19:19" ht="14.25" customHeight="1">
      <c r="S501" s="81"/>
    </row>
    <row r="502" spans="19:19" ht="14.25" customHeight="1">
      <c r="S502" s="81"/>
    </row>
    <row r="503" spans="19:19" ht="14.25" customHeight="1">
      <c r="S503" s="81"/>
    </row>
    <row r="504" spans="19:19" ht="14.25" customHeight="1">
      <c r="S504" s="81"/>
    </row>
    <row r="505" spans="19:19" ht="14.25" customHeight="1">
      <c r="S505" s="81"/>
    </row>
    <row r="506" spans="19:19" ht="14.25" customHeight="1">
      <c r="S506" s="81"/>
    </row>
    <row r="507" spans="19:19" ht="14.25" customHeight="1">
      <c r="S507" s="81"/>
    </row>
    <row r="508" spans="19:19" ht="14.25" customHeight="1">
      <c r="S508" s="81"/>
    </row>
    <row r="509" spans="19:19" ht="14.25" customHeight="1">
      <c r="S509" s="81"/>
    </row>
    <row r="510" spans="19:19" ht="14.25" customHeight="1">
      <c r="S510" s="81"/>
    </row>
    <row r="511" spans="19:19" ht="14.25" customHeight="1">
      <c r="S511" s="81"/>
    </row>
    <row r="512" spans="19:19" ht="14.25" customHeight="1">
      <c r="S512" s="81"/>
    </row>
    <row r="513" spans="19:19" ht="14.25" customHeight="1">
      <c r="S513" s="81"/>
    </row>
    <row r="514" spans="19:19" ht="14.25" customHeight="1">
      <c r="S514" s="81"/>
    </row>
    <row r="515" spans="19:19" ht="14.25" customHeight="1">
      <c r="S515" s="81"/>
    </row>
    <row r="516" spans="19:19" ht="14.25" customHeight="1">
      <c r="S516" s="81"/>
    </row>
    <row r="517" spans="19:19" ht="14.25" customHeight="1">
      <c r="S517" s="81"/>
    </row>
    <row r="518" spans="19:19" ht="14.25" customHeight="1">
      <c r="S518" s="81"/>
    </row>
    <row r="519" spans="19:19" ht="14.25" customHeight="1">
      <c r="S519" s="81"/>
    </row>
    <row r="520" spans="19:19" ht="14.25" customHeight="1">
      <c r="S520" s="81"/>
    </row>
    <row r="521" spans="19:19" ht="14.25" customHeight="1">
      <c r="S521" s="81"/>
    </row>
    <row r="522" spans="19:19" ht="14.25" customHeight="1">
      <c r="S522" s="81"/>
    </row>
    <row r="523" spans="19:19" ht="14.25" customHeight="1">
      <c r="S523" s="81"/>
    </row>
    <row r="524" spans="19:19" ht="14.25" customHeight="1">
      <c r="S524" s="81"/>
    </row>
    <row r="525" spans="19:19" ht="14.25" customHeight="1">
      <c r="S525" s="81"/>
    </row>
    <row r="526" spans="19:19" ht="14.25" customHeight="1">
      <c r="S526" s="81"/>
    </row>
    <row r="527" spans="19:19" ht="14.25" customHeight="1">
      <c r="S527" s="81"/>
    </row>
    <row r="528" spans="19:19" ht="14.25" customHeight="1">
      <c r="S528" s="81"/>
    </row>
    <row r="529" spans="19:19" ht="14.25" customHeight="1">
      <c r="S529" s="81"/>
    </row>
    <row r="530" spans="19:19" ht="14.25" customHeight="1">
      <c r="S530" s="81"/>
    </row>
    <row r="531" spans="19:19" ht="14.25" customHeight="1">
      <c r="S531" s="81"/>
    </row>
    <row r="532" spans="19:19" ht="14.25" customHeight="1"/>
    <row r="533" spans="19:19" ht="14.25" customHeight="1"/>
    <row r="534" spans="19:19" ht="14.25" customHeight="1"/>
    <row r="535" spans="19:19" ht="14.25" customHeight="1"/>
    <row r="536" spans="19:19" ht="14.25" customHeight="1"/>
    <row r="537" spans="19:19" ht="14.25" customHeight="1"/>
    <row r="538" spans="19:19" ht="14.25" customHeight="1"/>
    <row r="539" spans="19:19" ht="14.25" customHeight="1"/>
    <row r="540" spans="19:19" ht="14.25" customHeight="1"/>
    <row r="541" spans="19:19" ht="14.25" customHeight="1"/>
    <row r="542" spans="19:19" ht="14.25" customHeight="1"/>
    <row r="543" spans="19:19" ht="14.25" customHeight="1"/>
    <row r="544" spans="19:19"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sheetData>
  <sheetProtection algorithmName="SHA-512" hashValue="FKv/qM7RZVtCgsmSuGod/s3qeSvpNPSNcTNZhTvmPFCc+iEU6DVNN0TcY4ngItnyXQxM6TDVwAwha2FeLXLiNw==" saltValue="jPsZAwRuailq0ikLgBp8Mw==" spinCount="100000" sheet="1" objects="1" scenarios="1" selectLockedCells="1"/>
  <mergeCells count="6">
    <mergeCell ref="A1:E1"/>
    <mergeCell ref="B482:C482"/>
    <mergeCell ref="B4:C4"/>
    <mergeCell ref="A2:A4"/>
    <mergeCell ref="B2:E2"/>
    <mergeCell ref="B3:E3"/>
  </mergeCell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470"/>
  <sheetViews>
    <sheetView topLeftCell="L1" workbookViewId="0">
      <selection activeCell="I8" sqref="I8"/>
    </sheetView>
  </sheetViews>
  <sheetFormatPr defaultColWidth="12.625" defaultRowHeight="15" customHeight="1"/>
  <cols>
    <col min="1" max="1" width="29.875" customWidth="1"/>
    <col min="2" max="2" width="13.5" customWidth="1"/>
    <col min="3" max="4" width="12.75" customWidth="1"/>
    <col min="5" max="5" width="21.625" customWidth="1"/>
    <col min="6" max="6" width="13.125" customWidth="1"/>
    <col min="7" max="7" width="2.125" customWidth="1"/>
    <col min="8" max="8" width="8.75" style="108" customWidth="1"/>
    <col min="9" max="9" width="14.875" customWidth="1"/>
    <col min="10" max="10" width="11.125" customWidth="1"/>
    <col min="11" max="11" width="2.625" customWidth="1"/>
    <col min="12" max="12" width="8.75" style="108" customWidth="1"/>
    <col min="13" max="13" width="11.125" customWidth="1"/>
    <col min="14" max="14" width="11.75" customWidth="1"/>
    <col min="15" max="15" width="12.625" customWidth="1"/>
    <col min="16" max="16" width="9.25" customWidth="1"/>
    <col min="17" max="17" width="8.75" style="108" customWidth="1"/>
    <col min="18" max="18" width="13.125" customWidth="1"/>
    <col min="19" max="19" width="13.625" customWidth="1"/>
    <col min="20" max="20" width="2.5" customWidth="1"/>
    <col min="21" max="21" width="8.75" style="108" customWidth="1"/>
    <col min="22" max="22" width="11.75" customWidth="1"/>
    <col min="23" max="23" width="12.25" customWidth="1"/>
    <col min="24" max="31" width="7.625" customWidth="1"/>
  </cols>
  <sheetData>
    <row r="1" spans="1:23" ht="35.25" customHeight="1" thickBot="1">
      <c r="A1" s="147" t="s">
        <v>551</v>
      </c>
      <c r="B1" s="148"/>
      <c r="C1" s="148"/>
      <c r="D1" s="148"/>
      <c r="E1" s="148"/>
      <c r="F1" s="42"/>
      <c r="G1" s="42"/>
      <c r="H1" s="84"/>
      <c r="I1" s="42"/>
      <c r="J1" s="42"/>
      <c r="K1" s="42"/>
      <c r="L1" s="84"/>
      <c r="M1" s="42"/>
      <c r="N1" s="42"/>
      <c r="O1" s="42"/>
      <c r="P1" s="42"/>
      <c r="Q1" s="84"/>
      <c r="R1" s="42"/>
      <c r="S1" s="42"/>
      <c r="T1" s="42"/>
      <c r="U1" s="84"/>
      <c r="V1" s="42"/>
      <c r="W1" s="42"/>
    </row>
    <row r="2" spans="1:23" ht="19.5" customHeight="1" thickTop="1" thickBot="1">
      <c r="A2" s="157" t="s">
        <v>510</v>
      </c>
      <c r="B2" s="149" t="s">
        <v>23</v>
      </c>
      <c r="C2" s="150"/>
      <c r="D2" s="150"/>
      <c r="E2" s="151"/>
      <c r="F2" s="42"/>
      <c r="G2" s="42"/>
      <c r="H2" s="84"/>
      <c r="I2" s="42"/>
      <c r="J2" s="42"/>
      <c r="K2" s="42"/>
      <c r="L2" s="84"/>
      <c r="M2" s="42"/>
      <c r="N2" s="42"/>
      <c r="O2" s="42"/>
      <c r="P2" s="42"/>
      <c r="Q2" s="84"/>
      <c r="R2" s="42"/>
      <c r="S2" s="42"/>
      <c r="T2" s="42"/>
      <c r="U2" s="84"/>
      <c r="V2" s="42"/>
      <c r="W2" s="42"/>
    </row>
    <row r="3" spans="1:23" ht="33" customHeight="1" thickBot="1">
      <c r="A3" s="158"/>
      <c r="B3" s="152" t="s">
        <v>509</v>
      </c>
      <c r="C3" s="153"/>
      <c r="D3" s="153"/>
      <c r="E3" s="154"/>
      <c r="F3" s="42"/>
      <c r="G3" s="42"/>
      <c r="H3" s="84"/>
      <c r="I3" s="42"/>
      <c r="J3" s="42"/>
      <c r="K3" s="42"/>
      <c r="L3" s="84"/>
      <c r="M3" s="42"/>
      <c r="N3" s="42"/>
      <c r="O3" s="42"/>
      <c r="P3" s="42"/>
      <c r="Q3" s="84"/>
      <c r="R3" s="85"/>
      <c r="S3" s="42"/>
      <c r="T3" s="42"/>
      <c r="U3" s="84"/>
      <c r="V3" s="42"/>
      <c r="W3" s="42"/>
    </row>
    <row r="4" spans="1:23" ht="57" customHeight="1" thickBot="1">
      <c r="A4" s="159"/>
      <c r="B4" s="155" t="s">
        <v>508</v>
      </c>
      <c r="C4" s="156"/>
      <c r="D4" s="116">
        <f>SUM(O482+S482+W482)</f>
        <v>0</v>
      </c>
      <c r="E4" s="42"/>
      <c r="F4" s="42"/>
      <c r="G4" s="42"/>
      <c r="H4" s="84"/>
      <c r="I4" s="42"/>
      <c r="J4" s="42"/>
      <c r="K4" s="42"/>
      <c r="L4" s="84"/>
      <c r="M4" s="42"/>
      <c r="N4" s="42"/>
      <c r="O4" s="42"/>
      <c r="P4" s="42"/>
      <c r="Q4" s="84"/>
      <c r="R4" s="42"/>
      <c r="S4" s="42"/>
      <c r="T4" s="42"/>
      <c r="U4" s="84"/>
      <c r="V4" s="42"/>
      <c r="W4" s="42"/>
    </row>
    <row r="5" spans="1:23" ht="30.75" thickTop="1">
      <c r="A5" s="87" t="s">
        <v>34</v>
      </c>
      <c r="B5" s="87" t="s">
        <v>35</v>
      </c>
      <c r="C5" s="88" t="s">
        <v>36</v>
      </c>
      <c r="D5" s="87" t="s">
        <v>530</v>
      </c>
      <c r="E5" s="70" t="s">
        <v>37</v>
      </c>
      <c r="F5" s="51" t="s">
        <v>27</v>
      </c>
      <c r="G5" s="52"/>
      <c r="H5" s="87" t="s">
        <v>531</v>
      </c>
      <c r="I5" s="53" t="s">
        <v>505</v>
      </c>
      <c r="J5" s="51" t="s">
        <v>28</v>
      </c>
      <c r="K5" s="52"/>
      <c r="L5" s="87" t="s">
        <v>537</v>
      </c>
      <c r="M5" s="53" t="s">
        <v>505</v>
      </c>
      <c r="N5" s="54" t="s">
        <v>29</v>
      </c>
      <c r="O5" s="55" t="s">
        <v>503</v>
      </c>
      <c r="P5" s="42"/>
      <c r="Q5" s="87" t="s">
        <v>533</v>
      </c>
      <c r="R5" s="89" t="s">
        <v>505</v>
      </c>
      <c r="S5" s="90" t="s">
        <v>30</v>
      </c>
      <c r="T5" s="91"/>
      <c r="U5" s="87" t="s">
        <v>534</v>
      </c>
      <c r="V5" s="92" t="s">
        <v>505</v>
      </c>
      <c r="W5" s="93" t="s">
        <v>31</v>
      </c>
    </row>
    <row r="6" spans="1:23" ht="15.75">
      <c r="A6" s="94" t="s">
        <v>38</v>
      </c>
      <c r="B6" s="94"/>
      <c r="C6" s="117">
        <v>83519</v>
      </c>
      <c r="D6" s="118">
        <v>0</v>
      </c>
      <c r="E6" s="72">
        <v>0</v>
      </c>
      <c r="F6" s="56">
        <f>(E6*D6)</f>
        <v>0</v>
      </c>
      <c r="G6" s="57"/>
      <c r="H6" s="118">
        <v>0</v>
      </c>
      <c r="I6" s="67">
        <v>0</v>
      </c>
      <c r="J6" s="56">
        <f>(I6*H6)</f>
        <v>0</v>
      </c>
      <c r="K6" s="57"/>
      <c r="L6" s="118">
        <v>0</v>
      </c>
      <c r="M6" s="67">
        <v>0</v>
      </c>
      <c r="N6" s="56">
        <f>(M6*L6)</f>
        <v>0</v>
      </c>
      <c r="O6" s="58">
        <f>SUM(F6+J6+N6)</f>
        <v>0</v>
      </c>
      <c r="P6" s="42"/>
      <c r="Q6" s="118">
        <v>0</v>
      </c>
      <c r="R6" s="68">
        <v>0</v>
      </c>
      <c r="S6" s="56">
        <f>(R6*Q6)</f>
        <v>0</v>
      </c>
      <c r="T6" s="96"/>
      <c r="U6" s="118">
        <v>0</v>
      </c>
      <c r="V6" s="69">
        <v>0</v>
      </c>
      <c r="W6" s="56">
        <f>(V6*U6)</f>
        <v>0</v>
      </c>
    </row>
    <row r="7" spans="1:23" ht="15.75">
      <c r="A7" s="94" t="s">
        <v>39</v>
      </c>
      <c r="B7" s="94">
        <v>70113221</v>
      </c>
      <c r="C7" s="117">
        <v>82024</v>
      </c>
      <c r="D7" s="118">
        <v>2</v>
      </c>
      <c r="E7" s="72">
        <v>0</v>
      </c>
      <c r="F7" s="56">
        <f t="shared" ref="F7:F70" si="0">(E7*D7)</f>
        <v>0</v>
      </c>
      <c r="G7" s="57"/>
      <c r="H7" s="118">
        <v>2</v>
      </c>
      <c r="I7" s="67">
        <v>0</v>
      </c>
      <c r="J7" s="56">
        <f t="shared" ref="J7:J70" si="1">(I7*H7)</f>
        <v>0</v>
      </c>
      <c r="K7" s="59"/>
      <c r="L7" s="118">
        <v>2</v>
      </c>
      <c r="M7" s="67">
        <v>0</v>
      </c>
      <c r="N7" s="56">
        <f t="shared" ref="N7:N70" si="2">(M7*L7)</f>
        <v>0</v>
      </c>
      <c r="O7" s="58">
        <f t="shared" ref="O7:O70" si="3">SUM(F7+J7+N7)</f>
        <v>0</v>
      </c>
      <c r="P7" s="42"/>
      <c r="Q7" s="118">
        <v>2</v>
      </c>
      <c r="R7" s="68">
        <v>0</v>
      </c>
      <c r="S7" s="56">
        <f t="shared" ref="S7:S70" si="4">(R7*Q7)</f>
        <v>0</v>
      </c>
      <c r="T7" s="96"/>
      <c r="U7" s="118">
        <v>2</v>
      </c>
      <c r="V7" s="69">
        <v>0</v>
      </c>
      <c r="W7" s="56">
        <f t="shared" ref="W7:W70" si="5">(V7*U7)</f>
        <v>0</v>
      </c>
    </row>
    <row r="8" spans="1:23" ht="15.75">
      <c r="A8" s="94" t="s">
        <v>40</v>
      </c>
      <c r="B8" s="94">
        <v>70142038</v>
      </c>
      <c r="C8" s="117">
        <v>82140</v>
      </c>
      <c r="D8" s="118">
        <v>81</v>
      </c>
      <c r="E8" s="72">
        <v>0</v>
      </c>
      <c r="F8" s="56">
        <f t="shared" si="0"/>
        <v>0</v>
      </c>
      <c r="G8" s="57"/>
      <c r="H8" s="118">
        <v>85</v>
      </c>
      <c r="I8" s="67">
        <v>0</v>
      </c>
      <c r="J8" s="56">
        <f t="shared" si="1"/>
        <v>0</v>
      </c>
      <c r="K8" s="59"/>
      <c r="L8" s="118">
        <v>90</v>
      </c>
      <c r="M8" s="67">
        <v>0</v>
      </c>
      <c r="N8" s="56">
        <f t="shared" si="2"/>
        <v>0</v>
      </c>
      <c r="O8" s="58">
        <f t="shared" si="3"/>
        <v>0</v>
      </c>
      <c r="P8" s="42"/>
      <c r="Q8" s="118">
        <v>95</v>
      </c>
      <c r="R8" s="68">
        <v>0</v>
      </c>
      <c r="S8" s="56">
        <f t="shared" si="4"/>
        <v>0</v>
      </c>
      <c r="T8" s="96"/>
      <c r="U8" s="118">
        <v>100</v>
      </c>
      <c r="V8" s="69">
        <v>0</v>
      </c>
      <c r="W8" s="56">
        <f t="shared" si="5"/>
        <v>0</v>
      </c>
    </row>
    <row r="9" spans="1:23" ht="15.75">
      <c r="A9" s="94" t="s">
        <v>41</v>
      </c>
      <c r="B9" s="94">
        <v>70142200</v>
      </c>
      <c r="C9" s="117">
        <v>80048</v>
      </c>
      <c r="D9" s="118">
        <v>479</v>
      </c>
      <c r="E9" s="72">
        <v>0</v>
      </c>
      <c r="F9" s="56">
        <f t="shared" si="0"/>
        <v>0</v>
      </c>
      <c r="G9" s="57"/>
      <c r="H9" s="118">
        <v>481</v>
      </c>
      <c r="I9" s="67">
        <v>0</v>
      </c>
      <c r="J9" s="56">
        <f t="shared" si="1"/>
        <v>0</v>
      </c>
      <c r="K9" s="59"/>
      <c r="L9" s="118">
        <v>486</v>
      </c>
      <c r="M9" s="67">
        <v>0</v>
      </c>
      <c r="N9" s="56">
        <f t="shared" si="2"/>
        <v>0</v>
      </c>
      <c r="O9" s="58">
        <f t="shared" si="3"/>
        <v>0</v>
      </c>
      <c r="P9" s="42"/>
      <c r="Q9" s="118">
        <v>479</v>
      </c>
      <c r="R9" s="68">
        <v>0</v>
      </c>
      <c r="S9" s="56">
        <f t="shared" si="4"/>
        <v>0</v>
      </c>
      <c r="T9" s="96"/>
      <c r="U9" s="118">
        <v>481</v>
      </c>
      <c r="V9" s="69">
        <v>0</v>
      </c>
      <c r="W9" s="56">
        <f t="shared" si="5"/>
        <v>0</v>
      </c>
    </row>
    <row r="10" spans="1:23" ht="15.75">
      <c r="A10" s="94" t="s">
        <v>42</v>
      </c>
      <c r="B10" s="94">
        <v>70145291</v>
      </c>
      <c r="C10" s="117">
        <v>82232</v>
      </c>
      <c r="D10" s="118">
        <v>0</v>
      </c>
      <c r="E10" s="72">
        <v>0</v>
      </c>
      <c r="F10" s="56">
        <f t="shared" si="0"/>
        <v>0</v>
      </c>
      <c r="G10" s="57"/>
      <c r="H10" s="118">
        <v>0</v>
      </c>
      <c r="I10" s="67">
        <v>0</v>
      </c>
      <c r="J10" s="56">
        <f t="shared" si="1"/>
        <v>0</v>
      </c>
      <c r="K10" s="59"/>
      <c r="L10" s="118">
        <v>0</v>
      </c>
      <c r="M10" s="67">
        <v>0</v>
      </c>
      <c r="N10" s="56">
        <f t="shared" si="2"/>
        <v>0</v>
      </c>
      <c r="O10" s="58">
        <f t="shared" si="3"/>
        <v>0</v>
      </c>
      <c r="P10" s="42"/>
      <c r="Q10" s="118">
        <v>0</v>
      </c>
      <c r="R10" s="68">
        <v>0</v>
      </c>
      <c r="S10" s="56">
        <f t="shared" si="4"/>
        <v>0</v>
      </c>
      <c r="T10" s="96"/>
      <c r="U10" s="118">
        <v>0</v>
      </c>
      <c r="V10" s="69">
        <v>0</v>
      </c>
      <c r="W10" s="56">
        <f t="shared" si="5"/>
        <v>0</v>
      </c>
    </row>
    <row r="11" spans="1:23" ht="15.75">
      <c r="A11" s="94" t="s">
        <v>43</v>
      </c>
      <c r="B11" s="94">
        <v>70142023</v>
      </c>
      <c r="C11" s="117">
        <v>84520</v>
      </c>
      <c r="D11" s="118">
        <v>5</v>
      </c>
      <c r="E11" s="72">
        <v>0</v>
      </c>
      <c r="F11" s="56">
        <f t="shared" si="0"/>
        <v>0</v>
      </c>
      <c r="G11" s="57"/>
      <c r="H11" s="118">
        <v>7</v>
      </c>
      <c r="I11" s="67">
        <v>0</v>
      </c>
      <c r="J11" s="56">
        <f t="shared" si="1"/>
        <v>0</v>
      </c>
      <c r="K11" s="59"/>
      <c r="L11" s="118">
        <v>10</v>
      </c>
      <c r="M11" s="67">
        <v>0</v>
      </c>
      <c r="N11" s="56">
        <f t="shared" si="2"/>
        <v>0</v>
      </c>
      <c r="O11" s="58">
        <f t="shared" si="3"/>
        <v>0</v>
      </c>
      <c r="P11" s="42"/>
      <c r="Q11" s="118">
        <v>5</v>
      </c>
      <c r="R11" s="68">
        <v>0</v>
      </c>
      <c r="S11" s="56">
        <f t="shared" si="4"/>
        <v>0</v>
      </c>
      <c r="T11" s="96"/>
      <c r="U11" s="118">
        <v>7</v>
      </c>
      <c r="V11" s="69">
        <v>0</v>
      </c>
      <c r="W11" s="56">
        <f t="shared" si="5"/>
        <v>0</v>
      </c>
    </row>
    <row r="12" spans="1:23" ht="15.75">
      <c r="A12" s="94" t="s">
        <v>44</v>
      </c>
      <c r="B12" s="94">
        <v>70142082</v>
      </c>
      <c r="C12" s="117">
        <v>80156</v>
      </c>
      <c r="D12" s="118">
        <v>19</v>
      </c>
      <c r="E12" s="72">
        <v>0</v>
      </c>
      <c r="F12" s="56">
        <f t="shared" si="0"/>
        <v>0</v>
      </c>
      <c r="G12" s="57"/>
      <c r="H12" s="118">
        <v>19</v>
      </c>
      <c r="I12" s="67">
        <v>0</v>
      </c>
      <c r="J12" s="56">
        <f t="shared" si="1"/>
        <v>0</v>
      </c>
      <c r="K12" s="59"/>
      <c r="L12" s="118">
        <v>19</v>
      </c>
      <c r="M12" s="67">
        <v>0</v>
      </c>
      <c r="N12" s="56">
        <f t="shared" si="2"/>
        <v>0</v>
      </c>
      <c r="O12" s="58">
        <f t="shared" si="3"/>
        <v>0</v>
      </c>
      <c r="P12" s="42"/>
      <c r="Q12" s="118">
        <v>19</v>
      </c>
      <c r="R12" s="68">
        <v>0</v>
      </c>
      <c r="S12" s="56">
        <f t="shared" si="4"/>
        <v>0</v>
      </c>
      <c r="T12" s="96"/>
      <c r="U12" s="118">
        <v>19</v>
      </c>
      <c r="V12" s="69">
        <v>0</v>
      </c>
      <c r="W12" s="56">
        <f t="shared" si="5"/>
        <v>0</v>
      </c>
    </row>
    <row r="13" spans="1:23" ht="15.75">
      <c r="A13" s="94" t="s">
        <v>45</v>
      </c>
      <c r="B13" s="94">
        <v>70132089</v>
      </c>
      <c r="C13" s="117">
        <v>85025</v>
      </c>
      <c r="D13" s="118">
        <v>5623</v>
      </c>
      <c r="E13" s="72">
        <v>0</v>
      </c>
      <c r="F13" s="56">
        <f t="shared" si="0"/>
        <v>0</v>
      </c>
      <c r="G13" s="57"/>
      <c r="H13" s="118">
        <v>5626</v>
      </c>
      <c r="I13" s="67">
        <v>0</v>
      </c>
      <c r="J13" s="56">
        <f t="shared" si="1"/>
        <v>0</v>
      </c>
      <c r="K13" s="59"/>
      <c r="L13" s="118">
        <v>5636</v>
      </c>
      <c r="M13" s="67">
        <v>0</v>
      </c>
      <c r="N13" s="56">
        <f t="shared" si="2"/>
        <v>0</v>
      </c>
      <c r="O13" s="58">
        <f t="shared" si="3"/>
        <v>0</v>
      </c>
      <c r="P13" s="42"/>
      <c r="Q13" s="118">
        <v>5623</v>
      </c>
      <c r="R13" s="68">
        <v>0</v>
      </c>
      <c r="S13" s="56">
        <f t="shared" si="4"/>
        <v>0</v>
      </c>
      <c r="T13" s="96"/>
      <c r="U13" s="118">
        <v>5626</v>
      </c>
      <c r="V13" s="69">
        <v>0</v>
      </c>
      <c r="W13" s="56">
        <f t="shared" si="5"/>
        <v>0</v>
      </c>
    </row>
    <row r="14" spans="1:23" ht="15.75">
      <c r="A14" s="94" t="s">
        <v>46</v>
      </c>
      <c r="B14" s="94">
        <v>70113141</v>
      </c>
      <c r="C14" s="117">
        <v>80159</v>
      </c>
      <c r="D14" s="118">
        <v>802</v>
      </c>
      <c r="E14" s="72">
        <v>0</v>
      </c>
      <c r="F14" s="56">
        <f t="shared" si="0"/>
        <v>0</v>
      </c>
      <c r="G14" s="57"/>
      <c r="H14" s="118">
        <v>802</v>
      </c>
      <c r="I14" s="67">
        <v>0</v>
      </c>
      <c r="J14" s="56">
        <f t="shared" si="1"/>
        <v>0</v>
      </c>
      <c r="K14" s="59"/>
      <c r="L14" s="118">
        <v>802</v>
      </c>
      <c r="M14" s="67">
        <v>0</v>
      </c>
      <c r="N14" s="56">
        <f t="shared" si="2"/>
        <v>0</v>
      </c>
      <c r="O14" s="58">
        <f t="shared" si="3"/>
        <v>0</v>
      </c>
      <c r="P14" s="42"/>
      <c r="Q14" s="118">
        <v>802</v>
      </c>
      <c r="R14" s="68">
        <v>0</v>
      </c>
      <c r="S14" s="56">
        <f t="shared" si="4"/>
        <v>0</v>
      </c>
      <c r="T14" s="96"/>
      <c r="U14" s="118">
        <v>802</v>
      </c>
      <c r="V14" s="69">
        <v>0</v>
      </c>
      <c r="W14" s="56">
        <f t="shared" si="5"/>
        <v>0</v>
      </c>
    </row>
    <row r="15" spans="1:23" ht="15.75">
      <c r="A15" s="94" t="s">
        <v>47</v>
      </c>
      <c r="B15" s="94">
        <v>70142201</v>
      </c>
      <c r="C15" s="117">
        <v>80053</v>
      </c>
      <c r="D15" s="118">
        <v>3259</v>
      </c>
      <c r="E15" s="72">
        <v>0</v>
      </c>
      <c r="F15" s="56">
        <f t="shared" si="0"/>
        <v>0</v>
      </c>
      <c r="G15" s="57"/>
      <c r="H15" s="118">
        <v>3262</v>
      </c>
      <c r="I15" s="67">
        <v>0</v>
      </c>
      <c r="J15" s="56">
        <f t="shared" si="1"/>
        <v>0</v>
      </c>
      <c r="K15" s="59"/>
      <c r="L15" s="118">
        <v>3267</v>
      </c>
      <c r="M15" s="67">
        <v>0</v>
      </c>
      <c r="N15" s="56">
        <f t="shared" si="2"/>
        <v>0</v>
      </c>
      <c r="O15" s="58">
        <f t="shared" si="3"/>
        <v>0</v>
      </c>
      <c r="P15" s="42"/>
      <c r="Q15" s="118">
        <v>3259</v>
      </c>
      <c r="R15" s="68">
        <v>0</v>
      </c>
      <c r="S15" s="56">
        <f t="shared" si="4"/>
        <v>0</v>
      </c>
      <c r="T15" s="96"/>
      <c r="U15" s="118">
        <v>3262</v>
      </c>
      <c r="V15" s="69">
        <v>0</v>
      </c>
      <c r="W15" s="56">
        <f t="shared" si="5"/>
        <v>0</v>
      </c>
    </row>
    <row r="16" spans="1:23" ht="15.75">
      <c r="A16" s="94" t="s">
        <v>48</v>
      </c>
      <c r="B16" s="94">
        <v>70115059</v>
      </c>
      <c r="C16" s="117">
        <v>80345</v>
      </c>
      <c r="D16" s="118">
        <v>0</v>
      </c>
      <c r="E16" s="72">
        <v>0</v>
      </c>
      <c r="F16" s="56">
        <f t="shared" si="0"/>
        <v>0</v>
      </c>
      <c r="G16" s="57"/>
      <c r="H16" s="118">
        <v>0</v>
      </c>
      <c r="I16" s="67">
        <v>0</v>
      </c>
      <c r="J16" s="56">
        <f t="shared" si="1"/>
        <v>0</v>
      </c>
      <c r="K16" s="59"/>
      <c r="L16" s="118">
        <v>0</v>
      </c>
      <c r="M16" s="67">
        <v>0</v>
      </c>
      <c r="N16" s="56">
        <f t="shared" si="2"/>
        <v>0</v>
      </c>
      <c r="O16" s="58">
        <f t="shared" si="3"/>
        <v>0</v>
      </c>
      <c r="P16" s="42"/>
      <c r="Q16" s="118">
        <v>0</v>
      </c>
      <c r="R16" s="68">
        <v>0</v>
      </c>
      <c r="S16" s="56">
        <f t="shared" si="4"/>
        <v>0</v>
      </c>
      <c r="T16" s="96"/>
      <c r="U16" s="118">
        <v>0</v>
      </c>
      <c r="V16" s="69">
        <v>0</v>
      </c>
      <c r="W16" s="56">
        <f t="shared" si="5"/>
        <v>0</v>
      </c>
    </row>
    <row r="17" spans="1:23" ht="15.75">
      <c r="A17" s="94" t="s">
        <v>49</v>
      </c>
      <c r="B17" s="94">
        <v>70113108</v>
      </c>
      <c r="C17" s="117">
        <v>84681</v>
      </c>
      <c r="D17" s="118">
        <v>0</v>
      </c>
      <c r="E17" s="72">
        <v>0</v>
      </c>
      <c r="F17" s="56">
        <f t="shared" si="0"/>
        <v>0</v>
      </c>
      <c r="G17" s="57"/>
      <c r="H17" s="118">
        <v>0</v>
      </c>
      <c r="I17" s="67">
        <v>0</v>
      </c>
      <c r="J17" s="56">
        <f t="shared" si="1"/>
        <v>0</v>
      </c>
      <c r="K17" s="59"/>
      <c r="L17" s="118">
        <v>0</v>
      </c>
      <c r="M17" s="67">
        <v>0</v>
      </c>
      <c r="N17" s="56">
        <f t="shared" si="2"/>
        <v>0</v>
      </c>
      <c r="O17" s="58">
        <f t="shared" si="3"/>
        <v>0</v>
      </c>
      <c r="P17" s="42"/>
      <c r="Q17" s="118">
        <v>0</v>
      </c>
      <c r="R17" s="68">
        <v>0</v>
      </c>
      <c r="S17" s="56">
        <f t="shared" si="4"/>
        <v>0</v>
      </c>
      <c r="T17" s="96"/>
      <c r="U17" s="118">
        <v>0</v>
      </c>
      <c r="V17" s="69">
        <v>0</v>
      </c>
      <c r="W17" s="56">
        <f t="shared" si="5"/>
        <v>0</v>
      </c>
    </row>
    <row r="18" spans="1:23" ht="15.75">
      <c r="A18" s="94" t="s">
        <v>50</v>
      </c>
      <c r="B18" s="94">
        <v>70142024</v>
      </c>
      <c r="C18" s="117">
        <v>82565</v>
      </c>
      <c r="D18" s="118">
        <v>5</v>
      </c>
      <c r="E18" s="72">
        <v>0</v>
      </c>
      <c r="F18" s="56">
        <f t="shared" si="0"/>
        <v>0</v>
      </c>
      <c r="G18" s="57"/>
      <c r="H18" s="118">
        <v>7</v>
      </c>
      <c r="I18" s="67">
        <v>0</v>
      </c>
      <c r="J18" s="56">
        <f t="shared" si="1"/>
        <v>0</v>
      </c>
      <c r="K18" s="59"/>
      <c r="L18" s="118">
        <v>10</v>
      </c>
      <c r="M18" s="67">
        <v>0</v>
      </c>
      <c r="N18" s="56">
        <f t="shared" si="2"/>
        <v>0</v>
      </c>
      <c r="O18" s="58">
        <f t="shared" si="3"/>
        <v>0</v>
      </c>
      <c r="P18" s="42"/>
      <c r="Q18" s="118">
        <v>5</v>
      </c>
      <c r="R18" s="68">
        <v>0</v>
      </c>
      <c r="S18" s="56">
        <f t="shared" si="4"/>
        <v>0</v>
      </c>
      <c r="T18" s="96"/>
      <c r="U18" s="118">
        <v>7</v>
      </c>
      <c r="V18" s="69">
        <v>0</v>
      </c>
      <c r="W18" s="56">
        <f t="shared" si="5"/>
        <v>0</v>
      </c>
    </row>
    <row r="19" spans="1:23" ht="15.75">
      <c r="A19" s="94" t="s">
        <v>51</v>
      </c>
      <c r="B19" s="94">
        <v>70142062</v>
      </c>
      <c r="C19" s="117">
        <v>82248</v>
      </c>
      <c r="D19" s="118">
        <v>0</v>
      </c>
      <c r="E19" s="72">
        <v>0</v>
      </c>
      <c r="F19" s="56">
        <f t="shared" si="0"/>
        <v>0</v>
      </c>
      <c r="G19" s="57"/>
      <c r="H19" s="118">
        <v>0</v>
      </c>
      <c r="I19" s="67">
        <v>0</v>
      </c>
      <c r="J19" s="56">
        <f t="shared" si="1"/>
        <v>0</v>
      </c>
      <c r="K19" s="59"/>
      <c r="L19" s="118">
        <v>0</v>
      </c>
      <c r="M19" s="67">
        <v>0</v>
      </c>
      <c r="N19" s="56">
        <f t="shared" si="2"/>
        <v>0</v>
      </c>
      <c r="O19" s="58">
        <f t="shared" si="3"/>
        <v>0</v>
      </c>
      <c r="P19" s="42"/>
      <c r="Q19" s="118">
        <v>0</v>
      </c>
      <c r="R19" s="68">
        <v>0</v>
      </c>
      <c r="S19" s="56">
        <f t="shared" si="4"/>
        <v>0</v>
      </c>
      <c r="T19" s="96"/>
      <c r="U19" s="118">
        <v>0</v>
      </c>
      <c r="V19" s="69">
        <v>0</v>
      </c>
      <c r="W19" s="56">
        <f t="shared" si="5"/>
        <v>0</v>
      </c>
    </row>
    <row r="20" spans="1:23" ht="15.75">
      <c r="A20" s="94" t="s">
        <v>52</v>
      </c>
      <c r="B20" s="94">
        <v>70142015</v>
      </c>
      <c r="C20" s="117">
        <v>80051</v>
      </c>
      <c r="D20" s="118">
        <v>20</v>
      </c>
      <c r="E20" s="72">
        <v>0</v>
      </c>
      <c r="F20" s="56">
        <f t="shared" si="0"/>
        <v>0</v>
      </c>
      <c r="G20" s="57"/>
      <c r="H20" s="118">
        <v>24</v>
      </c>
      <c r="I20" s="67">
        <v>0</v>
      </c>
      <c r="J20" s="56">
        <f t="shared" si="1"/>
        <v>0</v>
      </c>
      <c r="K20" s="59"/>
      <c r="L20" s="118">
        <v>29</v>
      </c>
      <c r="M20" s="67">
        <v>0</v>
      </c>
      <c r="N20" s="56">
        <f t="shared" si="2"/>
        <v>0</v>
      </c>
      <c r="O20" s="58">
        <f t="shared" si="3"/>
        <v>0</v>
      </c>
      <c r="P20" s="42"/>
      <c r="Q20" s="118">
        <v>20</v>
      </c>
      <c r="R20" s="68">
        <v>0</v>
      </c>
      <c r="S20" s="56">
        <f t="shared" si="4"/>
        <v>0</v>
      </c>
      <c r="T20" s="96"/>
      <c r="U20" s="118">
        <v>24</v>
      </c>
      <c r="V20" s="69">
        <v>0</v>
      </c>
      <c r="W20" s="56">
        <f t="shared" si="5"/>
        <v>0</v>
      </c>
    </row>
    <row r="21" spans="1:23" ht="15.75">
      <c r="A21" s="94" t="s">
        <v>53</v>
      </c>
      <c r="B21" s="94">
        <v>70113042</v>
      </c>
      <c r="C21" s="117">
        <v>82668</v>
      </c>
      <c r="D21" s="118">
        <v>3</v>
      </c>
      <c r="E21" s="72">
        <v>0</v>
      </c>
      <c r="F21" s="56">
        <f t="shared" si="0"/>
        <v>0</v>
      </c>
      <c r="G21" s="57"/>
      <c r="H21" s="118">
        <v>3</v>
      </c>
      <c r="I21" s="67">
        <v>0</v>
      </c>
      <c r="J21" s="56">
        <f t="shared" si="1"/>
        <v>0</v>
      </c>
      <c r="K21" s="59"/>
      <c r="L21" s="118">
        <v>3</v>
      </c>
      <c r="M21" s="67">
        <v>0</v>
      </c>
      <c r="N21" s="56">
        <f t="shared" si="2"/>
        <v>0</v>
      </c>
      <c r="O21" s="58">
        <f t="shared" si="3"/>
        <v>0</v>
      </c>
      <c r="P21" s="42"/>
      <c r="Q21" s="118">
        <v>3</v>
      </c>
      <c r="R21" s="68">
        <v>0</v>
      </c>
      <c r="S21" s="56">
        <f t="shared" si="4"/>
        <v>0</v>
      </c>
      <c r="T21" s="96"/>
      <c r="U21" s="118">
        <v>3</v>
      </c>
      <c r="V21" s="69">
        <v>0</v>
      </c>
      <c r="W21" s="56">
        <f t="shared" si="5"/>
        <v>0</v>
      </c>
    </row>
    <row r="22" spans="1:23" ht="15.75">
      <c r="A22" s="94" t="s">
        <v>54</v>
      </c>
      <c r="B22" s="94">
        <v>70117142</v>
      </c>
      <c r="C22" s="117">
        <v>81241</v>
      </c>
      <c r="D22" s="118">
        <v>0</v>
      </c>
      <c r="E22" s="72">
        <v>0</v>
      </c>
      <c r="F22" s="56">
        <f t="shared" si="0"/>
        <v>0</v>
      </c>
      <c r="G22" s="57"/>
      <c r="H22" s="118">
        <v>0</v>
      </c>
      <c r="I22" s="67">
        <v>0</v>
      </c>
      <c r="J22" s="56">
        <f t="shared" si="1"/>
        <v>0</v>
      </c>
      <c r="K22" s="59"/>
      <c r="L22" s="118">
        <v>0</v>
      </c>
      <c r="M22" s="67">
        <v>0</v>
      </c>
      <c r="N22" s="56">
        <f t="shared" si="2"/>
        <v>0</v>
      </c>
      <c r="O22" s="58">
        <f t="shared" si="3"/>
        <v>0</v>
      </c>
      <c r="P22" s="42"/>
      <c r="Q22" s="118">
        <v>0</v>
      </c>
      <c r="R22" s="68">
        <v>0</v>
      </c>
      <c r="S22" s="56">
        <f t="shared" si="4"/>
        <v>0</v>
      </c>
      <c r="T22" s="96"/>
      <c r="U22" s="118">
        <v>0</v>
      </c>
      <c r="V22" s="69">
        <v>0</v>
      </c>
      <c r="W22" s="56">
        <f t="shared" si="5"/>
        <v>0</v>
      </c>
    </row>
    <row r="23" spans="1:23" ht="15.75">
      <c r="A23" s="94" t="s">
        <v>55</v>
      </c>
      <c r="B23" s="94">
        <v>70142076</v>
      </c>
      <c r="C23" s="117">
        <v>82728</v>
      </c>
      <c r="D23" s="118">
        <v>137</v>
      </c>
      <c r="E23" s="72">
        <v>0</v>
      </c>
      <c r="F23" s="56">
        <f t="shared" si="0"/>
        <v>0</v>
      </c>
      <c r="G23" s="57"/>
      <c r="H23" s="118">
        <v>141</v>
      </c>
      <c r="I23" s="67">
        <v>0</v>
      </c>
      <c r="J23" s="56">
        <f t="shared" si="1"/>
        <v>0</v>
      </c>
      <c r="K23" s="59"/>
      <c r="L23" s="118">
        <v>148</v>
      </c>
      <c r="M23" s="67">
        <v>0</v>
      </c>
      <c r="N23" s="56">
        <f t="shared" si="2"/>
        <v>0</v>
      </c>
      <c r="O23" s="58">
        <f t="shared" si="3"/>
        <v>0</v>
      </c>
      <c r="P23" s="42"/>
      <c r="Q23" s="118">
        <v>137</v>
      </c>
      <c r="R23" s="68">
        <v>0</v>
      </c>
      <c r="S23" s="56">
        <f t="shared" si="4"/>
        <v>0</v>
      </c>
      <c r="T23" s="96"/>
      <c r="U23" s="118">
        <v>141</v>
      </c>
      <c r="V23" s="69">
        <v>0</v>
      </c>
      <c r="W23" s="56">
        <f t="shared" si="5"/>
        <v>0</v>
      </c>
    </row>
    <row r="24" spans="1:23" ht="15.75">
      <c r="A24" s="94" t="s">
        <v>56</v>
      </c>
      <c r="B24" s="94">
        <v>70115799</v>
      </c>
      <c r="C24" s="117">
        <v>83883</v>
      </c>
      <c r="D24" s="118">
        <v>10</v>
      </c>
      <c r="E24" s="72">
        <v>0</v>
      </c>
      <c r="F24" s="56">
        <f t="shared" si="0"/>
        <v>0</v>
      </c>
      <c r="G24" s="57"/>
      <c r="H24" s="118">
        <v>10</v>
      </c>
      <c r="I24" s="67">
        <v>0</v>
      </c>
      <c r="J24" s="56">
        <f t="shared" si="1"/>
        <v>0</v>
      </c>
      <c r="K24" s="59"/>
      <c r="L24" s="118">
        <v>10</v>
      </c>
      <c r="M24" s="67">
        <v>0</v>
      </c>
      <c r="N24" s="56">
        <f t="shared" si="2"/>
        <v>0</v>
      </c>
      <c r="O24" s="58">
        <f t="shared" si="3"/>
        <v>0</v>
      </c>
      <c r="P24" s="42"/>
      <c r="Q24" s="118">
        <v>10</v>
      </c>
      <c r="R24" s="68">
        <v>0</v>
      </c>
      <c r="S24" s="56">
        <f t="shared" si="4"/>
        <v>0</v>
      </c>
      <c r="T24" s="96"/>
      <c r="U24" s="118">
        <v>10</v>
      </c>
      <c r="V24" s="69">
        <v>0</v>
      </c>
      <c r="W24" s="56">
        <f t="shared" si="5"/>
        <v>0</v>
      </c>
    </row>
    <row r="25" spans="1:23" ht="15.75">
      <c r="A25" s="94" t="s">
        <v>57</v>
      </c>
      <c r="B25" s="94">
        <v>70142018</v>
      </c>
      <c r="C25" s="117">
        <v>82947</v>
      </c>
      <c r="D25" s="118">
        <v>66</v>
      </c>
      <c r="E25" s="72">
        <v>0</v>
      </c>
      <c r="F25" s="56">
        <f t="shared" si="0"/>
        <v>0</v>
      </c>
      <c r="G25" s="57"/>
      <c r="H25" s="118">
        <v>69</v>
      </c>
      <c r="I25" s="67">
        <v>0</v>
      </c>
      <c r="J25" s="56">
        <f t="shared" si="1"/>
        <v>0</v>
      </c>
      <c r="K25" s="59"/>
      <c r="L25" s="118">
        <v>74</v>
      </c>
      <c r="M25" s="67">
        <v>0</v>
      </c>
      <c r="N25" s="56">
        <f t="shared" si="2"/>
        <v>0</v>
      </c>
      <c r="O25" s="58">
        <f t="shared" si="3"/>
        <v>0</v>
      </c>
      <c r="P25" s="42"/>
      <c r="Q25" s="118">
        <v>66</v>
      </c>
      <c r="R25" s="68">
        <v>0</v>
      </c>
      <c r="S25" s="56">
        <f t="shared" si="4"/>
        <v>0</v>
      </c>
      <c r="T25" s="96"/>
      <c r="U25" s="118">
        <v>69</v>
      </c>
      <c r="V25" s="69">
        <v>0</v>
      </c>
      <c r="W25" s="56">
        <f t="shared" si="5"/>
        <v>0</v>
      </c>
    </row>
    <row r="26" spans="1:23" ht="15.75">
      <c r="A26" s="94" t="s">
        <v>58</v>
      </c>
      <c r="B26" s="94">
        <v>70142010</v>
      </c>
      <c r="C26" s="117">
        <v>84703</v>
      </c>
      <c r="D26" s="118">
        <v>90</v>
      </c>
      <c r="E26" s="72">
        <v>0</v>
      </c>
      <c r="F26" s="56">
        <f t="shared" si="0"/>
        <v>0</v>
      </c>
      <c r="G26" s="57"/>
      <c r="H26" s="118">
        <v>90</v>
      </c>
      <c r="I26" s="67">
        <v>0</v>
      </c>
      <c r="J26" s="56">
        <f t="shared" si="1"/>
        <v>0</v>
      </c>
      <c r="K26" s="59"/>
      <c r="L26" s="118">
        <v>90</v>
      </c>
      <c r="M26" s="67">
        <v>0</v>
      </c>
      <c r="N26" s="56">
        <f t="shared" si="2"/>
        <v>0</v>
      </c>
      <c r="O26" s="58">
        <f t="shared" si="3"/>
        <v>0</v>
      </c>
      <c r="P26" s="42"/>
      <c r="Q26" s="118">
        <v>90</v>
      </c>
      <c r="R26" s="68">
        <v>0</v>
      </c>
      <c r="S26" s="56">
        <f t="shared" si="4"/>
        <v>0</v>
      </c>
      <c r="T26" s="96"/>
      <c r="U26" s="118">
        <v>90</v>
      </c>
      <c r="V26" s="69">
        <v>0</v>
      </c>
      <c r="W26" s="56">
        <f t="shared" si="5"/>
        <v>0</v>
      </c>
    </row>
    <row r="27" spans="1:23" ht="15.75">
      <c r="A27" s="94" t="s">
        <v>59</v>
      </c>
      <c r="B27" s="94">
        <v>70132065</v>
      </c>
      <c r="C27" s="117">
        <v>85027</v>
      </c>
      <c r="D27" s="118">
        <v>0</v>
      </c>
      <c r="E27" s="72">
        <v>0</v>
      </c>
      <c r="F27" s="56">
        <f t="shared" si="0"/>
        <v>0</v>
      </c>
      <c r="G27" s="57"/>
      <c r="H27" s="118">
        <v>0</v>
      </c>
      <c r="I27" s="67">
        <v>0</v>
      </c>
      <c r="J27" s="56">
        <f t="shared" si="1"/>
        <v>0</v>
      </c>
      <c r="K27" s="59"/>
      <c r="L27" s="118">
        <v>0</v>
      </c>
      <c r="M27" s="67">
        <v>0</v>
      </c>
      <c r="N27" s="56">
        <f t="shared" si="2"/>
        <v>0</v>
      </c>
      <c r="O27" s="58">
        <f t="shared" si="3"/>
        <v>0</v>
      </c>
      <c r="P27" s="42"/>
      <c r="Q27" s="118">
        <v>0</v>
      </c>
      <c r="R27" s="68">
        <v>0</v>
      </c>
      <c r="S27" s="56">
        <f t="shared" si="4"/>
        <v>0</v>
      </c>
      <c r="T27" s="96"/>
      <c r="U27" s="118">
        <v>0</v>
      </c>
      <c r="V27" s="69">
        <v>0</v>
      </c>
      <c r="W27" s="56">
        <f t="shared" si="5"/>
        <v>0</v>
      </c>
    </row>
    <row r="28" spans="1:23" ht="15.75">
      <c r="A28" s="94" t="s">
        <v>60</v>
      </c>
      <c r="B28" s="94">
        <v>70143039</v>
      </c>
      <c r="C28" s="117">
        <v>83036</v>
      </c>
      <c r="D28" s="118">
        <v>1921</v>
      </c>
      <c r="E28" s="72">
        <v>0</v>
      </c>
      <c r="F28" s="56">
        <f t="shared" si="0"/>
        <v>0</v>
      </c>
      <c r="G28" s="57"/>
      <c r="H28" s="118">
        <v>1921</v>
      </c>
      <c r="I28" s="67">
        <v>0</v>
      </c>
      <c r="J28" s="56">
        <f t="shared" si="1"/>
        <v>0</v>
      </c>
      <c r="K28" s="59"/>
      <c r="L28" s="118">
        <v>1924</v>
      </c>
      <c r="M28" s="67">
        <v>0</v>
      </c>
      <c r="N28" s="56">
        <f t="shared" si="2"/>
        <v>0</v>
      </c>
      <c r="O28" s="58">
        <f t="shared" si="3"/>
        <v>0</v>
      </c>
      <c r="P28" s="42"/>
      <c r="Q28" s="118">
        <v>1921</v>
      </c>
      <c r="R28" s="68">
        <v>0</v>
      </c>
      <c r="S28" s="56">
        <f t="shared" si="4"/>
        <v>0</v>
      </c>
      <c r="T28" s="96"/>
      <c r="U28" s="118">
        <v>1921</v>
      </c>
      <c r="V28" s="69">
        <v>0</v>
      </c>
      <c r="W28" s="56">
        <f t="shared" si="5"/>
        <v>0</v>
      </c>
    </row>
    <row r="29" spans="1:23" ht="15.75">
      <c r="A29" s="94" t="s">
        <v>61</v>
      </c>
      <c r="B29" s="94">
        <v>70115176</v>
      </c>
      <c r="C29" s="117">
        <v>87536</v>
      </c>
      <c r="D29" s="118">
        <v>27</v>
      </c>
      <c r="E29" s="72">
        <v>0</v>
      </c>
      <c r="F29" s="56">
        <f t="shared" si="0"/>
        <v>0</v>
      </c>
      <c r="G29" s="57"/>
      <c r="H29" s="118">
        <v>32</v>
      </c>
      <c r="I29" s="67">
        <v>0</v>
      </c>
      <c r="J29" s="56">
        <f t="shared" si="1"/>
        <v>0</v>
      </c>
      <c r="K29" s="59"/>
      <c r="L29" s="118">
        <v>37</v>
      </c>
      <c r="M29" s="67">
        <v>0</v>
      </c>
      <c r="N29" s="56">
        <f t="shared" si="2"/>
        <v>0</v>
      </c>
      <c r="O29" s="58">
        <f t="shared" si="3"/>
        <v>0</v>
      </c>
      <c r="P29" s="42"/>
      <c r="Q29" s="118">
        <v>27</v>
      </c>
      <c r="R29" s="68">
        <v>0</v>
      </c>
      <c r="S29" s="56">
        <f t="shared" si="4"/>
        <v>0</v>
      </c>
      <c r="T29" s="96"/>
      <c r="U29" s="118">
        <v>32</v>
      </c>
      <c r="V29" s="69">
        <v>0</v>
      </c>
      <c r="W29" s="56">
        <f t="shared" si="5"/>
        <v>0</v>
      </c>
    </row>
    <row r="30" spans="1:23" ht="15.75">
      <c r="A30" s="94" t="s">
        <v>62</v>
      </c>
      <c r="B30" s="94">
        <v>70115547</v>
      </c>
      <c r="C30" s="117">
        <v>88184</v>
      </c>
      <c r="D30" s="118">
        <v>0</v>
      </c>
      <c r="E30" s="72">
        <v>0</v>
      </c>
      <c r="F30" s="56">
        <f t="shared" si="0"/>
        <v>0</v>
      </c>
      <c r="G30" s="57"/>
      <c r="H30" s="118">
        <v>0</v>
      </c>
      <c r="I30" s="67">
        <v>0</v>
      </c>
      <c r="J30" s="56">
        <f t="shared" si="1"/>
        <v>0</v>
      </c>
      <c r="K30" s="59"/>
      <c r="L30" s="118">
        <v>0</v>
      </c>
      <c r="M30" s="67">
        <v>0</v>
      </c>
      <c r="N30" s="56">
        <f t="shared" si="2"/>
        <v>0</v>
      </c>
      <c r="O30" s="58">
        <f t="shared" si="3"/>
        <v>0</v>
      </c>
      <c r="P30" s="42"/>
      <c r="Q30" s="118">
        <v>0</v>
      </c>
      <c r="R30" s="68">
        <v>0</v>
      </c>
      <c r="S30" s="56">
        <f t="shared" si="4"/>
        <v>0</v>
      </c>
      <c r="T30" s="96"/>
      <c r="U30" s="118">
        <v>0</v>
      </c>
      <c r="V30" s="69">
        <v>0</v>
      </c>
      <c r="W30" s="56">
        <f t="shared" si="5"/>
        <v>0</v>
      </c>
    </row>
    <row r="31" spans="1:23" ht="15.75">
      <c r="A31" s="94" t="s">
        <v>63</v>
      </c>
      <c r="B31" s="94">
        <v>70142069</v>
      </c>
      <c r="C31" s="117">
        <v>80061</v>
      </c>
      <c r="D31" s="118">
        <v>1822</v>
      </c>
      <c r="E31" s="72">
        <v>0</v>
      </c>
      <c r="F31" s="56">
        <f t="shared" si="0"/>
        <v>0</v>
      </c>
      <c r="G31" s="57"/>
      <c r="H31" s="118">
        <v>1822</v>
      </c>
      <c r="I31" s="67">
        <v>0</v>
      </c>
      <c r="J31" s="56">
        <f t="shared" si="1"/>
        <v>0</v>
      </c>
      <c r="K31" s="59"/>
      <c r="L31" s="118">
        <v>1824</v>
      </c>
      <c r="M31" s="67">
        <v>0</v>
      </c>
      <c r="N31" s="56">
        <f t="shared" si="2"/>
        <v>0</v>
      </c>
      <c r="O31" s="58">
        <f t="shared" si="3"/>
        <v>0</v>
      </c>
      <c r="P31" s="42"/>
      <c r="Q31" s="118">
        <v>1822</v>
      </c>
      <c r="R31" s="68">
        <v>0</v>
      </c>
      <c r="S31" s="56">
        <f t="shared" si="4"/>
        <v>0</v>
      </c>
      <c r="T31" s="96"/>
      <c r="U31" s="118">
        <v>1822</v>
      </c>
      <c r="V31" s="69">
        <v>0</v>
      </c>
      <c r="W31" s="56">
        <f t="shared" si="5"/>
        <v>0</v>
      </c>
    </row>
    <row r="32" spans="1:23" ht="15.75">
      <c r="A32" s="94" t="s">
        <v>64</v>
      </c>
      <c r="B32" s="94">
        <v>70143022</v>
      </c>
      <c r="C32" s="117">
        <v>80178</v>
      </c>
      <c r="D32" s="118">
        <v>834</v>
      </c>
      <c r="E32" s="72">
        <v>0</v>
      </c>
      <c r="F32" s="56">
        <f t="shared" si="0"/>
        <v>0</v>
      </c>
      <c r="G32" s="57"/>
      <c r="H32" s="118">
        <v>834</v>
      </c>
      <c r="I32" s="67">
        <v>0</v>
      </c>
      <c r="J32" s="56">
        <f t="shared" si="1"/>
        <v>0</v>
      </c>
      <c r="K32" s="59"/>
      <c r="L32" s="118">
        <v>834</v>
      </c>
      <c r="M32" s="67">
        <v>0</v>
      </c>
      <c r="N32" s="56">
        <f t="shared" si="2"/>
        <v>0</v>
      </c>
      <c r="O32" s="58">
        <f t="shared" si="3"/>
        <v>0</v>
      </c>
      <c r="P32" s="42"/>
      <c r="Q32" s="118">
        <v>834</v>
      </c>
      <c r="R32" s="68">
        <v>0</v>
      </c>
      <c r="S32" s="56">
        <f t="shared" si="4"/>
        <v>0</v>
      </c>
      <c r="T32" s="96"/>
      <c r="U32" s="118">
        <v>834</v>
      </c>
      <c r="V32" s="69">
        <v>0</v>
      </c>
      <c r="W32" s="56">
        <f t="shared" si="5"/>
        <v>0</v>
      </c>
    </row>
    <row r="33" spans="1:23" ht="15.75">
      <c r="A33" s="94" t="s">
        <v>65</v>
      </c>
      <c r="B33" s="94">
        <v>70142014</v>
      </c>
      <c r="C33" s="117">
        <v>80076</v>
      </c>
      <c r="D33" s="118">
        <v>130</v>
      </c>
      <c r="E33" s="72">
        <v>0</v>
      </c>
      <c r="F33" s="56">
        <f t="shared" si="0"/>
        <v>0</v>
      </c>
      <c r="G33" s="57"/>
      <c r="H33" s="118">
        <v>130</v>
      </c>
      <c r="I33" s="67">
        <v>0</v>
      </c>
      <c r="J33" s="56">
        <f t="shared" si="1"/>
        <v>0</v>
      </c>
      <c r="K33" s="59"/>
      <c r="L33" s="118">
        <v>130</v>
      </c>
      <c r="M33" s="67">
        <v>0</v>
      </c>
      <c r="N33" s="56">
        <f t="shared" si="2"/>
        <v>0</v>
      </c>
      <c r="O33" s="58">
        <f t="shared" si="3"/>
        <v>0</v>
      </c>
      <c r="P33" s="42"/>
      <c r="Q33" s="118">
        <v>130</v>
      </c>
      <c r="R33" s="68">
        <v>0</v>
      </c>
      <c r="S33" s="56">
        <f t="shared" si="4"/>
        <v>0</v>
      </c>
      <c r="T33" s="96"/>
      <c r="U33" s="118">
        <v>130</v>
      </c>
      <c r="V33" s="69">
        <v>0</v>
      </c>
      <c r="W33" s="56">
        <f t="shared" si="5"/>
        <v>0</v>
      </c>
    </row>
    <row r="34" spans="1:23" ht="15.75">
      <c r="A34" s="94" t="s">
        <v>66</v>
      </c>
      <c r="B34" s="94">
        <v>70142061</v>
      </c>
      <c r="C34" s="117">
        <v>83735</v>
      </c>
      <c r="D34" s="118">
        <v>53</v>
      </c>
      <c r="E34" s="72">
        <v>0</v>
      </c>
      <c r="F34" s="56">
        <f t="shared" si="0"/>
        <v>0</v>
      </c>
      <c r="G34" s="57"/>
      <c r="H34" s="118">
        <v>53</v>
      </c>
      <c r="I34" s="67">
        <v>0</v>
      </c>
      <c r="J34" s="56">
        <f t="shared" si="1"/>
        <v>0</v>
      </c>
      <c r="K34" s="59"/>
      <c r="L34" s="118">
        <v>53</v>
      </c>
      <c r="M34" s="67">
        <v>0</v>
      </c>
      <c r="N34" s="56">
        <f t="shared" si="2"/>
        <v>0</v>
      </c>
      <c r="O34" s="58">
        <f t="shared" si="3"/>
        <v>0</v>
      </c>
      <c r="P34" s="42"/>
      <c r="Q34" s="118">
        <v>53</v>
      </c>
      <c r="R34" s="68">
        <v>0</v>
      </c>
      <c r="S34" s="56">
        <f t="shared" si="4"/>
        <v>0</v>
      </c>
      <c r="T34" s="96"/>
      <c r="U34" s="118">
        <v>53</v>
      </c>
      <c r="V34" s="69">
        <v>0</v>
      </c>
      <c r="W34" s="56">
        <f t="shared" si="5"/>
        <v>0</v>
      </c>
    </row>
    <row r="35" spans="1:23" ht="15.75">
      <c r="A35" s="94" t="s">
        <v>67</v>
      </c>
      <c r="B35" s="94">
        <v>70132087</v>
      </c>
      <c r="C35" s="117">
        <v>85007</v>
      </c>
      <c r="D35" s="118">
        <v>0</v>
      </c>
      <c r="E35" s="72">
        <v>0</v>
      </c>
      <c r="F35" s="56">
        <f t="shared" si="0"/>
        <v>0</v>
      </c>
      <c r="G35" s="57"/>
      <c r="H35" s="118">
        <v>0</v>
      </c>
      <c r="I35" s="67">
        <v>0</v>
      </c>
      <c r="J35" s="56">
        <f t="shared" si="1"/>
        <v>0</v>
      </c>
      <c r="K35" s="59"/>
      <c r="L35" s="118">
        <v>0</v>
      </c>
      <c r="M35" s="67">
        <v>0</v>
      </c>
      <c r="N35" s="56">
        <f t="shared" si="2"/>
        <v>0</v>
      </c>
      <c r="O35" s="58">
        <f t="shared" si="3"/>
        <v>0</v>
      </c>
      <c r="P35" s="42"/>
      <c r="Q35" s="118">
        <v>0</v>
      </c>
      <c r="R35" s="68">
        <v>0</v>
      </c>
      <c r="S35" s="56">
        <f t="shared" si="4"/>
        <v>0</v>
      </c>
      <c r="T35" s="96"/>
      <c r="U35" s="118">
        <v>0</v>
      </c>
      <c r="V35" s="69">
        <v>0</v>
      </c>
      <c r="W35" s="56">
        <f t="shared" si="5"/>
        <v>0</v>
      </c>
    </row>
    <row r="36" spans="1:23" ht="15.75">
      <c r="A36" s="94" t="s">
        <v>68</v>
      </c>
      <c r="B36" s="94">
        <v>70113064</v>
      </c>
      <c r="C36" s="117">
        <v>83835</v>
      </c>
      <c r="D36" s="118">
        <v>1</v>
      </c>
      <c r="E36" s="72">
        <v>0</v>
      </c>
      <c r="F36" s="56">
        <f t="shared" si="0"/>
        <v>0</v>
      </c>
      <c r="G36" s="57"/>
      <c r="H36" s="118">
        <v>1</v>
      </c>
      <c r="I36" s="67">
        <v>0</v>
      </c>
      <c r="J36" s="56">
        <f t="shared" si="1"/>
        <v>0</v>
      </c>
      <c r="K36" s="59"/>
      <c r="L36" s="118">
        <v>1</v>
      </c>
      <c r="M36" s="67">
        <v>0</v>
      </c>
      <c r="N36" s="56">
        <f t="shared" si="2"/>
        <v>0</v>
      </c>
      <c r="O36" s="58">
        <f t="shared" si="3"/>
        <v>0</v>
      </c>
      <c r="P36" s="42"/>
      <c r="Q36" s="118">
        <v>1</v>
      </c>
      <c r="R36" s="68">
        <v>0</v>
      </c>
      <c r="S36" s="56">
        <f t="shared" si="4"/>
        <v>0</v>
      </c>
      <c r="T36" s="96"/>
      <c r="U36" s="118">
        <v>1</v>
      </c>
      <c r="V36" s="69">
        <v>0</v>
      </c>
      <c r="W36" s="56">
        <f t="shared" si="5"/>
        <v>0</v>
      </c>
    </row>
    <row r="37" spans="1:23" ht="15.75">
      <c r="A37" s="94" t="s">
        <v>69</v>
      </c>
      <c r="B37" s="94">
        <v>70113179</v>
      </c>
      <c r="C37" s="117">
        <v>83874</v>
      </c>
      <c r="D37" s="118">
        <v>1</v>
      </c>
      <c r="E37" s="72">
        <v>0</v>
      </c>
      <c r="F37" s="56">
        <f t="shared" si="0"/>
        <v>0</v>
      </c>
      <c r="G37" s="57"/>
      <c r="H37" s="118">
        <v>1</v>
      </c>
      <c r="I37" s="67">
        <v>0</v>
      </c>
      <c r="J37" s="56">
        <f t="shared" si="1"/>
        <v>0</v>
      </c>
      <c r="K37" s="59"/>
      <c r="L37" s="118">
        <v>1</v>
      </c>
      <c r="M37" s="67">
        <v>0</v>
      </c>
      <c r="N37" s="56">
        <f t="shared" si="2"/>
        <v>0</v>
      </c>
      <c r="O37" s="58">
        <f t="shared" si="3"/>
        <v>0</v>
      </c>
      <c r="P37" s="42"/>
      <c r="Q37" s="118">
        <v>1</v>
      </c>
      <c r="R37" s="68">
        <v>0</v>
      </c>
      <c r="S37" s="56">
        <f t="shared" si="4"/>
        <v>0</v>
      </c>
      <c r="T37" s="96"/>
      <c r="U37" s="118">
        <v>1</v>
      </c>
      <c r="V37" s="69">
        <v>0</v>
      </c>
      <c r="W37" s="56">
        <f t="shared" si="5"/>
        <v>0</v>
      </c>
    </row>
    <row r="38" spans="1:23" ht="15.75">
      <c r="A38" s="94" t="s">
        <v>70</v>
      </c>
      <c r="B38" s="94">
        <v>70154254</v>
      </c>
      <c r="C38" s="117">
        <v>82270</v>
      </c>
      <c r="D38" s="118">
        <v>94</v>
      </c>
      <c r="E38" s="72">
        <v>0</v>
      </c>
      <c r="F38" s="56">
        <f t="shared" si="0"/>
        <v>0</v>
      </c>
      <c r="G38" s="57"/>
      <c r="H38" s="118">
        <v>94</v>
      </c>
      <c r="I38" s="67">
        <v>0</v>
      </c>
      <c r="J38" s="56">
        <f t="shared" si="1"/>
        <v>0</v>
      </c>
      <c r="K38" s="59"/>
      <c r="L38" s="118">
        <v>94</v>
      </c>
      <c r="M38" s="67">
        <v>0</v>
      </c>
      <c r="N38" s="56">
        <f t="shared" si="2"/>
        <v>0</v>
      </c>
      <c r="O38" s="58">
        <f t="shared" si="3"/>
        <v>0</v>
      </c>
      <c r="P38" s="42"/>
      <c r="Q38" s="118">
        <v>94</v>
      </c>
      <c r="R38" s="68">
        <v>0</v>
      </c>
      <c r="S38" s="56">
        <f t="shared" si="4"/>
        <v>0</v>
      </c>
      <c r="T38" s="96"/>
      <c r="U38" s="118">
        <v>94</v>
      </c>
      <c r="V38" s="69">
        <v>0</v>
      </c>
      <c r="W38" s="56">
        <f t="shared" si="5"/>
        <v>0</v>
      </c>
    </row>
    <row r="39" spans="1:23" ht="15.75">
      <c r="A39" s="94" t="s">
        <v>71</v>
      </c>
      <c r="B39" s="94">
        <v>70117133</v>
      </c>
      <c r="C39" s="117">
        <v>82541</v>
      </c>
      <c r="D39" s="118">
        <v>0</v>
      </c>
      <c r="E39" s="72">
        <v>0</v>
      </c>
      <c r="F39" s="56">
        <f t="shared" si="0"/>
        <v>0</v>
      </c>
      <c r="G39" s="57"/>
      <c r="H39" s="118">
        <v>0</v>
      </c>
      <c r="I39" s="67">
        <v>0</v>
      </c>
      <c r="J39" s="56">
        <f t="shared" si="1"/>
        <v>0</v>
      </c>
      <c r="K39" s="59"/>
      <c r="L39" s="118">
        <v>0</v>
      </c>
      <c r="M39" s="67">
        <v>0</v>
      </c>
      <c r="N39" s="56">
        <f t="shared" si="2"/>
        <v>0</v>
      </c>
      <c r="O39" s="58">
        <f t="shared" si="3"/>
        <v>0</v>
      </c>
      <c r="P39" s="42"/>
      <c r="Q39" s="118">
        <v>0</v>
      </c>
      <c r="R39" s="68">
        <v>0</v>
      </c>
      <c r="S39" s="56">
        <f t="shared" si="4"/>
        <v>0</v>
      </c>
      <c r="T39" s="96"/>
      <c r="U39" s="118">
        <v>0</v>
      </c>
      <c r="V39" s="69">
        <v>0</v>
      </c>
      <c r="W39" s="56">
        <f t="shared" si="5"/>
        <v>0</v>
      </c>
    </row>
    <row r="40" spans="1:23" ht="15.75">
      <c r="A40" s="94" t="s">
        <v>72</v>
      </c>
      <c r="B40" s="94">
        <v>70131075</v>
      </c>
      <c r="C40" s="117">
        <v>86510</v>
      </c>
      <c r="D40" s="118">
        <v>110</v>
      </c>
      <c r="E40" s="72">
        <v>0</v>
      </c>
      <c r="F40" s="56">
        <f t="shared" si="0"/>
        <v>0</v>
      </c>
      <c r="G40" s="57"/>
      <c r="H40" s="118">
        <v>110</v>
      </c>
      <c r="I40" s="67">
        <v>0</v>
      </c>
      <c r="J40" s="56">
        <f t="shared" si="1"/>
        <v>0</v>
      </c>
      <c r="K40" s="59"/>
      <c r="L40" s="118">
        <v>110</v>
      </c>
      <c r="M40" s="67">
        <v>0</v>
      </c>
      <c r="N40" s="56">
        <f t="shared" si="2"/>
        <v>0</v>
      </c>
      <c r="O40" s="58">
        <f t="shared" si="3"/>
        <v>0</v>
      </c>
      <c r="P40" s="42"/>
      <c r="Q40" s="118">
        <v>110</v>
      </c>
      <c r="R40" s="68">
        <v>0</v>
      </c>
      <c r="S40" s="56">
        <f t="shared" si="4"/>
        <v>0</v>
      </c>
      <c r="T40" s="96"/>
      <c r="U40" s="118">
        <v>110</v>
      </c>
      <c r="V40" s="69">
        <v>0</v>
      </c>
      <c r="W40" s="56">
        <f t="shared" si="5"/>
        <v>0</v>
      </c>
    </row>
    <row r="41" spans="1:23" ht="15.75">
      <c r="A41" s="94" t="s">
        <v>73</v>
      </c>
      <c r="B41" s="94"/>
      <c r="C41" s="117">
        <v>84238</v>
      </c>
      <c r="D41" s="118">
        <v>0</v>
      </c>
      <c r="E41" s="72">
        <v>0</v>
      </c>
      <c r="F41" s="56">
        <f t="shared" si="0"/>
        <v>0</v>
      </c>
      <c r="G41" s="57"/>
      <c r="H41" s="118">
        <v>0</v>
      </c>
      <c r="I41" s="67">
        <v>0</v>
      </c>
      <c r="J41" s="56">
        <f t="shared" si="1"/>
        <v>0</v>
      </c>
      <c r="K41" s="59"/>
      <c r="L41" s="118">
        <v>0</v>
      </c>
      <c r="M41" s="67">
        <v>0</v>
      </c>
      <c r="N41" s="56">
        <f t="shared" si="2"/>
        <v>0</v>
      </c>
      <c r="O41" s="58">
        <f t="shared" si="3"/>
        <v>0</v>
      </c>
      <c r="P41" s="42"/>
      <c r="Q41" s="118">
        <v>0</v>
      </c>
      <c r="R41" s="68">
        <v>0</v>
      </c>
      <c r="S41" s="56">
        <f t="shared" si="4"/>
        <v>0</v>
      </c>
      <c r="T41" s="96"/>
      <c r="U41" s="118">
        <v>0</v>
      </c>
      <c r="V41" s="69">
        <v>0</v>
      </c>
      <c r="W41" s="56">
        <f t="shared" si="5"/>
        <v>0</v>
      </c>
    </row>
    <row r="42" spans="1:23" ht="15.75">
      <c r="A42" s="94" t="s">
        <v>74</v>
      </c>
      <c r="B42" s="94">
        <v>70154001</v>
      </c>
      <c r="C42" s="117">
        <v>86592</v>
      </c>
      <c r="D42" s="118">
        <v>401</v>
      </c>
      <c r="E42" s="72">
        <v>0</v>
      </c>
      <c r="F42" s="56">
        <f t="shared" si="0"/>
        <v>0</v>
      </c>
      <c r="G42" s="57"/>
      <c r="H42" s="118">
        <v>401</v>
      </c>
      <c r="I42" s="67">
        <v>0</v>
      </c>
      <c r="J42" s="56">
        <f t="shared" si="1"/>
        <v>0</v>
      </c>
      <c r="K42" s="59"/>
      <c r="L42" s="118">
        <v>401</v>
      </c>
      <c r="M42" s="67">
        <v>0</v>
      </c>
      <c r="N42" s="56">
        <f t="shared" si="2"/>
        <v>0</v>
      </c>
      <c r="O42" s="58">
        <f t="shared" si="3"/>
        <v>0</v>
      </c>
      <c r="P42" s="42"/>
      <c r="Q42" s="118">
        <v>401</v>
      </c>
      <c r="R42" s="68">
        <v>0</v>
      </c>
      <c r="S42" s="56">
        <f t="shared" si="4"/>
        <v>0</v>
      </c>
      <c r="T42" s="96"/>
      <c r="U42" s="118">
        <v>401</v>
      </c>
      <c r="V42" s="69">
        <v>0</v>
      </c>
      <c r="W42" s="56">
        <f t="shared" si="5"/>
        <v>0</v>
      </c>
    </row>
    <row r="43" spans="1:23" ht="15.75">
      <c r="A43" s="94" t="s">
        <v>75</v>
      </c>
      <c r="B43" s="94">
        <v>70115387</v>
      </c>
      <c r="C43" s="117">
        <v>83516</v>
      </c>
      <c r="D43" s="118">
        <v>1</v>
      </c>
      <c r="E43" s="72">
        <v>0</v>
      </c>
      <c r="F43" s="56">
        <f t="shared" si="0"/>
        <v>0</v>
      </c>
      <c r="G43" s="57"/>
      <c r="H43" s="118">
        <v>1</v>
      </c>
      <c r="I43" s="67">
        <v>0</v>
      </c>
      <c r="J43" s="56">
        <f t="shared" si="1"/>
        <v>0</v>
      </c>
      <c r="K43" s="59"/>
      <c r="L43" s="118">
        <v>1</v>
      </c>
      <c r="M43" s="67">
        <v>0</v>
      </c>
      <c r="N43" s="56">
        <f t="shared" si="2"/>
        <v>0</v>
      </c>
      <c r="O43" s="58">
        <f t="shared" si="3"/>
        <v>0</v>
      </c>
      <c r="P43" s="42"/>
      <c r="Q43" s="118">
        <v>1</v>
      </c>
      <c r="R43" s="68">
        <v>0</v>
      </c>
      <c r="S43" s="56">
        <f t="shared" si="4"/>
        <v>0</v>
      </c>
      <c r="T43" s="96"/>
      <c r="U43" s="118">
        <v>1</v>
      </c>
      <c r="V43" s="69">
        <v>0</v>
      </c>
      <c r="W43" s="56">
        <f t="shared" si="5"/>
        <v>0</v>
      </c>
    </row>
    <row r="44" spans="1:23" ht="15.75">
      <c r="A44" s="94" t="s">
        <v>76</v>
      </c>
      <c r="B44" s="94">
        <v>70115129</v>
      </c>
      <c r="C44" s="117">
        <v>84305</v>
      </c>
      <c r="D44" s="118">
        <v>0</v>
      </c>
      <c r="E44" s="72">
        <v>0</v>
      </c>
      <c r="F44" s="56">
        <f t="shared" si="0"/>
        <v>0</v>
      </c>
      <c r="G44" s="57"/>
      <c r="H44" s="118">
        <v>0</v>
      </c>
      <c r="I44" s="67">
        <v>0</v>
      </c>
      <c r="J44" s="56">
        <f t="shared" si="1"/>
        <v>0</v>
      </c>
      <c r="K44" s="59"/>
      <c r="L44" s="118">
        <v>0</v>
      </c>
      <c r="M44" s="67">
        <v>0</v>
      </c>
      <c r="N44" s="56">
        <f t="shared" si="2"/>
        <v>0</v>
      </c>
      <c r="O44" s="58">
        <f t="shared" si="3"/>
        <v>0</v>
      </c>
      <c r="P44" s="42"/>
      <c r="Q44" s="118">
        <v>0</v>
      </c>
      <c r="R44" s="68">
        <v>0</v>
      </c>
      <c r="S44" s="56">
        <f t="shared" si="4"/>
        <v>0</v>
      </c>
      <c r="T44" s="96"/>
      <c r="U44" s="118">
        <v>0</v>
      </c>
      <c r="V44" s="69">
        <v>0</v>
      </c>
      <c r="W44" s="56">
        <f t="shared" si="5"/>
        <v>0</v>
      </c>
    </row>
    <row r="45" spans="1:23" ht="15.75">
      <c r="A45" s="94" t="s">
        <v>77</v>
      </c>
      <c r="B45" s="94">
        <v>70145008</v>
      </c>
      <c r="C45" s="117">
        <v>84481</v>
      </c>
      <c r="D45" s="118">
        <v>22</v>
      </c>
      <c r="E45" s="72">
        <v>0</v>
      </c>
      <c r="F45" s="56">
        <f t="shared" si="0"/>
        <v>0</v>
      </c>
      <c r="G45" s="57"/>
      <c r="H45" s="118">
        <v>22</v>
      </c>
      <c r="I45" s="67">
        <v>0</v>
      </c>
      <c r="J45" s="56">
        <f t="shared" si="1"/>
        <v>0</v>
      </c>
      <c r="K45" s="59"/>
      <c r="L45" s="118">
        <v>22</v>
      </c>
      <c r="M45" s="67">
        <v>0</v>
      </c>
      <c r="N45" s="56">
        <f t="shared" si="2"/>
        <v>0</v>
      </c>
      <c r="O45" s="58">
        <f t="shared" si="3"/>
        <v>0</v>
      </c>
      <c r="P45" s="42"/>
      <c r="Q45" s="118">
        <v>22</v>
      </c>
      <c r="R45" s="68">
        <v>0</v>
      </c>
      <c r="S45" s="56">
        <f t="shared" si="4"/>
        <v>0</v>
      </c>
      <c r="T45" s="96"/>
      <c r="U45" s="118">
        <v>22</v>
      </c>
      <c r="V45" s="69">
        <v>0</v>
      </c>
      <c r="W45" s="56">
        <f t="shared" si="5"/>
        <v>0</v>
      </c>
    </row>
    <row r="46" spans="1:23" ht="15.75">
      <c r="A46" s="94" t="s">
        <v>78</v>
      </c>
      <c r="B46" s="94">
        <v>70142063</v>
      </c>
      <c r="C46" s="117">
        <v>84436</v>
      </c>
      <c r="D46" s="118">
        <v>240</v>
      </c>
      <c r="E46" s="72">
        <v>0</v>
      </c>
      <c r="F46" s="56">
        <f t="shared" si="0"/>
        <v>0</v>
      </c>
      <c r="G46" s="57"/>
      <c r="H46" s="118">
        <v>240</v>
      </c>
      <c r="I46" s="67">
        <v>0</v>
      </c>
      <c r="J46" s="56">
        <f t="shared" si="1"/>
        <v>0</v>
      </c>
      <c r="K46" s="59"/>
      <c r="L46" s="118">
        <v>240</v>
      </c>
      <c r="M46" s="67">
        <v>0</v>
      </c>
      <c r="N46" s="56">
        <f t="shared" si="2"/>
        <v>0</v>
      </c>
      <c r="O46" s="58">
        <f t="shared" si="3"/>
        <v>0</v>
      </c>
      <c r="P46" s="42"/>
      <c r="Q46" s="118">
        <v>240</v>
      </c>
      <c r="R46" s="68">
        <v>0</v>
      </c>
      <c r="S46" s="56">
        <f t="shared" si="4"/>
        <v>0</v>
      </c>
      <c r="T46" s="96"/>
      <c r="U46" s="118">
        <v>240</v>
      </c>
      <c r="V46" s="69">
        <v>0</v>
      </c>
      <c r="W46" s="56">
        <f t="shared" si="5"/>
        <v>0</v>
      </c>
    </row>
    <row r="47" spans="1:23" ht="15.75">
      <c r="A47" s="94" t="s">
        <v>79</v>
      </c>
      <c r="B47" s="94">
        <v>70143023</v>
      </c>
      <c r="C47" s="117">
        <v>84439</v>
      </c>
      <c r="D47" s="118">
        <v>160</v>
      </c>
      <c r="E47" s="72">
        <v>0</v>
      </c>
      <c r="F47" s="56">
        <f t="shared" si="0"/>
        <v>0</v>
      </c>
      <c r="G47" s="57"/>
      <c r="H47" s="118">
        <v>160</v>
      </c>
      <c r="I47" s="67">
        <v>0</v>
      </c>
      <c r="J47" s="56">
        <f t="shared" si="1"/>
        <v>0</v>
      </c>
      <c r="K47" s="59"/>
      <c r="L47" s="118">
        <v>160</v>
      </c>
      <c r="M47" s="67">
        <v>0</v>
      </c>
      <c r="N47" s="56">
        <f t="shared" si="2"/>
        <v>0</v>
      </c>
      <c r="O47" s="58">
        <f t="shared" si="3"/>
        <v>0</v>
      </c>
      <c r="P47" s="42"/>
      <c r="Q47" s="118">
        <v>160</v>
      </c>
      <c r="R47" s="68">
        <v>0</v>
      </c>
      <c r="S47" s="56">
        <f t="shared" si="4"/>
        <v>0</v>
      </c>
      <c r="T47" s="96"/>
      <c r="U47" s="118">
        <v>160</v>
      </c>
      <c r="V47" s="69">
        <v>0</v>
      </c>
      <c r="W47" s="56">
        <f t="shared" si="5"/>
        <v>0</v>
      </c>
    </row>
    <row r="48" spans="1:23" ht="15.75">
      <c r="A48" s="94" t="s">
        <v>80</v>
      </c>
      <c r="B48" s="94">
        <v>70113071</v>
      </c>
      <c r="C48" s="117">
        <v>84402</v>
      </c>
      <c r="D48" s="118">
        <v>18</v>
      </c>
      <c r="E48" s="72">
        <v>0</v>
      </c>
      <c r="F48" s="56">
        <f t="shared" si="0"/>
        <v>0</v>
      </c>
      <c r="G48" s="57"/>
      <c r="H48" s="118">
        <v>18</v>
      </c>
      <c r="I48" s="67">
        <v>0</v>
      </c>
      <c r="J48" s="56">
        <f t="shared" si="1"/>
        <v>0</v>
      </c>
      <c r="K48" s="59"/>
      <c r="L48" s="118">
        <v>18</v>
      </c>
      <c r="M48" s="67">
        <v>0</v>
      </c>
      <c r="N48" s="56">
        <f t="shared" si="2"/>
        <v>0</v>
      </c>
      <c r="O48" s="58">
        <f t="shared" si="3"/>
        <v>0</v>
      </c>
      <c r="P48" s="42"/>
      <c r="Q48" s="118">
        <v>18</v>
      </c>
      <c r="R48" s="68">
        <v>0</v>
      </c>
      <c r="S48" s="56">
        <f t="shared" si="4"/>
        <v>0</v>
      </c>
      <c r="T48" s="96"/>
      <c r="U48" s="118">
        <v>18</v>
      </c>
      <c r="V48" s="69">
        <v>0</v>
      </c>
      <c r="W48" s="56">
        <f t="shared" si="5"/>
        <v>0</v>
      </c>
    </row>
    <row r="49" spans="1:23" ht="15.75">
      <c r="A49" s="94" t="s">
        <v>81</v>
      </c>
      <c r="B49" s="94">
        <v>70142099</v>
      </c>
      <c r="C49" s="117">
        <v>84443</v>
      </c>
      <c r="D49" s="118">
        <v>1668</v>
      </c>
      <c r="E49" s="72">
        <v>0</v>
      </c>
      <c r="F49" s="56">
        <f t="shared" si="0"/>
        <v>0</v>
      </c>
      <c r="G49" s="57"/>
      <c r="H49" s="118">
        <v>1668</v>
      </c>
      <c r="I49" s="67">
        <v>0</v>
      </c>
      <c r="J49" s="56">
        <f t="shared" si="1"/>
        <v>0</v>
      </c>
      <c r="K49" s="59"/>
      <c r="L49" s="118">
        <v>1668</v>
      </c>
      <c r="M49" s="67">
        <v>0</v>
      </c>
      <c r="N49" s="56">
        <f t="shared" si="2"/>
        <v>0</v>
      </c>
      <c r="O49" s="58">
        <f t="shared" si="3"/>
        <v>0</v>
      </c>
      <c r="P49" s="42"/>
      <c r="Q49" s="118">
        <v>1668</v>
      </c>
      <c r="R49" s="68">
        <v>0</v>
      </c>
      <c r="S49" s="56">
        <f t="shared" si="4"/>
        <v>0</v>
      </c>
      <c r="T49" s="96"/>
      <c r="U49" s="118">
        <v>1668</v>
      </c>
      <c r="V49" s="69">
        <v>0</v>
      </c>
      <c r="W49" s="56">
        <f t="shared" si="5"/>
        <v>0</v>
      </c>
    </row>
    <row r="50" spans="1:23" ht="15.75">
      <c r="A50" s="94" t="s">
        <v>82</v>
      </c>
      <c r="B50" s="94">
        <v>70154105</v>
      </c>
      <c r="C50" s="117">
        <v>87086</v>
      </c>
      <c r="D50" s="118">
        <v>146</v>
      </c>
      <c r="E50" s="72">
        <v>0</v>
      </c>
      <c r="F50" s="56">
        <f t="shared" si="0"/>
        <v>0</v>
      </c>
      <c r="G50" s="57"/>
      <c r="H50" s="118">
        <v>149</v>
      </c>
      <c r="I50" s="67">
        <v>0</v>
      </c>
      <c r="J50" s="56">
        <f t="shared" si="1"/>
        <v>0</v>
      </c>
      <c r="K50" s="59"/>
      <c r="L50" s="118">
        <v>154</v>
      </c>
      <c r="M50" s="67">
        <v>0</v>
      </c>
      <c r="N50" s="56">
        <f t="shared" si="2"/>
        <v>0</v>
      </c>
      <c r="O50" s="58">
        <f t="shared" si="3"/>
        <v>0</v>
      </c>
      <c r="P50" s="42"/>
      <c r="Q50" s="118">
        <v>146</v>
      </c>
      <c r="R50" s="68">
        <v>0</v>
      </c>
      <c r="S50" s="56">
        <f t="shared" si="4"/>
        <v>0</v>
      </c>
      <c r="T50" s="96"/>
      <c r="U50" s="118">
        <v>149</v>
      </c>
      <c r="V50" s="69">
        <v>0</v>
      </c>
      <c r="W50" s="56">
        <f t="shared" si="5"/>
        <v>0</v>
      </c>
    </row>
    <row r="51" spans="1:23" ht="15.75">
      <c r="A51" s="94" t="s">
        <v>83</v>
      </c>
      <c r="B51" s="94">
        <v>70142004</v>
      </c>
      <c r="C51" s="117">
        <v>81003</v>
      </c>
      <c r="D51" s="118">
        <v>0</v>
      </c>
      <c r="E51" s="72">
        <v>0</v>
      </c>
      <c r="F51" s="56">
        <f t="shared" si="0"/>
        <v>0</v>
      </c>
      <c r="G51" s="57"/>
      <c r="H51" s="118">
        <v>0</v>
      </c>
      <c r="I51" s="67">
        <v>0</v>
      </c>
      <c r="J51" s="56">
        <f t="shared" si="1"/>
        <v>0</v>
      </c>
      <c r="K51" s="59"/>
      <c r="L51" s="118">
        <v>0</v>
      </c>
      <c r="M51" s="67">
        <v>0</v>
      </c>
      <c r="N51" s="56">
        <f t="shared" si="2"/>
        <v>0</v>
      </c>
      <c r="O51" s="58">
        <f t="shared" si="3"/>
        <v>0</v>
      </c>
      <c r="P51" s="42"/>
      <c r="Q51" s="118">
        <v>0</v>
      </c>
      <c r="R51" s="68">
        <v>0</v>
      </c>
      <c r="S51" s="56">
        <f t="shared" si="4"/>
        <v>0</v>
      </c>
      <c r="T51" s="96"/>
      <c r="U51" s="118">
        <v>0</v>
      </c>
      <c r="V51" s="69">
        <v>0</v>
      </c>
      <c r="W51" s="56">
        <f t="shared" si="5"/>
        <v>0</v>
      </c>
    </row>
    <row r="52" spans="1:23" ht="15.75">
      <c r="A52" s="94" t="s">
        <v>84</v>
      </c>
      <c r="B52" s="94">
        <v>70142001</v>
      </c>
      <c r="C52" s="117">
        <v>81001</v>
      </c>
      <c r="D52" s="118">
        <v>705</v>
      </c>
      <c r="E52" s="72">
        <v>0</v>
      </c>
      <c r="F52" s="56">
        <f t="shared" si="0"/>
        <v>0</v>
      </c>
      <c r="G52" s="57"/>
      <c r="H52" s="118">
        <v>705</v>
      </c>
      <c r="I52" s="67">
        <v>0</v>
      </c>
      <c r="J52" s="56">
        <f t="shared" si="1"/>
        <v>0</v>
      </c>
      <c r="K52" s="59"/>
      <c r="L52" s="118">
        <v>705</v>
      </c>
      <c r="M52" s="67">
        <v>0</v>
      </c>
      <c r="N52" s="56">
        <f t="shared" si="2"/>
        <v>0</v>
      </c>
      <c r="O52" s="58">
        <f t="shared" si="3"/>
        <v>0</v>
      </c>
      <c r="P52" s="42"/>
      <c r="Q52" s="118">
        <v>705</v>
      </c>
      <c r="R52" s="68">
        <v>0</v>
      </c>
      <c r="S52" s="56">
        <f t="shared" si="4"/>
        <v>0</v>
      </c>
      <c r="T52" s="96"/>
      <c r="U52" s="118">
        <v>705</v>
      </c>
      <c r="V52" s="69">
        <v>0</v>
      </c>
      <c r="W52" s="56">
        <f t="shared" si="5"/>
        <v>0</v>
      </c>
    </row>
    <row r="53" spans="1:23" ht="15.75">
      <c r="A53" s="94" t="s">
        <v>85</v>
      </c>
      <c r="B53" s="94">
        <v>70142083</v>
      </c>
      <c r="C53" s="117">
        <v>80164</v>
      </c>
      <c r="D53" s="118">
        <v>1867</v>
      </c>
      <c r="E53" s="72">
        <v>0</v>
      </c>
      <c r="F53" s="56">
        <f t="shared" si="0"/>
        <v>0</v>
      </c>
      <c r="G53" s="57"/>
      <c r="H53" s="118">
        <v>1867</v>
      </c>
      <c r="I53" s="67">
        <v>0</v>
      </c>
      <c r="J53" s="56">
        <f t="shared" si="1"/>
        <v>0</v>
      </c>
      <c r="K53" s="59"/>
      <c r="L53" s="118">
        <v>1867</v>
      </c>
      <c r="M53" s="67">
        <v>0</v>
      </c>
      <c r="N53" s="56">
        <f t="shared" si="2"/>
        <v>0</v>
      </c>
      <c r="O53" s="58">
        <f t="shared" si="3"/>
        <v>0</v>
      </c>
      <c r="P53" s="42"/>
      <c r="Q53" s="118">
        <v>1867</v>
      </c>
      <c r="R53" s="68">
        <v>0</v>
      </c>
      <c r="S53" s="56">
        <f t="shared" si="4"/>
        <v>0</v>
      </c>
      <c r="T53" s="96"/>
      <c r="U53" s="118">
        <v>1867</v>
      </c>
      <c r="V53" s="69">
        <v>0</v>
      </c>
      <c r="W53" s="56">
        <f t="shared" si="5"/>
        <v>0</v>
      </c>
    </row>
    <row r="54" spans="1:23" ht="15.75">
      <c r="A54" s="94" t="s">
        <v>86</v>
      </c>
      <c r="B54" s="94">
        <v>70142072</v>
      </c>
      <c r="C54" s="117">
        <v>82607</v>
      </c>
      <c r="D54" s="118">
        <v>299</v>
      </c>
      <c r="E54" s="72">
        <v>0</v>
      </c>
      <c r="F54" s="56">
        <f t="shared" si="0"/>
        <v>0</v>
      </c>
      <c r="G54" s="57"/>
      <c r="H54" s="118">
        <v>299</v>
      </c>
      <c r="I54" s="67">
        <v>0</v>
      </c>
      <c r="J54" s="56">
        <f t="shared" si="1"/>
        <v>0</v>
      </c>
      <c r="K54" s="59"/>
      <c r="L54" s="118">
        <v>299</v>
      </c>
      <c r="M54" s="67">
        <v>0</v>
      </c>
      <c r="N54" s="56">
        <f t="shared" si="2"/>
        <v>0</v>
      </c>
      <c r="O54" s="58">
        <f t="shared" si="3"/>
        <v>0</v>
      </c>
      <c r="P54" s="42"/>
      <c r="Q54" s="118">
        <v>299</v>
      </c>
      <c r="R54" s="68">
        <v>0</v>
      </c>
      <c r="S54" s="56">
        <f t="shared" si="4"/>
        <v>0</v>
      </c>
      <c r="T54" s="96"/>
      <c r="U54" s="118">
        <v>299</v>
      </c>
      <c r="V54" s="69">
        <v>0</v>
      </c>
      <c r="W54" s="56">
        <f t="shared" si="5"/>
        <v>0</v>
      </c>
    </row>
    <row r="55" spans="1:23" ht="15.75">
      <c r="A55" s="94" t="s">
        <v>87</v>
      </c>
      <c r="B55" s="94">
        <v>70117129</v>
      </c>
      <c r="C55" s="117">
        <v>82306</v>
      </c>
      <c r="D55" s="118">
        <v>338</v>
      </c>
      <c r="E55" s="72">
        <v>0</v>
      </c>
      <c r="F55" s="56">
        <f t="shared" si="0"/>
        <v>0</v>
      </c>
      <c r="G55" s="57"/>
      <c r="H55" s="118">
        <v>338</v>
      </c>
      <c r="I55" s="67">
        <v>0</v>
      </c>
      <c r="J55" s="56">
        <f t="shared" si="1"/>
        <v>0</v>
      </c>
      <c r="K55" s="59"/>
      <c r="L55" s="118">
        <v>338</v>
      </c>
      <c r="M55" s="67">
        <v>0</v>
      </c>
      <c r="N55" s="56">
        <f t="shared" si="2"/>
        <v>0</v>
      </c>
      <c r="O55" s="58">
        <f t="shared" si="3"/>
        <v>0</v>
      </c>
      <c r="P55" s="42"/>
      <c r="Q55" s="118">
        <v>338</v>
      </c>
      <c r="R55" s="68">
        <v>0</v>
      </c>
      <c r="S55" s="56">
        <f t="shared" si="4"/>
        <v>0</v>
      </c>
      <c r="T55" s="96"/>
      <c r="U55" s="118">
        <v>338</v>
      </c>
      <c r="V55" s="69">
        <v>0</v>
      </c>
      <c r="W55" s="56">
        <f t="shared" si="5"/>
        <v>0</v>
      </c>
    </row>
    <row r="56" spans="1:23" ht="15.75">
      <c r="A56" s="94" t="s">
        <v>88</v>
      </c>
      <c r="B56" s="94">
        <v>70113180</v>
      </c>
      <c r="C56" s="117"/>
      <c r="D56" s="118">
        <v>0</v>
      </c>
      <c r="E56" s="72">
        <v>0</v>
      </c>
      <c r="F56" s="56">
        <f t="shared" si="0"/>
        <v>0</v>
      </c>
      <c r="G56" s="57"/>
      <c r="H56" s="118">
        <v>0</v>
      </c>
      <c r="I56" s="67">
        <v>0</v>
      </c>
      <c r="J56" s="56">
        <f t="shared" si="1"/>
        <v>0</v>
      </c>
      <c r="K56" s="59"/>
      <c r="L56" s="118">
        <v>0</v>
      </c>
      <c r="M56" s="67">
        <v>0</v>
      </c>
      <c r="N56" s="56">
        <f t="shared" si="2"/>
        <v>0</v>
      </c>
      <c r="O56" s="58">
        <f t="shared" si="3"/>
        <v>0</v>
      </c>
      <c r="P56" s="42"/>
      <c r="Q56" s="118">
        <v>0</v>
      </c>
      <c r="R56" s="68">
        <v>0</v>
      </c>
      <c r="S56" s="56">
        <f t="shared" si="4"/>
        <v>0</v>
      </c>
      <c r="T56" s="96"/>
      <c r="U56" s="118">
        <v>0</v>
      </c>
      <c r="V56" s="69">
        <v>0</v>
      </c>
      <c r="W56" s="56">
        <f t="shared" si="5"/>
        <v>0</v>
      </c>
    </row>
    <row r="57" spans="1:23" ht="15.75">
      <c r="A57" s="94" t="s">
        <v>89</v>
      </c>
      <c r="B57" s="94">
        <v>70113092</v>
      </c>
      <c r="C57" s="117"/>
      <c r="D57" s="118">
        <v>0</v>
      </c>
      <c r="E57" s="72">
        <v>0</v>
      </c>
      <c r="F57" s="56">
        <f t="shared" si="0"/>
        <v>0</v>
      </c>
      <c r="G57" s="57"/>
      <c r="H57" s="118">
        <v>0</v>
      </c>
      <c r="I57" s="67">
        <v>0</v>
      </c>
      <c r="J57" s="56">
        <f t="shared" si="1"/>
        <v>0</v>
      </c>
      <c r="K57" s="59"/>
      <c r="L57" s="118">
        <v>0</v>
      </c>
      <c r="M57" s="67">
        <v>0</v>
      </c>
      <c r="N57" s="56">
        <f t="shared" si="2"/>
        <v>0</v>
      </c>
      <c r="O57" s="58">
        <f t="shared" si="3"/>
        <v>0</v>
      </c>
      <c r="P57" s="42"/>
      <c r="Q57" s="118">
        <v>0</v>
      </c>
      <c r="R57" s="68">
        <v>0</v>
      </c>
      <c r="S57" s="56">
        <f t="shared" si="4"/>
        <v>0</v>
      </c>
      <c r="T57" s="96"/>
      <c r="U57" s="118">
        <v>0</v>
      </c>
      <c r="V57" s="69">
        <v>0</v>
      </c>
      <c r="W57" s="56">
        <f t="shared" si="5"/>
        <v>0</v>
      </c>
    </row>
    <row r="58" spans="1:23" ht="15.75">
      <c r="A58" s="94" t="s">
        <v>90</v>
      </c>
      <c r="B58" s="94">
        <v>70113085</v>
      </c>
      <c r="C58" s="117"/>
      <c r="D58" s="118">
        <v>0</v>
      </c>
      <c r="E58" s="72">
        <v>0</v>
      </c>
      <c r="F58" s="56">
        <f t="shared" si="0"/>
        <v>0</v>
      </c>
      <c r="G58" s="57"/>
      <c r="H58" s="118">
        <v>0</v>
      </c>
      <c r="I58" s="67">
        <v>0</v>
      </c>
      <c r="J58" s="56">
        <f t="shared" si="1"/>
        <v>0</v>
      </c>
      <c r="K58" s="59"/>
      <c r="L58" s="118">
        <v>0</v>
      </c>
      <c r="M58" s="67">
        <v>0</v>
      </c>
      <c r="N58" s="56">
        <f t="shared" si="2"/>
        <v>0</v>
      </c>
      <c r="O58" s="58">
        <f t="shared" si="3"/>
        <v>0</v>
      </c>
      <c r="P58" s="42"/>
      <c r="Q58" s="118">
        <v>0</v>
      </c>
      <c r="R58" s="68">
        <v>0</v>
      </c>
      <c r="S58" s="56">
        <f t="shared" si="4"/>
        <v>0</v>
      </c>
      <c r="T58" s="96"/>
      <c r="U58" s="118">
        <v>0</v>
      </c>
      <c r="V58" s="69">
        <v>0</v>
      </c>
      <c r="W58" s="56">
        <f t="shared" si="5"/>
        <v>0</v>
      </c>
    </row>
    <row r="59" spans="1:23" ht="15.75">
      <c r="A59" s="94" t="s">
        <v>91</v>
      </c>
      <c r="B59" s="94">
        <v>70154199</v>
      </c>
      <c r="C59" s="117"/>
      <c r="D59" s="118">
        <v>22</v>
      </c>
      <c r="E59" s="72">
        <v>0</v>
      </c>
      <c r="F59" s="56">
        <f t="shared" si="0"/>
        <v>0</v>
      </c>
      <c r="G59" s="57"/>
      <c r="H59" s="118">
        <v>24</v>
      </c>
      <c r="I59" s="67">
        <v>0</v>
      </c>
      <c r="J59" s="56">
        <f t="shared" si="1"/>
        <v>0</v>
      </c>
      <c r="K59" s="59"/>
      <c r="L59" s="118">
        <v>27</v>
      </c>
      <c r="M59" s="67">
        <v>0</v>
      </c>
      <c r="N59" s="56">
        <f t="shared" si="2"/>
        <v>0</v>
      </c>
      <c r="O59" s="58">
        <f t="shared" si="3"/>
        <v>0</v>
      </c>
      <c r="P59" s="42"/>
      <c r="Q59" s="118">
        <v>22</v>
      </c>
      <c r="R59" s="68">
        <v>0</v>
      </c>
      <c r="S59" s="56">
        <f t="shared" si="4"/>
        <v>0</v>
      </c>
      <c r="T59" s="96"/>
      <c r="U59" s="118">
        <v>24</v>
      </c>
      <c r="V59" s="69">
        <v>0</v>
      </c>
      <c r="W59" s="56">
        <f t="shared" si="5"/>
        <v>0</v>
      </c>
    </row>
    <row r="60" spans="1:23" ht="15.75">
      <c r="A60" s="94" t="s">
        <v>92</v>
      </c>
      <c r="B60" s="94">
        <v>70154195</v>
      </c>
      <c r="C60" s="117"/>
      <c r="D60" s="118">
        <v>6</v>
      </c>
      <c r="E60" s="72">
        <v>0</v>
      </c>
      <c r="F60" s="56">
        <f t="shared" si="0"/>
        <v>0</v>
      </c>
      <c r="G60" s="57"/>
      <c r="H60" s="118">
        <v>8</v>
      </c>
      <c r="I60" s="67">
        <v>0</v>
      </c>
      <c r="J60" s="56">
        <f t="shared" si="1"/>
        <v>0</v>
      </c>
      <c r="K60" s="59"/>
      <c r="L60" s="118">
        <v>10</v>
      </c>
      <c r="M60" s="67">
        <v>0</v>
      </c>
      <c r="N60" s="56">
        <f t="shared" si="2"/>
        <v>0</v>
      </c>
      <c r="O60" s="58">
        <f t="shared" si="3"/>
        <v>0</v>
      </c>
      <c r="P60" s="42"/>
      <c r="Q60" s="118">
        <v>6</v>
      </c>
      <c r="R60" s="68">
        <v>0</v>
      </c>
      <c r="S60" s="56">
        <f t="shared" si="4"/>
        <v>0</v>
      </c>
      <c r="T60" s="96"/>
      <c r="U60" s="118">
        <v>8</v>
      </c>
      <c r="V60" s="69">
        <v>0</v>
      </c>
      <c r="W60" s="56">
        <f t="shared" si="5"/>
        <v>0</v>
      </c>
    </row>
    <row r="61" spans="1:23" ht="15.75">
      <c r="A61" s="94" t="s">
        <v>93</v>
      </c>
      <c r="B61" s="94">
        <v>70142052</v>
      </c>
      <c r="C61" s="117">
        <v>82040</v>
      </c>
      <c r="D61" s="118">
        <v>0</v>
      </c>
      <c r="E61" s="72">
        <v>0</v>
      </c>
      <c r="F61" s="56">
        <f t="shared" si="0"/>
        <v>0</v>
      </c>
      <c r="G61" s="57"/>
      <c r="H61" s="118">
        <v>0</v>
      </c>
      <c r="I61" s="67">
        <v>0</v>
      </c>
      <c r="J61" s="56">
        <f t="shared" si="1"/>
        <v>0</v>
      </c>
      <c r="K61" s="59"/>
      <c r="L61" s="118">
        <v>0</v>
      </c>
      <c r="M61" s="67">
        <v>0</v>
      </c>
      <c r="N61" s="56">
        <f t="shared" si="2"/>
        <v>0</v>
      </c>
      <c r="O61" s="58">
        <f t="shared" si="3"/>
        <v>0</v>
      </c>
      <c r="P61" s="42"/>
      <c r="Q61" s="118">
        <v>0</v>
      </c>
      <c r="R61" s="68">
        <v>0</v>
      </c>
      <c r="S61" s="56">
        <f t="shared" si="4"/>
        <v>0</v>
      </c>
      <c r="T61" s="96"/>
      <c r="U61" s="118">
        <v>0</v>
      </c>
      <c r="V61" s="69">
        <v>0</v>
      </c>
      <c r="W61" s="56">
        <f t="shared" si="5"/>
        <v>0</v>
      </c>
    </row>
    <row r="62" spans="1:23" ht="15.75">
      <c r="A62" s="94" t="s">
        <v>94</v>
      </c>
      <c r="B62" s="94">
        <v>70113033</v>
      </c>
      <c r="C62" s="117"/>
      <c r="D62" s="118">
        <v>0</v>
      </c>
      <c r="E62" s="72">
        <v>0</v>
      </c>
      <c r="F62" s="56">
        <f t="shared" si="0"/>
        <v>0</v>
      </c>
      <c r="G62" s="57"/>
      <c r="H62" s="118">
        <v>0</v>
      </c>
      <c r="I62" s="67">
        <v>0</v>
      </c>
      <c r="J62" s="56">
        <f t="shared" si="1"/>
        <v>0</v>
      </c>
      <c r="K62" s="59"/>
      <c r="L62" s="118">
        <v>0</v>
      </c>
      <c r="M62" s="67">
        <v>0</v>
      </c>
      <c r="N62" s="56">
        <f t="shared" si="2"/>
        <v>0</v>
      </c>
      <c r="O62" s="58">
        <f t="shared" si="3"/>
        <v>0</v>
      </c>
      <c r="P62" s="42"/>
      <c r="Q62" s="118">
        <v>0</v>
      </c>
      <c r="R62" s="68">
        <v>0</v>
      </c>
      <c r="S62" s="56">
        <f t="shared" si="4"/>
        <v>0</v>
      </c>
      <c r="T62" s="96"/>
      <c r="U62" s="118">
        <v>0</v>
      </c>
      <c r="V62" s="69">
        <v>0</v>
      </c>
      <c r="W62" s="56">
        <f t="shared" si="5"/>
        <v>0</v>
      </c>
    </row>
    <row r="63" spans="1:23" ht="15.75">
      <c r="A63" s="94" t="s">
        <v>95</v>
      </c>
      <c r="B63" s="94">
        <v>70113059</v>
      </c>
      <c r="C63" s="117"/>
      <c r="D63" s="118">
        <v>3</v>
      </c>
      <c r="E63" s="72">
        <v>0</v>
      </c>
      <c r="F63" s="56">
        <f t="shared" si="0"/>
        <v>0</v>
      </c>
      <c r="G63" s="57"/>
      <c r="H63" s="118">
        <v>3</v>
      </c>
      <c r="I63" s="67">
        <v>0</v>
      </c>
      <c r="J63" s="56">
        <f t="shared" si="1"/>
        <v>0</v>
      </c>
      <c r="K63" s="59"/>
      <c r="L63" s="118">
        <v>3</v>
      </c>
      <c r="M63" s="67">
        <v>0</v>
      </c>
      <c r="N63" s="56">
        <f t="shared" si="2"/>
        <v>0</v>
      </c>
      <c r="O63" s="58">
        <f t="shared" si="3"/>
        <v>0</v>
      </c>
      <c r="P63" s="42"/>
      <c r="Q63" s="118">
        <v>3</v>
      </c>
      <c r="R63" s="68">
        <v>0</v>
      </c>
      <c r="S63" s="56">
        <f t="shared" si="4"/>
        <v>0</v>
      </c>
      <c r="T63" s="96"/>
      <c r="U63" s="118">
        <v>3</v>
      </c>
      <c r="V63" s="69">
        <v>0</v>
      </c>
      <c r="W63" s="56">
        <f t="shared" si="5"/>
        <v>0</v>
      </c>
    </row>
    <row r="64" spans="1:23" ht="15.75">
      <c r="A64" s="94" t="s">
        <v>96</v>
      </c>
      <c r="B64" s="94">
        <v>70142053</v>
      </c>
      <c r="C64" s="117">
        <v>84075</v>
      </c>
      <c r="D64" s="118">
        <v>0</v>
      </c>
      <c r="E64" s="72">
        <v>0</v>
      </c>
      <c r="F64" s="56">
        <f t="shared" si="0"/>
        <v>0</v>
      </c>
      <c r="G64" s="57"/>
      <c r="H64" s="118">
        <v>0</v>
      </c>
      <c r="I64" s="67">
        <v>0</v>
      </c>
      <c r="J64" s="56">
        <f t="shared" si="1"/>
        <v>0</v>
      </c>
      <c r="K64" s="59"/>
      <c r="L64" s="118">
        <v>0</v>
      </c>
      <c r="M64" s="67">
        <v>0</v>
      </c>
      <c r="N64" s="56">
        <f t="shared" si="2"/>
        <v>0</v>
      </c>
      <c r="O64" s="58">
        <f t="shared" si="3"/>
        <v>0</v>
      </c>
      <c r="P64" s="42"/>
      <c r="Q64" s="118">
        <v>0</v>
      </c>
      <c r="R64" s="68">
        <v>0</v>
      </c>
      <c r="S64" s="56">
        <f t="shared" si="4"/>
        <v>0</v>
      </c>
      <c r="T64" s="96"/>
      <c r="U64" s="118">
        <v>0</v>
      </c>
      <c r="V64" s="69">
        <v>0</v>
      </c>
      <c r="W64" s="56">
        <f t="shared" si="5"/>
        <v>0</v>
      </c>
    </row>
    <row r="65" spans="1:23" ht="15.75">
      <c r="A65" s="94" t="s">
        <v>97</v>
      </c>
      <c r="B65" s="94">
        <v>70113004</v>
      </c>
      <c r="C65" s="117"/>
      <c r="D65" s="118">
        <v>3</v>
      </c>
      <c r="E65" s="72">
        <v>0</v>
      </c>
      <c r="F65" s="56">
        <f t="shared" si="0"/>
        <v>0</v>
      </c>
      <c r="G65" s="57"/>
      <c r="H65" s="118">
        <v>5</v>
      </c>
      <c r="I65" s="67">
        <v>0</v>
      </c>
      <c r="J65" s="56">
        <f t="shared" si="1"/>
        <v>0</v>
      </c>
      <c r="K65" s="59"/>
      <c r="L65" s="118">
        <v>8</v>
      </c>
      <c r="M65" s="67">
        <v>0</v>
      </c>
      <c r="N65" s="56">
        <f t="shared" si="2"/>
        <v>0</v>
      </c>
      <c r="O65" s="58">
        <f t="shared" si="3"/>
        <v>0</v>
      </c>
      <c r="P65" s="42"/>
      <c r="Q65" s="118">
        <v>3</v>
      </c>
      <c r="R65" s="68">
        <v>0</v>
      </c>
      <c r="S65" s="56">
        <f t="shared" si="4"/>
        <v>0</v>
      </c>
      <c r="T65" s="96"/>
      <c r="U65" s="118">
        <v>5</v>
      </c>
      <c r="V65" s="69">
        <v>0</v>
      </c>
      <c r="W65" s="56">
        <f t="shared" si="5"/>
        <v>0</v>
      </c>
    </row>
    <row r="66" spans="1:23" ht="15.75">
      <c r="A66" s="94" t="s">
        <v>98</v>
      </c>
      <c r="B66" s="94">
        <v>70115727</v>
      </c>
      <c r="C66" s="117"/>
      <c r="D66" s="118">
        <v>5</v>
      </c>
      <c r="E66" s="72">
        <v>0</v>
      </c>
      <c r="F66" s="56">
        <f t="shared" si="0"/>
        <v>0</v>
      </c>
      <c r="G66" s="57"/>
      <c r="H66" s="118">
        <v>5</v>
      </c>
      <c r="I66" s="67">
        <v>0</v>
      </c>
      <c r="J66" s="56">
        <f t="shared" si="1"/>
        <v>0</v>
      </c>
      <c r="K66" s="59"/>
      <c r="L66" s="118">
        <v>5</v>
      </c>
      <c r="M66" s="67">
        <v>0</v>
      </c>
      <c r="N66" s="56">
        <f t="shared" si="2"/>
        <v>0</v>
      </c>
      <c r="O66" s="58">
        <f t="shared" si="3"/>
        <v>0</v>
      </c>
      <c r="P66" s="42"/>
      <c r="Q66" s="118">
        <v>5</v>
      </c>
      <c r="R66" s="68">
        <v>0</v>
      </c>
      <c r="S66" s="56">
        <f t="shared" si="4"/>
        <v>0</v>
      </c>
      <c r="T66" s="96"/>
      <c r="U66" s="118">
        <v>5</v>
      </c>
      <c r="V66" s="69">
        <v>0</v>
      </c>
      <c r="W66" s="56">
        <f t="shared" si="5"/>
        <v>0</v>
      </c>
    </row>
    <row r="67" spans="1:23" ht="15.75">
      <c r="A67" s="94" t="s">
        <v>99</v>
      </c>
      <c r="B67" s="94">
        <v>70115817</v>
      </c>
      <c r="C67" s="117"/>
      <c r="D67" s="118">
        <v>5</v>
      </c>
      <c r="E67" s="72">
        <v>0</v>
      </c>
      <c r="F67" s="56">
        <f t="shared" si="0"/>
        <v>0</v>
      </c>
      <c r="G67" s="57"/>
      <c r="H67" s="118">
        <v>5</v>
      </c>
      <c r="I67" s="67">
        <v>0</v>
      </c>
      <c r="J67" s="56">
        <f t="shared" si="1"/>
        <v>0</v>
      </c>
      <c r="K67" s="59"/>
      <c r="L67" s="118">
        <v>5</v>
      </c>
      <c r="M67" s="67">
        <v>0</v>
      </c>
      <c r="N67" s="56">
        <f t="shared" si="2"/>
        <v>0</v>
      </c>
      <c r="O67" s="58">
        <f t="shared" si="3"/>
        <v>0</v>
      </c>
      <c r="P67" s="42"/>
      <c r="Q67" s="118">
        <v>5</v>
      </c>
      <c r="R67" s="68">
        <v>0</v>
      </c>
      <c r="S67" s="56">
        <f t="shared" si="4"/>
        <v>0</v>
      </c>
      <c r="T67" s="96"/>
      <c r="U67" s="118">
        <v>5</v>
      </c>
      <c r="V67" s="69">
        <v>0</v>
      </c>
      <c r="W67" s="56">
        <f t="shared" si="5"/>
        <v>0</v>
      </c>
    </row>
    <row r="68" spans="1:23" ht="15.75">
      <c r="A68" s="94" t="s">
        <v>100</v>
      </c>
      <c r="B68" s="94">
        <v>70115723</v>
      </c>
      <c r="C68" s="117"/>
      <c r="D68" s="118">
        <v>5</v>
      </c>
      <c r="E68" s="72">
        <v>0</v>
      </c>
      <c r="F68" s="56">
        <f t="shared" si="0"/>
        <v>0</v>
      </c>
      <c r="G68" s="57"/>
      <c r="H68" s="118">
        <v>5</v>
      </c>
      <c r="I68" s="67">
        <v>0</v>
      </c>
      <c r="J68" s="56">
        <f t="shared" si="1"/>
        <v>0</v>
      </c>
      <c r="K68" s="59"/>
      <c r="L68" s="118">
        <v>5</v>
      </c>
      <c r="M68" s="67">
        <v>0</v>
      </c>
      <c r="N68" s="56">
        <f t="shared" si="2"/>
        <v>0</v>
      </c>
      <c r="O68" s="58">
        <f t="shared" si="3"/>
        <v>0</v>
      </c>
      <c r="P68" s="42"/>
      <c r="Q68" s="118">
        <v>5</v>
      </c>
      <c r="R68" s="68">
        <v>0</v>
      </c>
      <c r="S68" s="56">
        <f t="shared" si="4"/>
        <v>0</v>
      </c>
      <c r="T68" s="96"/>
      <c r="U68" s="118">
        <v>5</v>
      </c>
      <c r="V68" s="69">
        <v>0</v>
      </c>
      <c r="W68" s="56">
        <f t="shared" si="5"/>
        <v>0</v>
      </c>
    </row>
    <row r="69" spans="1:23" ht="15.75">
      <c r="A69" s="94" t="s">
        <v>101</v>
      </c>
      <c r="B69" s="94">
        <v>70115725</v>
      </c>
      <c r="C69" s="117"/>
      <c r="D69" s="118">
        <v>5</v>
      </c>
      <c r="E69" s="72">
        <v>0</v>
      </c>
      <c r="F69" s="56">
        <f t="shared" si="0"/>
        <v>0</v>
      </c>
      <c r="G69" s="57"/>
      <c r="H69" s="118">
        <v>5</v>
      </c>
      <c r="I69" s="67">
        <v>0</v>
      </c>
      <c r="J69" s="56">
        <f t="shared" si="1"/>
        <v>0</v>
      </c>
      <c r="K69" s="59"/>
      <c r="L69" s="118">
        <v>5</v>
      </c>
      <c r="M69" s="67">
        <v>0</v>
      </c>
      <c r="N69" s="56">
        <f t="shared" si="2"/>
        <v>0</v>
      </c>
      <c r="O69" s="58">
        <f t="shared" si="3"/>
        <v>0</v>
      </c>
      <c r="P69" s="42"/>
      <c r="Q69" s="118">
        <v>5</v>
      </c>
      <c r="R69" s="68">
        <v>0</v>
      </c>
      <c r="S69" s="56">
        <f t="shared" si="4"/>
        <v>0</v>
      </c>
      <c r="T69" s="96"/>
      <c r="U69" s="118">
        <v>5</v>
      </c>
      <c r="V69" s="69">
        <v>0</v>
      </c>
      <c r="W69" s="56">
        <f t="shared" si="5"/>
        <v>0</v>
      </c>
    </row>
    <row r="70" spans="1:23" ht="15.75">
      <c r="A70" s="94" t="s">
        <v>102</v>
      </c>
      <c r="B70" s="94">
        <v>70115840</v>
      </c>
      <c r="C70" s="117"/>
      <c r="D70" s="118">
        <v>5</v>
      </c>
      <c r="E70" s="72">
        <v>0</v>
      </c>
      <c r="F70" s="56">
        <f t="shared" si="0"/>
        <v>0</v>
      </c>
      <c r="G70" s="57"/>
      <c r="H70" s="118">
        <v>5</v>
      </c>
      <c r="I70" s="67">
        <v>0</v>
      </c>
      <c r="J70" s="56">
        <f t="shared" si="1"/>
        <v>0</v>
      </c>
      <c r="K70" s="59"/>
      <c r="L70" s="118">
        <v>5</v>
      </c>
      <c r="M70" s="67">
        <v>0</v>
      </c>
      <c r="N70" s="56">
        <f t="shared" si="2"/>
        <v>0</v>
      </c>
      <c r="O70" s="58">
        <f t="shared" si="3"/>
        <v>0</v>
      </c>
      <c r="P70" s="42"/>
      <c r="Q70" s="118">
        <v>5</v>
      </c>
      <c r="R70" s="68">
        <v>0</v>
      </c>
      <c r="S70" s="56">
        <f t="shared" si="4"/>
        <v>0</v>
      </c>
      <c r="T70" s="96"/>
      <c r="U70" s="118">
        <v>5</v>
      </c>
      <c r="V70" s="69">
        <v>0</v>
      </c>
      <c r="W70" s="56">
        <f t="shared" si="5"/>
        <v>0</v>
      </c>
    </row>
    <row r="71" spans="1:23" ht="15.75">
      <c r="A71" s="94" t="s">
        <v>103</v>
      </c>
      <c r="B71" s="94">
        <v>70145287</v>
      </c>
      <c r="C71" s="117"/>
      <c r="D71" s="118">
        <v>0</v>
      </c>
      <c r="E71" s="72">
        <v>0</v>
      </c>
      <c r="F71" s="56">
        <f t="shared" ref="F71:F134" si="6">(E71*D71)</f>
        <v>0</v>
      </c>
      <c r="G71" s="57"/>
      <c r="H71" s="118">
        <v>0</v>
      </c>
      <c r="I71" s="67">
        <v>0</v>
      </c>
      <c r="J71" s="56">
        <f t="shared" ref="J71:J134" si="7">(I71*H71)</f>
        <v>0</v>
      </c>
      <c r="K71" s="59"/>
      <c r="L71" s="118">
        <v>0</v>
      </c>
      <c r="M71" s="67">
        <v>0</v>
      </c>
      <c r="N71" s="56">
        <f t="shared" ref="N71:N134" si="8">(M71*L71)</f>
        <v>0</v>
      </c>
      <c r="O71" s="58">
        <f t="shared" ref="O71:O134" si="9">SUM(F71+J71+N71)</f>
        <v>0</v>
      </c>
      <c r="P71" s="42"/>
      <c r="Q71" s="118">
        <v>0</v>
      </c>
      <c r="R71" s="68">
        <v>0</v>
      </c>
      <c r="S71" s="56">
        <f t="shared" ref="S71:S134" si="10">(R71*Q71)</f>
        <v>0</v>
      </c>
      <c r="T71" s="96"/>
      <c r="U71" s="118">
        <v>0</v>
      </c>
      <c r="V71" s="69">
        <v>0</v>
      </c>
      <c r="W71" s="56">
        <f t="shared" ref="W71:W134" si="11">(V71*U71)</f>
        <v>0</v>
      </c>
    </row>
    <row r="72" spans="1:23" ht="15.75">
      <c r="A72" s="94" t="s">
        <v>104</v>
      </c>
      <c r="B72" s="94">
        <v>70113034</v>
      </c>
      <c r="C72" s="117"/>
      <c r="D72" s="118">
        <v>41</v>
      </c>
      <c r="E72" s="72">
        <v>0</v>
      </c>
      <c r="F72" s="56">
        <f t="shared" si="6"/>
        <v>0</v>
      </c>
      <c r="G72" s="57"/>
      <c r="H72" s="118">
        <v>46</v>
      </c>
      <c r="I72" s="67">
        <v>0</v>
      </c>
      <c r="J72" s="56">
        <f t="shared" si="7"/>
        <v>0</v>
      </c>
      <c r="K72" s="59"/>
      <c r="L72" s="118">
        <v>51</v>
      </c>
      <c r="M72" s="67">
        <v>0</v>
      </c>
      <c r="N72" s="56">
        <f t="shared" si="8"/>
        <v>0</v>
      </c>
      <c r="O72" s="58">
        <f t="shared" si="9"/>
        <v>0</v>
      </c>
      <c r="P72" s="42"/>
      <c r="Q72" s="118">
        <v>41</v>
      </c>
      <c r="R72" s="68">
        <v>0</v>
      </c>
      <c r="S72" s="56">
        <f t="shared" si="10"/>
        <v>0</v>
      </c>
      <c r="T72" s="96"/>
      <c r="U72" s="118">
        <v>46</v>
      </c>
      <c r="V72" s="69">
        <v>0</v>
      </c>
      <c r="W72" s="56">
        <f t="shared" si="11"/>
        <v>0</v>
      </c>
    </row>
    <row r="73" spans="1:23" ht="15.75">
      <c r="A73" s="94" t="s">
        <v>105</v>
      </c>
      <c r="B73" s="94">
        <v>70113091</v>
      </c>
      <c r="C73" s="117"/>
      <c r="D73" s="118">
        <v>3</v>
      </c>
      <c r="E73" s="72">
        <v>0</v>
      </c>
      <c r="F73" s="56">
        <f t="shared" si="6"/>
        <v>0</v>
      </c>
      <c r="G73" s="57"/>
      <c r="H73" s="118">
        <v>4</v>
      </c>
      <c r="I73" s="67">
        <v>0</v>
      </c>
      <c r="J73" s="56">
        <f t="shared" si="7"/>
        <v>0</v>
      </c>
      <c r="K73" s="59"/>
      <c r="L73" s="118">
        <v>5</v>
      </c>
      <c r="M73" s="67">
        <v>0</v>
      </c>
      <c r="N73" s="56">
        <f t="shared" si="8"/>
        <v>0</v>
      </c>
      <c r="O73" s="58">
        <f t="shared" si="9"/>
        <v>0</v>
      </c>
      <c r="P73" s="42"/>
      <c r="Q73" s="118">
        <v>3</v>
      </c>
      <c r="R73" s="68">
        <v>0</v>
      </c>
      <c r="S73" s="56">
        <f t="shared" si="10"/>
        <v>0</v>
      </c>
      <c r="T73" s="96"/>
      <c r="U73" s="118">
        <v>4</v>
      </c>
      <c r="V73" s="69">
        <v>0</v>
      </c>
      <c r="W73" s="56">
        <f t="shared" si="11"/>
        <v>0</v>
      </c>
    </row>
    <row r="74" spans="1:23" ht="15.75">
      <c r="A74" s="94" t="s">
        <v>106</v>
      </c>
      <c r="B74" s="94">
        <v>70142056</v>
      </c>
      <c r="C74" s="117">
        <v>85651</v>
      </c>
      <c r="D74" s="118">
        <v>37</v>
      </c>
      <c r="E74" s="72">
        <v>0</v>
      </c>
      <c r="F74" s="56">
        <f t="shared" si="6"/>
        <v>0</v>
      </c>
      <c r="G74" s="57"/>
      <c r="H74" s="118">
        <v>39</v>
      </c>
      <c r="I74" s="67">
        <v>0</v>
      </c>
      <c r="J74" s="56">
        <f t="shared" si="7"/>
        <v>0</v>
      </c>
      <c r="K74" s="59"/>
      <c r="L74" s="118">
        <v>42</v>
      </c>
      <c r="M74" s="67">
        <v>0</v>
      </c>
      <c r="N74" s="56">
        <f t="shared" si="8"/>
        <v>0</v>
      </c>
      <c r="O74" s="58">
        <f t="shared" si="9"/>
        <v>0</v>
      </c>
      <c r="P74" s="42"/>
      <c r="Q74" s="118">
        <v>37</v>
      </c>
      <c r="R74" s="68">
        <v>0</v>
      </c>
      <c r="S74" s="56">
        <f t="shared" si="10"/>
        <v>0</v>
      </c>
      <c r="T74" s="96"/>
      <c r="U74" s="118">
        <v>42</v>
      </c>
      <c r="V74" s="69">
        <v>0</v>
      </c>
      <c r="W74" s="56">
        <f t="shared" si="11"/>
        <v>0</v>
      </c>
    </row>
    <row r="75" spans="1:23" ht="15.75">
      <c r="A75" s="94" t="s">
        <v>107</v>
      </c>
      <c r="B75" s="94">
        <v>70117091</v>
      </c>
      <c r="C75" s="117"/>
      <c r="D75" s="118">
        <v>8</v>
      </c>
      <c r="E75" s="72">
        <v>0</v>
      </c>
      <c r="F75" s="56">
        <f t="shared" si="6"/>
        <v>0</v>
      </c>
      <c r="G75" s="57"/>
      <c r="H75" s="118">
        <v>8</v>
      </c>
      <c r="I75" s="67">
        <v>0</v>
      </c>
      <c r="J75" s="56">
        <f t="shared" si="7"/>
        <v>0</v>
      </c>
      <c r="K75" s="59"/>
      <c r="L75" s="118">
        <v>8</v>
      </c>
      <c r="M75" s="67">
        <v>0</v>
      </c>
      <c r="N75" s="56">
        <f t="shared" si="8"/>
        <v>0</v>
      </c>
      <c r="O75" s="58">
        <f t="shared" si="9"/>
        <v>0</v>
      </c>
      <c r="P75" s="42"/>
      <c r="Q75" s="118">
        <v>8</v>
      </c>
      <c r="R75" s="68">
        <v>0</v>
      </c>
      <c r="S75" s="56">
        <f t="shared" si="10"/>
        <v>0</v>
      </c>
      <c r="T75" s="96"/>
      <c r="U75" s="118">
        <v>8</v>
      </c>
      <c r="V75" s="69">
        <v>0</v>
      </c>
      <c r="W75" s="56">
        <f t="shared" si="11"/>
        <v>0</v>
      </c>
    </row>
    <row r="76" spans="1:23" ht="15.75">
      <c r="A76" s="94" t="s">
        <v>108</v>
      </c>
      <c r="B76" s="94">
        <v>70115104</v>
      </c>
      <c r="C76" s="117"/>
      <c r="D76" s="118">
        <v>0</v>
      </c>
      <c r="E76" s="72">
        <v>0</v>
      </c>
      <c r="F76" s="56">
        <f t="shared" si="6"/>
        <v>0</v>
      </c>
      <c r="G76" s="57"/>
      <c r="H76" s="118">
        <v>0</v>
      </c>
      <c r="I76" s="67">
        <v>0</v>
      </c>
      <c r="J76" s="56">
        <f t="shared" si="7"/>
        <v>0</v>
      </c>
      <c r="K76" s="59"/>
      <c r="L76" s="118">
        <v>0</v>
      </c>
      <c r="M76" s="67">
        <v>0</v>
      </c>
      <c r="N76" s="56">
        <f t="shared" si="8"/>
        <v>0</v>
      </c>
      <c r="O76" s="58">
        <f t="shared" si="9"/>
        <v>0</v>
      </c>
      <c r="P76" s="42"/>
      <c r="Q76" s="118">
        <v>0</v>
      </c>
      <c r="R76" s="68">
        <v>0</v>
      </c>
      <c r="S76" s="56">
        <f t="shared" si="10"/>
        <v>0</v>
      </c>
      <c r="T76" s="96"/>
      <c r="U76" s="118">
        <v>0</v>
      </c>
      <c r="V76" s="69">
        <v>0</v>
      </c>
      <c r="W76" s="56">
        <f t="shared" si="11"/>
        <v>0</v>
      </c>
    </row>
    <row r="77" spans="1:23" ht="15.75">
      <c r="A77" s="94" t="s">
        <v>109</v>
      </c>
      <c r="B77" s="94">
        <v>70115213</v>
      </c>
      <c r="C77" s="117"/>
      <c r="D77" s="118">
        <v>0</v>
      </c>
      <c r="E77" s="72">
        <v>0</v>
      </c>
      <c r="F77" s="56">
        <f t="shared" si="6"/>
        <v>0</v>
      </c>
      <c r="G77" s="57"/>
      <c r="H77" s="118">
        <v>0</v>
      </c>
      <c r="I77" s="67">
        <v>0</v>
      </c>
      <c r="J77" s="56">
        <f t="shared" si="7"/>
        <v>0</v>
      </c>
      <c r="K77" s="59"/>
      <c r="L77" s="118">
        <v>0</v>
      </c>
      <c r="M77" s="67">
        <v>0</v>
      </c>
      <c r="N77" s="56">
        <f t="shared" si="8"/>
        <v>0</v>
      </c>
      <c r="O77" s="58">
        <f t="shared" si="9"/>
        <v>0</v>
      </c>
      <c r="P77" s="42"/>
      <c r="Q77" s="118">
        <v>0</v>
      </c>
      <c r="R77" s="68">
        <v>0</v>
      </c>
      <c r="S77" s="56">
        <f t="shared" si="10"/>
        <v>0</v>
      </c>
      <c r="T77" s="96"/>
      <c r="U77" s="118">
        <v>0</v>
      </c>
      <c r="V77" s="69">
        <v>0</v>
      </c>
      <c r="W77" s="56">
        <f t="shared" si="11"/>
        <v>0</v>
      </c>
    </row>
    <row r="78" spans="1:23" ht="15.75">
      <c r="A78" s="94" t="s">
        <v>110</v>
      </c>
      <c r="B78" s="94">
        <v>70196001</v>
      </c>
      <c r="C78" s="117"/>
      <c r="D78" s="118">
        <v>0</v>
      </c>
      <c r="E78" s="72">
        <v>0</v>
      </c>
      <c r="F78" s="56">
        <f t="shared" si="6"/>
        <v>0</v>
      </c>
      <c r="G78" s="57"/>
      <c r="H78" s="118">
        <v>0</v>
      </c>
      <c r="I78" s="67">
        <v>0</v>
      </c>
      <c r="J78" s="56">
        <f t="shared" si="7"/>
        <v>0</v>
      </c>
      <c r="K78" s="59"/>
      <c r="L78" s="118">
        <v>0</v>
      </c>
      <c r="M78" s="67">
        <v>0</v>
      </c>
      <c r="N78" s="56">
        <f t="shared" si="8"/>
        <v>0</v>
      </c>
      <c r="O78" s="58">
        <f t="shared" si="9"/>
        <v>0</v>
      </c>
      <c r="P78" s="42"/>
      <c r="Q78" s="118">
        <v>0</v>
      </c>
      <c r="R78" s="68">
        <v>0</v>
      </c>
      <c r="S78" s="56">
        <f t="shared" si="10"/>
        <v>0</v>
      </c>
      <c r="T78" s="96"/>
      <c r="U78" s="118">
        <v>0</v>
      </c>
      <c r="V78" s="69">
        <v>0</v>
      </c>
      <c r="W78" s="56">
        <f t="shared" si="11"/>
        <v>0</v>
      </c>
    </row>
    <row r="79" spans="1:23" ht="15.75">
      <c r="A79" s="94" t="s">
        <v>111</v>
      </c>
      <c r="B79" s="94">
        <v>70154299</v>
      </c>
      <c r="C79" s="117"/>
      <c r="D79" s="118">
        <v>0</v>
      </c>
      <c r="E79" s="72">
        <v>0</v>
      </c>
      <c r="F79" s="56">
        <f t="shared" si="6"/>
        <v>0</v>
      </c>
      <c r="G79" s="57"/>
      <c r="H79" s="118">
        <v>0</v>
      </c>
      <c r="I79" s="67">
        <v>0</v>
      </c>
      <c r="J79" s="56">
        <f t="shared" si="7"/>
        <v>0</v>
      </c>
      <c r="K79" s="59"/>
      <c r="L79" s="118">
        <v>0</v>
      </c>
      <c r="M79" s="67">
        <v>0</v>
      </c>
      <c r="N79" s="56">
        <f t="shared" si="8"/>
        <v>0</v>
      </c>
      <c r="O79" s="58">
        <f t="shared" si="9"/>
        <v>0</v>
      </c>
      <c r="P79" s="42"/>
      <c r="Q79" s="118">
        <v>0</v>
      </c>
      <c r="R79" s="68">
        <v>0</v>
      </c>
      <c r="S79" s="56">
        <f t="shared" si="10"/>
        <v>0</v>
      </c>
      <c r="T79" s="96"/>
      <c r="U79" s="118">
        <v>0</v>
      </c>
      <c r="V79" s="69">
        <v>0</v>
      </c>
      <c r="W79" s="56">
        <f t="shared" si="11"/>
        <v>0</v>
      </c>
    </row>
    <row r="80" spans="1:23" ht="15.75">
      <c r="A80" s="94" t="s">
        <v>112</v>
      </c>
      <c r="B80" s="94">
        <v>70115806</v>
      </c>
      <c r="C80" s="117"/>
      <c r="D80" s="118">
        <v>0</v>
      </c>
      <c r="E80" s="72">
        <v>0</v>
      </c>
      <c r="F80" s="56">
        <f t="shared" si="6"/>
        <v>0</v>
      </c>
      <c r="G80" s="57"/>
      <c r="H80" s="118">
        <v>0</v>
      </c>
      <c r="I80" s="67">
        <v>0</v>
      </c>
      <c r="J80" s="56">
        <f t="shared" si="7"/>
        <v>0</v>
      </c>
      <c r="K80" s="59"/>
      <c r="L80" s="118">
        <v>0</v>
      </c>
      <c r="M80" s="67">
        <v>0</v>
      </c>
      <c r="N80" s="56">
        <f t="shared" si="8"/>
        <v>0</v>
      </c>
      <c r="O80" s="58">
        <f t="shared" si="9"/>
        <v>0</v>
      </c>
      <c r="P80" s="42"/>
      <c r="Q80" s="118">
        <v>0</v>
      </c>
      <c r="R80" s="68">
        <v>0</v>
      </c>
      <c r="S80" s="56">
        <f t="shared" si="10"/>
        <v>0</v>
      </c>
      <c r="T80" s="96"/>
      <c r="U80" s="118">
        <v>0</v>
      </c>
      <c r="V80" s="69">
        <v>0</v>
      </c>
      <c r="W80" s="56">
        <f t="shared" si="11"/>
        <v>0</v>
      </c>
    </row>
    <row r="81" spans="1:23" ht="15.75">
      <c r="A81" s="94" t="s">
        <v>113</v>
      </c>
      <c r="B81" s="94">
        <v>70113061</v>
      </c>
      <c r="C81" s="117"/>
      <c r="D81" s="118">
        <v>5</v>
      </c>
      <c r="E81" s="72">
        <v>0</v>
      </c>
      <c r="F81" s="56">
        <f t="shared" si="6"/>
        <v>0</v>
      </c>
      <c r="G81" s="57"/>
      <c r="H81" s="118">
        <v>5</v>
      </c>
      <c r="I81" s="67">
        <v>0</v>
      </c>
      <c r="J81" s="56">
        <f t="shared" si="7"/>
        <v>0</v>
      </c>
      <c r="K81" s="59"/>
      <c r="L81" s="118">
        <v>5</v>
      </c>
      <c r="M81" s="67">
        <v>0</v>
      </c>
      <c r="N81" s="56">
        <f t="shared" si="8"/>
        <v>0</v>
      </c>
      <c r="O81" s="58">
        <f t="shared" si="9"/>
        <v>0</v>
      </c>
      <c r="P81" s="42"/>
      <c r="Q81" s="118">
        <v>5</v>
      </c>
      <c r="R81" s="68">
        <v>0</v>
      </c>
      <c r="S81" s="56">
        <f t="shared" si="10"/>
        <v>0</v>
      </c>
      <c r="T81" s="96"/>
      <c r="U81" s="118">
        <v>5</v>
      </c>
      <c r="V81" s="69">
        <v>0</v>
      </c>
      <c r="W81" s="56">
        <f t="shared" si="11"/>
        <v>0</v>
      </c>
    </row>
    <row r="82" spans="1:23" ht="15.75">
      <c r="A82" s="94" t="s">
        <v>114</v>
      </c>
      <c r="B82" s="94">
        <v>70113061</v>
      </c>
      <c r="C82" s="117"/>
      <c r="D82" s="118">
        <v>1</v>
      </c>
      <c r="E82" s="72">
        <v>0</v>
      </c>
      <c r="F82" s="56">
        <f t="shared" si="6"/>
        <v>0</v>
      </c>
      <c r="G82" s="57"/>
      <c r="H82" s="118">
        <v>1</v>
      </c>
      <c r="I82" s="67">
        <v>0</v>
      </c>
      <c r="J82" s="56">
        <f t="shared" si="7"/>
        <v>0</v>
      </c>
      <c r="K82" s="59"/>
      <c r="L82" s="118">
        <v>1</v>
      </c>
      <c r="M82" s="67">
        <v>0</v>
      </c>
      <c r="N82" s="56">
        <f t="shared" si="8"/>
        <v>0</v>
      </c>
      <c r="O82" s="58">
        <f t="shared" si="9"/>
        <v>0</v>
      </c>
      <c r="P82" s="42"/>
      <c r="Q82" s="118">
        <v>1</v>
      </c>
      <c r="R82" s="68">
        <v>0</v>
      </c>
      <c r="S82" s="56">
        <f t="shared" si="10"/>
        <v>0</v>
      </c>
      <c r="T82" s="96"/>
      <c r="U82" s="118">
        <v>1</v>
      </c>
      <c r="V82" s="69">
        <v>0</v>
      </c>
      <c r="W82" s="56">
        <f t="shared" si="11"/>
        <v>0</v>
      </c>
    </row>
    <row r="83" spans="1:23" ht="15.75">
      <c r="A83" s="94" t="s">
        <v>115</v>
      </c>
      <c r="B83" s="94">
        <v>70145303</v>
      </c>
      <c r="C83" s="117"/>
      <c r="D83" s="118">
        <v>35</v>
      </c>
      <c r="E83" s="72">
        <v>0</v>
      </c>
      <c r="F83" s="56">
        <f t="shared" si="6"/>
        <v>0</v>
      </c>
      <c r="G83" s="57"/>
      <c r="H83" s="118">
        <v>36</v>
      </c>
      <c r="I83" s="67">
        <v>0</v>
      </c>
      <c r="J83" s="56">
        <f t="shared" si="7"/>
        <v>0</v>
      </c>
      <c r="K83" s="59"/>
      <c r="L83" s="118">
        <v>37</v>
      </c>
      <c r="M83" s="67">
        <v>0</v>
      </c>
      <c r="N83" s="56">
        <f t="shared" si="8"/>
        <v>0</v>
      </c>
      <c r="O83" s="58">
        <f t="shared" si="9"/>
        <v>0</v>
      </c>
      <c r="P83" s="42"/>
      <c r="Q83" s="118">
        <v>35</v>
      </c>
      <c r="R83" s="68">
        <v>0</v>
      </c>
      <c r="S83" s="56">
        <f t="shared" si="10"/>
        <v>0</v>
      </c>
      <c r="T83" s="96"/>
      <c r="U83" s="118">
        <v>36</v>
      </c>
      <c r="V83" s="69">
        <v>0</v>
      </c>
      <c r="W83" s="56">
        <f t="shared" si="11"/>
        <v>0</v>
      </c>
    </row>
    <row r="84" spans="1:23" ht="15.75">
      <c r="A84" s="94" t="s">
        <v>116</v>
      </c>
      <c r="B84" s="94">
        <v>70115082</v>
      </c>
      <c r="C84" s="117"/>
      <c r="D84" s="118">
        <v>0</v>
      </c>
      <c r="E84" s="72">
        <v>0</v>
      </c>
      <c r="F84" s="56">
        <f t="shared" si="6"/>
        <v>0</v>
      </c>
      <c r="G84" s="57"/>
      <c r="H84" s="118">
        <v>0</v>
      </c>
      <c r="I84" s="67">
        <v>0</v>
      </c>
      <c r="J84" s="56">
        <f t="shared" si="7"/>
        <v>0</v>
      </c>
      <c r="K84" s="59"/>
      <c r="L84" s="118">
        <v>0</v>
      </c>
      <c r="M84" s="67">
        <v>0</v>
      </c>
      <c r="N84" s="56">
        <f t="shared" si="8"/>
        <v>0</v>
      </c>
      <c r="O84" s="58">
        <f t="shared" si="9"/>
        <v>0</v>
      </c>
      <c r="P84" s="42"/>
      <c r="Q84" s="118">
        <v>0</v>
      </c>
      <c r="R84" s="68">
        <v>0</v>
      </c>
      <c r="S84" s="56">
        <f t="shared" si="10"/>
        <v>0</v>
      </c>
      <c r="T84" s="96"/>
      <c r="U84" s="118">
        <v>0</v>
      </c>
      <c r="V84" s="69">
        <v>0</v>
      </c>
      <c r="W84" s="56">
        <f t="shared" si="11"/>
        <v>0</v>
      </c>
    </row>
    <row r="85" spans="1:23" ht="15.75">
      <c r="A85" s="94" t="s">
        <v>117</v>
      </c>
      <c r="B85" s="94">
        <v>70154266</v>
      </c>
      <c r="C85" s="117"/>
      <c r="D85" s="118">
        <v>0</v>
      </c>
      <c r="E85" s="72">
        <v>0</v>
      </c>
      <c r="F85" s="56">
        <f t="shared" si="6"/>
        <v>0</v>
      </c>
      <c r="G85" s="57"/>
      <c r="H85" s="118">
        <v>0</v>
      </c>
      <c r="I85" s="67">
        <v>0</v>
      </c>
      <c r="J85" s="56">
        <f t="shared" si="7"/>
        <v>0</v>
      </c>
      <c r="K85" s="59"/>
      <c r="L85" s="118">
        <v>0</v>
      </c>
      <c r="M85" s="67">
        <v>0</v>
      </c>
      <c r="N85" s="56">
        <f t="shared" si="8"/>
        <v>0</v>
      </c>
      <c r="O85" s="58">
        <f t="shared" si="9"/>
        <v>0</v>
      </c>
      <c r="P85" s="42"/>
      <c r="Q85" s="118">
        <v>0</v>
      </c>
      <c r="R85" s="68">
        <v>0</v>
      </c>
      <c r="S85" s="56">
        <f t="shared" si="10"/>
        <v>0</v>
      </c>
      <c r="T85" s="96"/>
      <c r="U85" s="118">
        <v>0</v>
      </c>
      <c r="V85" s="69">
        <v>0</v>
      </c>
      <c r="W85" s="56">
        <f t="shared" si="11"/>
        <v>0</v>
      </c>
    </row>
    <row r="86" spans="1:23" ht="15.75">
      <c r="A86" s="94" t="s">
        <v>118</v>
      </c>
      <c r="B86" s="94">
        <v>70132090</v>
      </c>
      <c r="C86" s="117">
        <v>85651</v>
      </c>
      <c r="D86" s="118">
        <v>63</v>
      </c>
      <c r="E86" s="72">
        <v>0</v>
      </c>
      <c r="F86" s="56">
        <f t="shared" si="6"/>
        <v>0</v>
      </c>
      <c r="G86" s="57"/>
      <c r="H86" s="118">
        <v>65</v>
      </c>
      <c r="I86" s="67">
        <v>0</v>
      </c>
      <c r="J86" s="56">
        <f t="shared" si="7"/>
        <v>0</v>
      </c>
      <c r="K86" s="59"/>
      <c r="L86" s="118">
        <v>70</v>
      </c>
      <c r="M86" s="67">
        <v>0</v>
      </c>
      <c r="N86" s="56">
        <f t="shared" si="8"/>
        <v>0</v>
      </c>
      <c r="O86" s="58">
        <f t="shared" si="9"/>
        <v>0</v>
      </c>
      <c r="P86" s="42"/>
      <c r="Q86" s="118">
        <v>63</v>
      </c>
      <c r="R86" s="68">
        <v>0</v>
      </c>
      <c r="S86" s="56">
        <f t="shared" si="10"/>
        <v>0</v>
      </c>
      <c r="T86" s="96"/>
      <c r="U86" s="118">
        <v>65</v>
      </c>
      <c r="V86" s="69">
        <v>0</v>
      </c>
      <c r="W86" s="56">
        <f t="shared" si="11"/>
        <v>0</v>
      </c>
    </row>
    <row r="87" spans="1:23" ht="15.75">
      <c r="A87" s="94" t="s">
        <v>119</v>
      </c>
      <c r="B87" s="94">
        <v>70154310</v>
      </c>
      <c r="C87" s="117"/>
      <c r="D87" s="118">
        <v>0</v>
      </c>
      <c r="E87" s="72">
        <v>0</v>
      </c>
      <c r="F87" s="56">
        <f t="shared" si="6"/>
        <v>0</v>
      </c>
      <c r="G87" s="57"/>
      <c r="H87" s="118">
        <v>0</v>
      </c>
      <c r="I87" s="67">
        <v>0</v>
      </c>
      <c r="J87" s="56">
        <f t="shared" si="7"/>
        <v>0</v>
      </c>
      <c r="K87" s="59"/>
      <c r="L87" s="118">
        <v>0</v>
      </c>
      <c r="M87" s="67">
        <v>0</v>
      </c>
      <c r="N87" s="56">
        <f t="shared" si="8"/>
        <v>0</v>
      </c>
      <c r="O87" s="58">
        <f t="shared" si="9"/>
        <v>0</v>
      </c>
      <c r="P87" s="42"/>
      <c r="Q87" s="118">
        <v>0</v>
      </c>
      <c r="R87" s="68">
        <v>0</v>
      </c>
      <c r="S87" s="56">
        <f t="shared" si="10"/>
        <v>0</v>
      </c>
      <c r="T87" s="96"/>
      <c r="U87" s="118">
        <v>0</v>
      </c>
      <c r="V87" s="69">
        <v>0</v>
      </c>
      <c r="W87" s="56">
        <f t="shared" si="11"/>
        <v>0</v>
      </c>
    </row>
    <row r="88" spans="1:23" ht="15.75">
      <c r="A88" s="94" t="s">
        <v>120</v>
      </c>
      <c r="B88" s="94">
        <v>70142022</v>
      </c>
      <c r="C88" s="117"/>
      <c r="D88" s="118">
        <v>0</v>
      </c>
      <c r="E88" s="72">
        <v>0</v>
      </c>
      <c r="F88" s="56">
        <f t="shared" si="6"/>
        <v>0</v>
      </c>
      <c r="G88" s="57"/>
      <c r="H88" s="118">
        <v>0</v>
      </c>
      <c r="I88" s="67">
        <v>0</v>
      </c>
      <c r="J88" s="56">
        <f t="shared" si="7"/>
        <v>0</v>
      </c>
      <c r="K88" s="59"/>
      <c r="L88" s="118">
        <v>0</v>
      </c>
      <c r="M88" s="67">
        <v>0</v>
      </c>
      <c r="N88" s="56">
        <f t="shared" si="8"/>
        <v>0</v>
      </c>
      <c r="O88" s="58">
        <f t="shared" si="9"/>
        <v>0</v>
      </c>
      <c r="P88" s="42"/>
      <c r="Q88" s="118">
        <v>0</v>
      </c>
      <c r="R88" s="68">
        <v>0</v>
      </c>
      <c r="S88" s="56">
        <f t="shared" si="10"/>
        <v>0</v>
      </c>
      <c r="T88" s="96"/>
      <c r="U88" s="118">
        <v>0</v>
      </c>
      <c r="V88" s="69">
        <v>0</v>
      </c>
      <c r="W88" s="56">
        <f t="shared" si="11"/>
        <v>0</v>
      </c>
    </row>
    <row r="89" spans="1:23" ht="15.75">
      <c r="A89" s="94" t="s">
        <v>121</v>
      </c>
      <c r="B89" s="94">
        <v>70196104</v>
      </c>
      <c r="C89" s="117"/>
      <c r="D89" s="118">
        <v>0</v>
      </c>
      <c r="E89" s="72">
        <v>0</v>
      </c>
      <c r="F89" s="56">
        <f t="shared" si="6"/>
        <v>0</v>
      </c>
      <c r="G89" s="57"/>
      <c r="H89" s="118">
        <v>0</v>
      </c>
      <c r="I89" s="67">
        <v>0</v>
      </c>
      <c r="J89" s="56">
        <f t="shared" si="7"/>
        <v>0</v>
      </c>
      <c r="K89" s="59"/>
      <c r="L89" s="118">
        <v>0</v>
      </c>
      <c r="M89" s="67">
        <v>0</v>
      </c>
      <c r="N89" s="56">
        <f t="shared" si="8"/>
        <v>0</v>
      </c>
      <c r="O89" s="58">
        <f t="shared" si="9"/>
        <v>0</v>
      </c>
      <c r="P89" s="42"/>
      <c r="Q89" s="118">
        <v>0</v>
      </c>
      <c r="R89" s="68">
        <v>0</v>
      </c>
      <c r="S89" s="56">
        <f t="shared" si="10"/>
        <v>0</v>
      </c>
      <c r="T89" s="96"/>
      <c r="U89" s="118">
        <v>0</v>
      </c>
      <c r="V89" s="69">
        <v>0</v>
      </c>
      <c r="W89" s="56">
        <f t="shared" si="11"/>
        <v>0</v>
      </c>
    </row>
    <row r="90" spans="1:23" ht="15.75">
      <c r="A90" s="94" t="s">
        <v>122</v>
      </c>
      <c r="B90" s="94">
        <v>70196013</v>
      </c>
      <c r="C90" s="117"/>
      <c r="D90" s="118">
        <v>0</v>
      </c>
      <c r="E90" s="72">
        <v>0</v>
      </c>
      <c r="F90" s="56">
        <f t="shared" si="6"/>
        <v>0</v>
      </c>
      <c r="G90" s="57"/>
      <c r="H90" s="118">
        <v>0</v>
      </c>
      <c r="I90" s="67">
        <v>0</v>
      </c>
      <c r="J90" s="56">
        <f t="shared" si="7"/>
        <v>0</v>
      </c>
      <c r="K90" s="59"/>
      <c r="L90" s="118">
        <v>0</v>
      </c>
      <c r="M90" s="67">
        <v>0</v>
      </c>
      <c r="N90" s="56">
        <f t="shared" si="8"/>
        <v>0</v>
      </c>
      <c r="O90" s="58">
        <f t="shared" si="9"/>
        <v>0</v>
      </c>
      <c r="P90" s="42"/>
      <c r="Q90" s="118">
        <v>0</v>
      </c>
      <c r="R90" s="68">
        <v>0</v>
      </c>
      <c r="S90" s="56">
        <f t="shared" si="10"/>
        <v>0</v>
      </c>
      <c r="T90" s="96"/>
      <c r="U90" s="118">
        <v>0</v>
      </c>
      <c r="V90" s="69">
        <v>0</v>
      </c>
      <c r="W90" s="56">
        <f t="shared" si="11"/>
        <v>0</v>
      </c>
    </row>
    <row r="91" spans="1:23" ht="15.75">
      <c r="A91" s="94" t="s">
        <v>123</v>
      </c>
      <c r="B91" s="94">
        <v>70196120</v>
      </c>
      <c r="C91" s="117"/>
      <c r="D91" s="118">
        <v>0</v>
      </c>
      <c r="E91" s="72">
        <v>0</v>
      </c>
      <c r="F91" s="56">
        <f t="shared" si="6"/>
        <v>0</v>
      </c>
      <c r="G91" s="57"/>
      <c r="H91" s="118">
        <v>0</v>
      </c>
      <c r="I91" s="67">
        <v>0</v>
      </c>
      <c r="J91" s="56">
        <f t="shared" si="7"/>
        <v>0</v>
      </c>
      <c r="K91" s="59"/>
      <c r="L91" s="118">
        <v>0</v>
      </c>
      <c r="M91" s="67">
        <v>0</v>
      </c>
      <c r="N91" s="56">
        <f t="shared" si="8"/>
        <v>0</v>
      </c>
      <c r="O91" s="58">
        <f t="shared" si="9"/>
        <v>0</v>
      </c>
      <c r="P91" s="42"/>
      <c r="Q91" s="118">
        <v>0</v>
      </c>
      <c r="R91" s="68">
        <v>0</v>
      </c>
      <c r="S91" s="56">
        <f t="shared" si="10"/>
        <v>0</v>
      </c>
      <c r="T91" s="96"/>
      <c r="U91" s="118">
        <v>0</v>
      </c>
      <c r="V91" s="69">
        <v>0</v>
      </c>
      <c r="W91" s="56">
        <f t="shared" si="11"/>
        <v>0</v>
      </c>
    </row>
    <row r="92" spans="1:23" ht="15.75">
      <c r="A92" s="94" t="s">
        <v>124</v>
      </c>
      <c r="B92" s="94">
        <v>70196037</v>
      </c>
      <c r="C92" s="117"/>
      <c r="D92" s="118">
        <v>0</v>
      </c>
      <c r="E92" s="72">
        <v>0</v>
      </c>
      <c r="F92" s="56">
        <f t="shared" si="6"/>
        <v>0</v>
      </c>
      <c r="G92" s="57"/>
      <c r="H92" s="118">
        <v>0</v>
      </c>
      <c r="I92" s="67">
        <v>0</v>
      </c>
      <c r="J92" s="56">
        <f t="shared" si="7"/>
        <v>0</v>
      </c>
      <c r="K92" s="59"/>
      <c r="L92" s="118">
        <v>0</v>
      </c>
      <c r="M92" s="67">
        <v>0</v>
      </c>
      <c r="N92" s="56">
        <f t="shared" si="8"/>
        <v>0</v>
      </c>
      <c r="O92" s="58">
        <f t="shared" si="9"/>
        <v>0</v>
      </c>
      <c r="P92" s="42"/>
      <c r="Q92" s="118">
        <v>0</v>
      </c>
      <c r="R92" s="68">
        <v>0</v>
      </c>
      <c r="S92" s="56">
        <f t="shared" si="10"/>
        <v>0</v>
      </c>
      <c r="T92" s="96"/>
      <c r="U92" s="118">
        <v>0</v>
      </c>
      <c r="V92" s="69">
        <v>0</v>
      </c>
      <c r="W92" s="56">
        <f t="shared" si="11"/>
        <v>0</v>
      </c>
    </row>
    <row r="93" spans="1:23" ht="15.75">
      <c r="A93" s="94" t="s">
        <v>125</v>
      </c>
      <c r="B93" s="94">
        <v>70199018</v>
      </c>
      <c r="C93" s="117"/>
      <c r="D93" s="118">
        <v>0</v>
      </c>
      <c r="E93" s="72">
        <v>0</v>
      </c>
      <c r="F93" s="56">
        <f t="shared" si="6"/>
        <v>0</v>
      </c>
      <c r="G93" s="57"/>
      <c r="H93" s="118">
        <v>0</v>
      </c>
      <c r="I93" s="67">
        <v>0</v>
      </c>
      <c r="J93" s="56">
        <f t="shared" si="7"/>
        <v>0</v>
      </c>
      <c r="K93" s="59"/>
      <c r="L93" s="118">
        <v>0</v>
      </c>
      <c r="M93" s="67">
        <v>0</v>
      </c>
      <c r="N93" s="56">
        <f t="shared" si="8"/>
        <v>0</v>
      </c>
      <c r="O93" s="58">
        <f t="shared" si="9"/>
        <v>0</v>
      </c>
      <c r="P93" s="42"/>
      <c r="Q93" s="118">
        <v>0</v>
      </c>
      <c r="R93" s="68">
        <v>0</v>
      </c>
      <c r="S93" s="56">
        <f t="shared" si="10"/>
        <v>0</v>
      </c>
      <c r="T93" s="96"/>
      <c r="U93" s="118">
        <v>0</v>
      </c>
      <c r="V93" s="69">
        <v>0</v>
      </c>
      <c r="W93" s="56">
        <f t="shared" si="11"/>
        <v>0</v>
      </c>
    </row>
    <row r="94" spans="1:23" ht="15.75">
      <c r="A94" s="94" t="s">
        <v>126</v>
      </c>
      <c r="B94" s="94">
        <v>71009019</v>
      </c>
      <c r="C94" s="117"/>
      <c r="D94" s="118">
        <v>0</v>
      </c>
      <c r="E94" s="72">
        <v>0</v>
      </c>
      <c r="F94" s="56">
        <f t="shared" si="6"/>
        <v>0</v>
      </c>
      <c r="G94" s="57"/>
      <c r="H94" s="118">
        <v>0</v>
      </c>
      <c r="I94" s="67">
        <v>0</v>
      </c>
      <c r="J94" s="56">
        <f t="shared" si="7"/>
        <v>0</v>
      </c>
      <c r="K94" s="59"/>
      <c r="L94" s="118">
        <v>0</v>
      </c>
      <c r="M94" s="67">
        <v>0</v>
      </c>
      <c r="N94" s="56">
        <f t="shared" si="8"/>
        <v>0</v>
      </c>
      <c r="O94" s="58">
        <f t="shared" si="9"/>
        <v>0</v>
      </c>
      <c r="P94" s="42"/>
      <c r="Q94" s="118">
        <v>0</v>
      </c>
      <c r="R94" s="68">
        <v>0</v>
      </c>
      <c r="S94" s="56">
        <f t="shared" si="10"/>
        <v>0</v>
      </c>
      <c r="T94" s="96"/>
      <c r="U94" s="118">
        <v>0</v>
      </c>
      <c r="V94" s="69">
        <v>0</v>
      </c>
      <c r="W94" s="56">
        <f t="shared" si="11"/>
        <v>0</v>
      </c>
    </row>
    <row r="95" spans="1:23" ht="15.75">
      <c r="A95" s="94" t="s">
        <v>127</v>
      </c>
      <c r="B95" s="94">
        <v>70142087</v>
      </c>
      <c r="C95" s="117"/>
      <c r="D95" s="118">
        <v>364</v>
      </c>
      <c r="E95" s="72">
        <v>0</v>
      </c>
      <c r="F95" s="56">
        <f t="shared" si="6"/>
        <v>0</v>
      </c>
      <c r="G95" s="57"/>
      <c r="H95" s="118">
        <v>366</v>
      </c>
      <c r="I95" s="67">
        <v>0</v>
      </c>
      <c r="J95" s="56">
        <f t="shared" si="7"/>
        <v>0</v>
      </c>
      <c r="K95" s="59"/>
      <c r="L95" s="118">
        <v>368</v>
      </c>
      <c r="M95" s="67">
        <v>0</v>
      </c>
      <c r="N95" s="56">
        <f t="shared" si="8"/>
        <v>0</v>
      </c>
      <c r="O95" s="58">
        <f t="shared" si="9"/>
        <v>0</v>
      </c>
      <c r="P95" s="42"/>
      <c r="Q95" s="118">
        <v>364</v>
      </c>
      <c r="R95" s="68">
        <v>0</v>
      </c>
      <c r="S95" s="56">
        <f t="shared" si="10"/>
        <v>0</v>
      </c>
      <c r="T95" s="96"/>
      <c r="U95" s="118">
        <v>366</v>
      </c>
      <c r="V95" s="69">
        <v>0</v>
      </c>
      <c r="W95" s="56">
        <f t="shared" si="11"/>
        <v>0</v>
      </c>
    </row>
    <row r="96" spans="1:23" ht="15.75">
      <c r="A96" s="94" t="s">
        <v>128</v>
      </c>
      <c r="B96" s="94">
        <v>70154292</v>
      </c>
      <c r="C96" s="117"/>
      <c r="D96" s="118">
        <v>3</v>
      </c>
      <c r="E96" s="72">
        <v>0</v>
      </c>
      <c r="F96" s="56">
        <f t="shared" si="6"/>
        <v>0</v>
      </c>
      <c r="G96" s="57"/>
      <c r="H96" s="118">
        <v>3</v>
      </c>
      <c r="I96" s="67">
        <v>0</v>
      </c>
      <c r="J96" s="56">
        <f t="shared" si="7"/>
        <v>0</v>
      </c>
      <c r="K96" s="59"/>
      <c r="L96" s="118">
        <v>3</v>
      </c>
      <c r="M96" s="67">
        <v>0</v>
      </c>
      <c r="N96" s="56">
        <f t="shared" si="8"/>
        <v>0</v>
      </c>
      <c r="O96" s="58">
        <f t="shared" si="9"/>
        <v>0</v>
      </c>
      <c r="P96" s="42"/>
      <c r="Q96" s="118">
        <v>3</v>
      </c>
      <c r="R96" s="68">
        <v>0</v>
      </c>
      <c r="S96" s="56">
        <f t="shared" si="10"/>
        <v>0</v>
      </c>
      <c r="T96" s="96"/>
      <c r="U96" s="118">
        <v>3</v>
      </c>
      <c r="V96" s="69">
        <v>0</v>
      </c>
      <c r="W96" s="56">
        <f t="shared" si="11"/>
        <v>0</v>
      </c>
    </row>
    <row r="97" spans="1:23" ht="15.75">
      <c r="A97" s="94" t="s">
        <v>129</v>
      </c>
      <c r="B97" s="94">
        <v>70113037</v>
      </c>
      <c r="C97" s="117"/>
      <c r="D97" s="118">
        <v>0</v>
      </c>
      <c r="E97" s="72">
        <v>0</v>
      </c>
      <c r="F97" s="56">
        <f t="shared" si="6"/>
        <v>0</v>
      </c>
      <c r="G97" s="57"/>
      <c r="H97" s="118">
        <v>0</v>
      </c>
      <c r="I97" s="67">
        <v>0</v>
      </c>
      <c r="J97" s="56">
        <f t="shared" si="7"/>
        <v>0</v>
      </c>
      <c r="K97" s="59"/>
      <c r="L97" s="118">
        <v>0</v>
      </c>
      <c r="M97" s="67">
        <v>0</v>
      </c>
      <c r="N97" s="56">
        <f t="shared" si="8"/>
        <v>0</v>
      </c>
      <c r="O97" s="58">
        <f t="shared" si="9"/>
        <v>0</v>
      </c>
      <c r="P97" s="42"/>
      <c r="Q97" s="118">
        <v>0</v>
      </c>
      <c r="R97" s="68">
        <v>0</v>
      </c>
      <c r="S97" s="56">
        <f t="shared" si="10"/>
        <v>0</v>
      </c>
      <c r="T97" s="96"/>
      <c r="U97" s="118">
        <v>0</v>
      </c>
      <c r="V97" s="69">
        <v>0</v>
      </c>
      <c r="W97" s="56">
        <f t="shared" si="11"/>
        <v>0</v>
      </c>
    </row>
    <row r="98" spans="1:23" ht="15.75">
      <c r="A98" s="94" t="s">
        <v>130</v>
      </c>
      <c r="B98" s="94">
        <v>70142030</v>
      </c>
      <c r="C98" s="117"/>
      <c r="D98" s="118">
        <v>4</v>
      </c>
      <c r="E98" s="72">
        <v>0</v>
      </c>
      <c r="F98" s="56">
        <f t="shared" si="6"/>
        <v>0</v>
      </c>
      <c r="G98" s="57"/>
      <c r="H98" s="118">
        <v>6</v>
      </c>
      <c r="I98" s="67">
        <v>0</v>
      </c>
      <c r="J98" s="56">
        <f t="shared" si="7"/>
        <v>0</v>
      </c>
      <c r="K98" s="59"/>
      <c r="L98" s="118">
        <v>8</v>
      </c>
      <c r="M98" s="67">
        <v>0</v>
      </c>
      <c r="N98" s="56">
        <f t="shared" si="8"/>
        <v>0</v>
      </c>
      <c r="O98" s="58">
        <f t="shared" si="9"/>
        <v>0</v>
      </c>
      <c r="P98" s="42"/>
      <c r="Q98" s="118">
        <v>4</v>
      </c>
      <c r="R98" s="68">
        <v>0</v>
      </c>
      <c r="S98" s="56">
        <f t="shared" si="10"/>
        <v>0</v>
      </c>
      <c r="T98" s="96"/>
      <c r="U98" s="118">
        <v>6</v>
      </c>
      <c r="V98" s="69">
        <v>0</v>
      </c>
      <c r="W98" s="56">
        <f t="shared" si="11"/>
        <v>0</v>
      </c>
    </row>
    <row r="99" spans="1:23" ht="15.75">
      <c r="A99" s="94" t="s">
        <v>131</v>
      </c>
      <c r="B99" s="94">
        <v>70117168</v>
      </c>
      <c r="C99" s="117"/>
      <c r="D99" s="118">
        <v>0</v>
      </c>
      <c r="E99" s="72">
        <v>0</v>
      </c>
      <c r="F99" s="56">
        <f t="shared" si="6"/>
        <v>0</v>
      </c>
      <c r="G99" s="57"/>
      <c r="H99" s="118">
        <v>0</v>
      </c>
      <c r="I99" s="67">
        <v>0</v>
      </c>
      <c r="J99" s="56">
        <f t="shared" si="7"/>
        <v>0</v>
      </c>
      <c r="K99" s="59"/>
      <c r="L99" s="118">
        <v>0</v>
      </c>
      <c r="M99" s="67">
        <v>0</v>
      </c>
      <c r="N99" s="56">
        <f t="shared" si="8"/>
        <v>0</v>
      </c>
      <c r="O99" s="58">
        <f t="shared" si="9"/>
        <v>0</v>
      </c>
      <c r="P99" s="42"/>
      <c r="Q99" s="118">
        <v>0</v>
      </c>
      <c r="R99" s="68">
        <v>0</v>
      </c>
      <c r="S99" s="56">
        <f t="shared" si="10"/>
        <v>0</v>
      </c>
      <c r="T99" s="96"/>
      <c r="U99" s="118">
        <v>0</v>
      </c>
      <c r="V99" s="69">
        <v>0</v>
      </c>
      <c r="W99" s="56">
        <f t="shared" si="11"/>
        <v>0</v>
      </c>
    </row>
    <row r="100" spans="1:23" ht="15.75">
      <c r="A100" s="94" t="s">
        <v>132</v>
      </c>
      <c r="B100" s="94">
        <v>70154285</v>
      </c>
      <c r="C100" s="117"/>
      <c r="D100" s="118">
        <v>0</v>
      </c>
      <c r="E100" s="72">
        <v>0</v>
      </c>
      <c r="F100" s="56">
        <f t="shared" si="6"/>
        <v>0</v>
      </c>
      <c r="G100" s="57"/>
      <c r="H100" s="118">
        <v>0</v>
      </c>
      <c r="I100" s="67">
        <v>0</v>
      </c>
      <c r="J100" s="56">
        <f t="shared" si="7"/>
        <v>0</v>
      </c>
      <c r="K100" s="59"/>
      <c r="L100" s="118">
        <v>0</v>
      </c>
      <c r="M100" s="67">
        <v>0</v>
      </c>
      <c r="N100" s="56">
        <f t="shared" si="8"/>
        <v>0</v>
      </c>
      <c r="O100" s="58">
        <f t="shared" si="9"/>
        <v>0</v>
      </c>
      <c r="P100" s="42"/>
      <c r="Q100" s="118">
        <v>0</v>
      </c>
      <c r="R100" s="68">
        <v>0</v>
      </c>
      <c r="S100" s="56">
        <f t="shared" si="10"/>
        <v>0</v>
      </c>
      <c r="T100" s="96"/>
      <c r="U100" s="118">
        <v>0</v>
      </c>
      <c r="V100" s="69">
        <v>0</v>
      </c>
      <c r="W100" s="56">
        <f t="shared" si="11"/>
        <v>0</v>
      </c>
    </row>
    <row r="101" spans="1:23" ht="15.75">
      <c r="A101" s="94" t="s">
        <v>133</v>
      </c>
      <c r="B101" s="94">
        <v>70145294</v>
      </c>
      <c r="C101" s="117"/>
      <c r="D101" s="118">
        <v>0</v>
      </c>
      <c r="E101" s="72">
        <v>0</v>
      </c>
      <c r="F101" s="56">
        <f t="shared" si="6"/>
        <v>0</v>
      </c>
      <c r="G101" s="57"/>
      <c r="H101" s="118">
        <v>0</v>
      </c>
      <c r="I101" s="67">
        <v>0</v>
      </c>
      <c r="J101" s="56">
        <f t="shared" si="7"/>
        <v>0</v>
      </c>
      <c r="K101" s="59"/>
      <c r="L101" s="118">
        <v>0</v>
      </c>
      <c r="M101" s="67">
        <v>0</v>
      </c>
      <c r="N101" s="56">
        <f t="shared" si="8"/>
        <v>0</v>
      </c>
      <c r="O101" s="58">
        <f t="shared" si="9"/>
        <v>0</v>
      </c>
      <c r="P101" s="42"/>
      <c r="Q101" s="118">
        <v>0</v>
      </c>
      <c r="R101" s="68">
        <v>0</v>
      </c>
      <c r="S101" s="56">
        <f t="shared" si="10"/>
        <v>0</v>
      </c>
      <c r="T101" s="96"/>
      <c r="U101" s="118">
        <v>0</v>
      </c>
      <c r="V101" s="69">
        <v>0</v>
      </c>
      <c r="W101" s="56">
        <f t="shared" si="11"/>
        <v>0</v>
      </c>
    </row>
    <row r="102" spans="1:23" ht="15.75">
      <c r="A102" s="94" t="s">
        <v>134</v>
      </c>
      <c r="B102" s="94">
        <v>70142042</v>
      </c>
      <c r="C102" s="117"/>
      <c r="D102" s="118">
        <v>0</v>
      </c>
      <c r="E102" s="72">
        <v>0</v>
      </c>
      <c r="F102" s="56">
        <f t="shared" si="6"/>
        <v>0</v>
      </c>
      <c r="G102" s="57"/>
      <c r="H102" s="118">
        <v>0</v>
      </c>
      <c r="I102" s="67">
        <v>0</v>
      </c>
      <c r="J102" s="56">
        <f t="shared" si="7"/>
        <v>0</v>
      </c>
      <c r="K102" s="59"/>
      <c r="L102" s="118">
        <v>0</v>
      </c>
      <c r="M102" s="67">
        <v>0</v>
      </c>
      <c r="N102" s="56">
        <f t="shared" si="8"/>
        <v>0</v>
      </c>
      <c r="O102" s="58">
        <f t="shared" si="9"/>
        <v>0</v>
      </c>
      <c r="P102" s="42"/>
      <c r="Q102" s="118">
        <v>0</v>
      </c>
      <c r="R102" s="68">
        <v>0</v>
      </c>
      <c r="S102" s="56">
        <f t="shared" si="10"/>
        <v>0</v>
      </c>
      <c r="T102" s="96"/>
      <c r="U102" s="118">
        <v>0</v>
      </c>
      <c r="V102" s="69">
        <v>0</v>
      </c>
      <c r="W102" s="56">
        <f t="shared" si="11"/>
        <v>0</v>
      </c>
    </row>
    <row r="103" spans="1:23" ht="15.75">
      <c r="A103" s="94" t="s">
        <v>135</v>
      </c>
      <c r="B103" s="94">
        <v>70115194</v>
      </c>
      <c r="C103" s="117"/>
      <c r="D103" s="118">
        <v>0</v>
      </c>
      <c r="E103" s="72">
        <v>0</v>
      </c>
      <c r="F103" s="56">
        <f t="shared" si="6"/>
        <v>0</v>
      </c>
      <c r="G103" s="57"/>
      <c r="H103" s="118">
        <v>0</v>
      </c>
      <c r="I103" s="67">
        <v>0</v>
      </c>
      <c r="J103" s="56">
        <f t="shared" si="7"/>
        <v>0</v>
      </c>
      <c r="K103" s="59"/>
      <c r="L103" s="118">
        <v>0</v>
      </c>
      <c r="M103" s="67">
        <v>0</v>
      </c>
      <c r="N103" s="56">
        <f t="shared" si="8"/>
        <v>0</v>
      </c>
      <c r="O103" s="58">
        <f t="shared" si="9"/>
        <v>0</v>
      </c>
      <c r="P103" s="42"/>
      <c r="Q103" s="118">
        <v>0</v>
      </c>
      <c r="R103" s="68">
        <v>0</v>
      </c>
      <c r="S103" s="56">
        <f t="shared" si="10"/>
        <v>0</v>
      </c>
      <c r="T103" s="96"/>
      <c r="U103" s="118">
        <v>0</v>
      </c>
      <c r="V103" s="69">
        <v>0</v>
      </c>
      <c r="W103" s="56">
        <f t="shared" si="11"/>
        <v>0</v>
      </c>
    </row>
    <row r="104" spans="1:23" ht="15.75">
      <c r="A104" s="94" t="s">
        <v>136</v>
      </c>
      <c r="B104" s="94">
        <v>70113086</v>
      </c>
      <c r="C104" s="117"/>
      <c r="D104" s="118">
        <v>0</v>
      </c>
      <c r="E104" s="72">
        <v>0</v>
      </c>
      <c r="F104" s="56">
        <f t="shared" si="6"/>
        <v>0</v>
      </c>
      <c r="G104" s="57"/>
      <c r="H104" s="118">
        <v>0</v>
      </c>
      <c r="I104" s="67">
        <v>0</v>
      </c>
      <c r="J104" s="56">
        <f t="shared" si="7"/>
        <v>0</v>
      </c>
      <c r="K104" s="59"/>
      <c r="L104" s="118">
        <v>0</v>
      </c>
      <c r="M104" s="67">
        <v>0</v>
      </c>
      <c r="N104" s="56">
        <f t="shared" si="8"/>
        <v>0</v>
      </c>
      <c r="O104" s="58">
        <f t="shared" si="9"/>
        <v>0</v>
      </c>
      <c r="P104" s="42"/>
      <c r="Q104" s="118">
        <v>0</v>
      </c>
      <c r="R104" s="68">
        <v>0</v>
      </c>
      <c r="S104" s="56">
        <f t="shared" si="10"/>
        <v>0</v>
      </c>
      <c r="T104" s="96"/>
      <c r="U104" s="118">
        <v>0</v>
      </c>
      <c r="V104" s="69">
        <v>0</v>
      </c>
      <c r="W104" s="56">
        <f t="shared" si="11"/>
        <v>0</v>
      </c>
    </row>
    <row r="105" spans="1:23" ht="15.75">
      <c r="A105" s="94" t="s">
        <v>137</v>
      </c>
      <c r="B105" s="94">
        <v>70115701</v>
      </c>
      <c r="C105" s="117"/>
      <c r="D105" s="118">
        <v>0</v>
      </c>
      <c r="E105" s="72">
        <v>0</v>
      </c>
      <c r="F105" s="56">
        <f t="shared" si="6"/>
        <v>0</v>
      </c>
      <c r="G105" s="57"/>
      <c r="H105" s="118">
        <v>0</v>
      </c>
      <c r="I105" s="67">
        <v>0</v>
      </c>
      <c r="J105" s="56">
        <f t="shared" si="7"/>
        <v>0</v>
      </c>
      <c r="K105" s="59"/>
      <c r="L105" s="118">
        <v>0</v>
      </c>
      <c r="M105" s="67">
        <v>0</v>
      </c>
      <c r="N105" s="56">
        <f t="shared" si="8"/>
        <v>0</v>
      </c>
      <c r="O105" s="58">
        <f t="shared" si="9"/>
        <v>0</v>
      </c>
      <c r="P105" s="42"/>
      <c r="Q105" s="118">
        <v>0</v>
      </c>
      <c r="R105" s="68">
        <v>0</v>
      </c>
      <c r="S105" s="56">
        <f t="shared" si="10"/>
        <v>0</v>
      </c>
      <c r="T105" s="96"/>
      <c r="U105" s="118">
        <v>0</v>
      </c>
      <c r="V105" s="69">
        <v>0</v>
      </c>
      <c r="W105" s="56">
        <f t="shared" si="11"/>
        <v>0</v>
      </c>
    </row>
    <row r="106" spans="1:23" ht="15.75">
      <c r="A106" s="94" t="s">
        <v>138</v>
      </c>
      <c r="B106" s="94">
        <v>70115702</v>
      </c>
      <c r="C106" s="117"/>
      <c r="D106" s="118">
        <v>3</v>
      </c>
      <c r="E106" s="72">
        <v>0</v>
      </c>
      <c r="F106" s="56">
        <f t="shared" si="6"/>
        <v>0</v>
      </c>
      <c r="G106" s="57"/>
      <c r="H106" s="118">
        <v>3</v>
      </c>
      <c r="I106" s="67">
        <v>0</v>
      </c>
      <c r="J106" s="56">
        <f t="shared" si="7"/>
        <v>0</v>
      </c>
      <c r="K106" s="59"/>
      <c r="L106" s="118">
        <v>3</v>
      </c>
      <c r="M106" s="67">
        <v>0</v>
      </c>
      <c r="N106" s="56">
        <f t="shared" si="8"/>
        <v>0</v>
      </c>
      <c r="O106" s="58">
        <f t="shared" si="9"/>
        <v>0</v>
      </c>
      <c r="P106" s="42"/>
      <c r="Q106" s="118">
        <v>3</v>
      </c>
      <c r="R106" s="68">
        <v>0</v>
      </c>
      <c r="S106" s="56">
        <f t="shared" si="10"/>
        <v>0</v>
      </c>
      <c r="T106" s="96"/>
      <c r="U106" s="118">
        <v>3</v>
      </c>
      <c r="V106" s="69">
        <v>0</v>
      </c>
      <c r="W106" s="56">
        <f t="shared" si="11"/>
        <v>0</v>
      </c>
    </row>
    <row r="107" spans="1:23" ht="15.75">
      <c r="A107" s="94" t="s">
        <v>139</v>
      </c>
      <c r="B107" s="94">
        <v>70115703</v>
      </c>
      <c r="C107" s="117"/>
      <c r="D107" s="118">
        <v>0</v>
      </c>
      <c r="E107" s="72">
        <v>0</v>
      </c>
      <c r="F107" s="56">
        <f t="shared" si="6"/>
        <v>0</v>
      </c>
      <c r="G107" s="57"/>
      <c r="H107" s="118">
        <v>0</v>
      </c>
      <c r="I107" s="67">
        <v>0</v>
      </c>
      <c r="J107" s="56">
        <f t="shared" si="7"/>
        <v>0</v>
      </c>
      <c r="K107" s="59"/>
      <c r="L107" s="118">
        <v>0</v>
      </c>
      <c r="M107" s="67">
        <v>0</v>
      </c>
      <c r="N107" s="56">
        <f t="shared" si="8"/>
        <v>0</v>
      </c>
      <c r="O107" s="58">
        <f t="shared" si="9"/>
        <v>0</v>
      </c>
      <c r="P107" s="42"/>
      <c r="Q107" s="118">
        <v>0</v>
      </c>
      <c r="R107" s="68">
        <v>0</v>
      </c>
      <c r="S107" s="56">
        <f t="shared" si="10"/>
        <v>0</v>
      </c>
      <c r="T107" s="96"/>
      <c r="U107" s="118">
        <v>0</v>
      </c>
      <c r="V107" s="69">
        <v>0</v>
      </c>
      <c r="W107" s="56">
        <f t="shared" si="11"/>
        <v>0</v>
      </c>
    </row>
    <row r="108" spans="1:23" ht="15.75">
      <c r="A108" s="94" t="s">
        <v>140</v>
      </c>
      <c r="B108" s="94">
        <v>70115704</v>
      </c>
      <c r="C108" s="117"/>
      <c r="D108" s="118">
        <v>0</v>
      </c>
      <c r="E108" s="72">
        <v>0</v>
      </c>
      <c r="F108" s="56">
        <f t="shared" si="6"/>
        <v>0</v>
      </c>
      <c r="G108" s="57"/>
      <c r="H108" s="118">
        <v>0</v>
      </c>
      <c r="I108" s="67">
        <v>0</v>
      </c>
      <c r="J108" s="56">
        <f t="shared" si="7"/>
        <v>0</v>
      </c>
      <c r="K108" s="59"/>
      <c r="L108" s="118">
        <v>0</v>
      </c>
      <c r="M108" s="67">
        <v>0</v>
      </c>
      <c r="N108" s="56">
        <f t="shared" si="8"/>
        <v>0</v>
      </c>
      <c r="O108" s="58">
        <f t="shared" si="9"/>
        <v>0</v>
      </c>
      <c r="P108" s="42"/>
      <c r="Q108" s="118">
        <v>0</v>
      </c>
      <c r="R108" s="68">
        <v>0</v>
      </c>
      <c r="S108" s="56">
        <f t="shared" si="10"/>
        <v>0</v>
      </c>
      <c r="T108" s="96"/>
      <c r="U108" s="118">
        <v>0</v>
      </c>
      <c r="V108" s="69">
        <v>0</v>
      </c>
      <c r="W108" s="56">
        <f t="shared" si="11"/>
        <v>0</v>
      </c>
    </row>
    <row r="109" spans="1:23" ht="15.75">
      <c r="A109" s="94" t="s">
        <v>141</v>
      </c>
      <c r="B109" s="94">
        <v>70115705</v>
      </c>
      <c r="C109" s="117"/>
      <c r="D109" s="118">
        <v>0</v>
      </c>
      <c r="E109" s="72">
        <v>0</v>
      </c>
      <c r="F109" s="56">
        <f t="shared" si="6"/>
        <v>0</v>
      </c>
      <c r="G109" s="57"/>
      <c r="H109" s="118">
        <v>0</v>
      </c>
      <c r="I109" s="67">
        <v>0</v>
      </c>
      <c r="J109" s="56">
        <f t="shared" si="7"/>
        <v>0</v>
      </c>
      <c r="K109" s="59"/>
      <c r="L109" s="118">
        <v>0</v>
      </c>
      <c r="M109" s="67">
        <v>0</v>
      </c>
      <c r="N109" s="56">
        <f t="shared" si="8"/>
        <v>0</v>
      </c>
      <c r="O109" s="58">
        <f t="shared" si="9"/>
        <v>0</v>
      </c>
      <c r="P109" s="42"/>
      <c r="Q109" s="118">
        <v>0</v>
      </c>
      <c r="R109" s="68">
        <v>0</v>
      </c>
      <c r="S109" s="56">
        <f t="shared" si="10"/>
        <v>0</v>
      </c>
      <c r="T109" s="96"/>
      <c r="U109" s="118">
        <v>0</v>
      </c>
      <c r="V109" s="69">
        <v>0</v>
      </c>
      <c r="W109" s="56">
        <f t="shared" si="11"/>
        <v>0</v>
      </c>
    </row>
    <row r="110" spans="1:23" ht="15.75">
      <c r="A110" s="94" t="s">
        <v>142</v>
      </c>
      <c r="B110" s="94">
        <v>70115706</v>
      </c>
      <c r="C110" s="117"/>
      <c r="D110" s="118">
        <v>3</v>
      </c>
      <c r="E110" s="72">
        <v>0</v>
      </c>
      <c r="F110" s="56">
        <f t="shared" si="6"/>
        <v>0</v>
      </c>
      <c r="G110" s="57"/>
      <c r="H110" s="118">
        <v>3</v>
      </c>
      <c r="I110" s="67">
        <v>0</v>
      </c>
      <c r="J110" s="56">
        <f t="shared" si="7"/>
        <v>0</v>
      </c>
      <c r="K110" s="59"/>
      <c r="L110" s="118">
        <v>3</v>
      </c>
      <c r="M110" s="67">
        <v>0</v>
      </c>
      <c r="N110" s="56">
        <f t="shared" si="8"/>
        <v>0</v>
      </c>
      <c r="O110" s="58">
        <f t="shared" si="9"/>
        <v>0</v>
      </c>
      <c r="P110" s="42"/>
      <c r="Q110" s="118">
        <v>3</v>
      </c>
      <c r="R110" s="68">
        <v>0</v>
      </c>
      <c r="S110" s="56">
        <f t="shared" si="10"/>
        <v>0</v>
      </c>
      <c r="T110" s="96"/>
      <c r="U110" s="118">
        <v>3</v>
      </c>
      <c r="V110" s="69">
        <v>0</v>
      </c>
      <c r="W110" s="56">
        <f t="shared" si="11"/>
        <v>0</v>
      </c>
    </row>
    <row r="111" spans="1:23" ht="15.75">
      <c r="A111" s="94" t="s">
        <v>143</v>
      </c>
      <c r="B111" s="94">
        <v>70115707</v>
      </c>
      <c r="C111" s="117"/>
      <c r="D111" s="118">
        <v>0</v>
      </c>
      <c r="E111" s="72">
        <v>0</v>
      </c>
      <c r="F111" s="56">
        <f t="shared" si="6"/>
        <v>0</v>
      </c>
      <c r="G111" s="57"/>
      <c r="H111" s="118">
        <v>0</v>
      </c>
      <c r="I111" s="67">
        <v>0</v>
      </c>
      <c r="J111" s="56">
        <f t="shared" si="7"/>
        <v>0</v>
      </c>
      <c r="K111" s="59"/>
      <c r="L111" s="118">
        <v>0</v>
      </c>
      <c r="M111" s="67">
        <v>0</v>
      </c>
      <c r="N111" s="56">
        <f t="shared" si="8"/>
        <v>0</v>
      </c>
      <c r="O111" s="58">
        <f t="shared" si="9"/>
        <v>0</v>
      </c>
      <c r="P111" s="42"/>
      <c r="Q111" s="118">
        <v>0</v>
      </c>
      <c r="R111" s="68">
        <v>0</v>
      </c>
      <c r="S111" s="56">
        <f t="shared" si="10"/>
        <v>0</v>
      </c>
      <c r="T111" s="96"/>
      <c r="U111" s="118">
        <v>0</v>
      </c>
      <c r="V111" s="69">
        <v>0</v>
      </c>
      <c r="W111" s="56">
        <f t="shared" si="11"/>
        <v>0</v>
      </c>
    </row>
    <row r="112" spans="1:23" ht="15.75">
      <c r="A112" s="94" t="s">
        <v>144</v>
      </c>
      <c r="B112" s="94">
        <v>70115708</v>
      </c>
      <c r="C112" s="117"/>
      <c r="D112" s="118">
        <v>0</v>
      </c>
      <c r="E112" s="72">
        <v>0</v>
      </c>
      <c r="F112" s="56">
        <f t="shared" si="6"/>
        <v>0</v>
      </c>
      <c r="G112" s="57"/>
      <c r="H112" s="118">
        <v>0</v>
      </c>
      <c r="I112" s="67">
        <v>0</v>
      </c>
      <c r="J112" s="56">
        <f t="shared" si="7"/>
        <v>0</v>
      </c>
      <c r="K112" s="59"/>
      <c r="L112" s="118">
        <v>0</v>
      </c>
      <c r="M112" s="67">
        <v>0</v>
      </c>
      <c r="N112" s="56">
        <f t="shared" si="8"/>
        <v>0</v>
      </c>
      <c r="O112" s="58">
        <f t="shared" si="9"/>
        <v>0</v>
      </c>
      <c r="P112" s="42"/>
      <c r="Q112" s="118">
        <v>0</v>
      </c>
      <c r="R112" s="68">
        <v>0</v>
      </c>
      <c r="S112" s="56">
        <f t="shared" si="10"/>
        <v>0</v>
      </c>
      <c r="T112" s="96"/>
      <c r="U112" s="118">
        <v>0</v>
      </c>
      <c r="V112" s="69">
        <v>0</v>
      </c>
      <c r="W112" s="56">
        <f t="shared" si="11"/>
        <v>0</v>
      </c>
    </row>
    <row r="113" spans="1:23" ht="15.75">
      <c r="A113" s="94" t="s">
        <v>145</v>
      </c>
      <c r="B113" s="94">
        <v>70115710</v>
      </c>
      <c r="C113" s="117"/>
      <c r="D113" s="118">
        <v>0</v>
      </c>
      <c r="E113" s="72">
        <v>0</v>
      </c>
      <c r="F113" s="56">
        <f t="shared" si="6"/>
        <v>0</v>
      </c>
      <c r="G113" s="57"/>
      <c r="H113" s="118">
        <v>0</v>
      </c>
      <c r="I113" s="67">
        <v>0</v>
      </c>
      <c r="J113" s="56">
        <f t="shared" si="7"/>
        <v>0</v>
      </c>
      <c r="K113" s="59"/>
      <c r="L113" s="118">
        <v>0</v>
      </c>
      <c r="M113" s="67">
        <v>0</v>
      </c>
      <c r="N113" s="56">
        <f t="shared" si="8"/>
        <v>0</v>
      </c>
      <c r="O113" s="58">
        <f t="shared" si="9"/>
        <v>0</v>
      </c>
      <c r="P113" s="42"/>
      <c r="Q113" s="118">
        <v>0</v>
      </c>
      <c r="R113" s="68">
        <v>0</v>
      </c>
      <c r="S113" s="56">
        <f t="shared" si="10"/>
        <v>0</v>
      </c>
      <c r="T113" s="96"/>
      <c r="U113" s="118">
        <v>0</v>
      </c>
      <c r="V113" s="69">
        <v>0</v>
      </c>
      <c r="W113" s="56">
        <f t="shared" si="11"/>
        <v>0</v>
      </c>
    </row>
    <row r="114" spans="1:23" ht="15.75">
      <c r="A114" s="94" t="s">
        <v>146</v>
      </c>
      <c r="B114" s="94">
        <v>70115711</v>
      </c>
      <c r="C114" s="117"/>
      <c r="D114" s="118">
        <v>0</v>
      </c>
      <c r="E114" s="72">
        <v>0</v>
      </c>
      <c r="F114" s="56">
        <f t="shared" si="6"/>
        <v>0</v>
      </c>
      <c r="G114" s="57"/>
      <c r="H114" s="118">
        <v>0</v>
      </c>
      <c r="I114" s="67">
        <v>0</v>
      </c>
      <c r="J114" s="56">
        <f t="shared" si="7"/>
        <v>0</v>
      </c>
      <c r="K114" s="59"/>
      <c r="L114" s="118">
        <v>0</v>
      </c>
      <c r="M114" s="67">
        <v>0</v>
      </c>
      <c r="N114" s="56">
        <f t="shared" si="8"/>
        <v>0</v>
      </c>
      <c r="O114" s="58">
        <f t="shared" si="9"/>
        <v>0</v>
      </c>
      <c r="P114" s="42"/>
      <c r="Q114" s="118">
        <v>0</v>
      </c>
      <c r="R114" s="68">
        <v>0</v>
      </c>
      <c r="S114" s="56">
        <f t="shared" si="10"/>
        <v>0</v>
      </c>
      <c r="T114" s="96"/>
      <c r="U114" s="118">
        <v>0</v>
      </c>
      <c r="V114" s="69">
        <v>0</v>
      </c>
      <c r="W114" s="56">
        <f t="shared" si="11"/>
        <v>0</v>
      </c>
    </row>
    <row r="115" spans="1:23" ht="15.75">
      <c r="A115" s="94" t="s">
        <v>147</v>
      </c>
      <c r="B115" s="94">
        <v>70115712</v>
      </c>
      <c r="C115" s="117"/>
      <c r="D115" s="118">
        <v>0</v>
      </c>
      <c r="E115" s="72">
        <v>0</v>
      </c>
      <c r="F115" s="56">
        <f t="shared" si="6"/>
        <v>0</v>
      </c>
      <c r="G115" s="57"/>
      <c r="H115" s="118">
        <v>0</v>
      </c>
      <c r="I115" s="67">
        <v>0</v>
      </c>
      <c r="J115" s="56">
        <f t="shared" si="7"/>
        <v>0</v>
      </c>
      <c r="K115" s="59"/>
      <c r="L115" s="118">
        <v>0</v>
      </c>
      <c r="M115" s="67">
        <v>0</v>
      </c>
      <c r="N115" s="56">
        <f t="shared" si="8"/>
        <v>0</v>
      </c>
      <c r="O115" s="58">
        <f t="shared" si="9"/>
        <v>0</v>
      </c>
      <c r="P115" s="42"/>
      <c r="Q115" s="118">
        <v>0</v>
      </c>
      <c r="R115" s="68">
        <v>0</v>
      </c>
      <c r="S115" s="56">
        <f t="shared" si="10"/>
        <v>0</v>
      </c>
      <c r="T115" s="96"/>
      <c r="U115" s="118">
        <v>0</v>
      </c>
      <c r="V115" s="69">
        <v>0</v>
      </c>
      <c r="W115" s="56">
        <f t="shared" si="11"/>
        <v>0</v>
      </c>
    </row>
    <row r="116" spans="1:23" ht="15.75">
      <c r="A116" s="94" t="s">
        <v>148</v>
      </c>
      <c r="B116" s="94">
        <v>70115713</v>
      </c>
      <c r="C116" s="117"/>
      <c r="D116" s="118">
        <v>0</v>
      </c>
      <c r="E116" s="72">
        <v>0</v>
      </c>
      <c r="F116" s="56">
        <f t="shared" si="6"/>
        <v>0</v>
      </c>
      <c r="G116" s="57"/>
      <c r="H116" s="118">
        <v>0</v>
      </c>
      <c r="I116" s="67">
        <v>0</v>
      </c>
      <c r="J116" s="56">
        <f t="shared" si="7"/>
        <v>0</v>
      </c>
      <c r="K116" s="59"/>
      <c r="L116" s="118">
        <v>0</v>
      </c>
      <c r="M116" s="67">
        <v>0</v>
      </c>
      <c r="N116" s="56">
        <f t="shared" si="8"/>
        <v>0</v>
      </c>
      <c r="O116" s="58">
        <f t="shared" si="9"/>
        <v>0</v>
      </c>
      <c r="P116" s="42"/>
      <c r="Q116" s="118">
        <v>0</v>
      </c>
      <c r="R116" s="68">
        <v>0</v>
      </c>
      <c r="S116" s="56">
        <f t="shared" si="10"/>
        <v>0</v>
      </c>
      <c r="T116" s="96"/>
      <c r="U116" s="118">
        <v>0</v>
      </c>
      <c r="V116" s="69">
        <v>0</v>
      </c>
      <c r="W116" s="56">
        <f t="shared" si="11"/>
        <v>0</v>
      </c>
    </row>
    <row r="117" spans="1:23" ht="15.75">
      <c r="A117" s="94" t="s">
        <v>149</v>
      </c>
      <c r="B117" s="94">
        <v>70115714</v>
      </c>
      <c r="C117" s="117"/>
      <c r="D117" s="118">
        <v>0</v>
      </c>
      <c r="E117" s="72">
        <v>0</v>
      </c>
      <c r="F117" s="56">
        <f t="shared" si="6"/>
        <v>0</v>
      </c>
      <c r="G117" s="57"/>
      <c r="H117" s="118">
        <v>0</v>
      </c>
      <c r="I117" s="67">
        <v>0</v>
      </c>
      <c r="J117" s="56">
        <f t="shared" si="7"/>
        <v>0</v>
      </c>
      <c r="K117" s="59"/>
      <c r="L117" s="118">
        <v>0</v>
      </c>
      <c r="M117" s="67">
        <v>0</v>
      </c>
      <c r="N117" s="56">
        <f t="shared" si="8"/>
        <v>0</v>
      </c>
      <c r="O117" s="58">
        <f t="shared" si="9"/>
        <v>0</v>
      </c>
      <c r="P117" s="42"/>
      <c r="Q117" s="118">
        <v>0</v>
      </c>
      <c r="R117" s="68">
        <v>0</v>
      </c>
      <c r="S117" s="56">
        <f t="shared" si="10"/>
        <v>0</v>
      </c>
      <c r="T117" s="96"/>
      <c r="U117" s="118">
        <v>0</v>
      </c>
      <c r="V117" s="69">
        <v>0</v>
      </c>
      <c r="W117" s="56">
        <f t="shared" si="11"/>
        <v>0</v>
      </c>
    </row>
    <row r="118" spans="1:23" ht="15.75">
      <c r="A118" s="94" t="s">
        <v>150</v>
      </c>
      <c r="B118" s="94">
        <v>70115715</v>
      </c>
      <c r="C118" s="117"/>
      <c r="D118" s="118">
        <v>0</v>
      </c>
      <c r="E118" s="72">
        <v>0</v>
      </c>
      <c r="F118" s="56">
        <f t="shared" si="6"/>
        <v>0</v>
      </c>
      <c r="G118" s="57"/>
      <c r="H118" s="118">
        <v>0</v>
      </c>
      <c r="I118" s="67">
        <v>0</v>
      </c>
      <c r="J118" s="56">
        <f t="shared" si="7"/>
        <v>0</v>
      </c>
      <c r="K118" s="59"/>
      <c r="L118" s="118">
        <v>0</v>
      </c>
      <c r="M118" s="67">
        <v>0</v>
      </c>
      <c r="N118" s="56">
        <f t="shared" si="8"/>
        <v>0</v>
      </c>
      <c r="O118" s="58">
        <f t="shared" si="9"/>
        <v>0</v>
      </c>
      <c r="P118" s="42"/>
      <c r="Q118" s="118">
        <v>0</v>
      </c>
      <c r="R118" s="68">
        <v>0</v>
      </c>
      <c r="S118" s="56">
        <f t="shared" si="10"/>
        <v>0</v>
      </c>
      <c r="T118" s="96"/>
      <c r="U118" s="118">
        <v>0</v>
      </c>
      <c r="V118" s="69">
        <v>0</v>
      </c>
      <c r="W118" s="56">
        <f t="shared" si="11"/>
        <v>0</v>
      </c>
    </row>
    <row r="119" spans="1:23" ht="15.75">
      <c r="A119" s="94" t="s">
        <v>151</v>
      </c>
      <c r="B119" s="94">
        <v>70115716</v>
      </c>
      <c r="C119" s="117"/>
      <c r="D119" s="118">
        <v>0</v>
      </c>
      <c r="E119" s="72">
        <v>0</v>
      </c>
      <c r="F119" s="56">
        <f t="shared" si="6"/>
        <v>0</v>
      </c>
      <c r="G119" s="57"/>
      <c r="H119" s="118">
        <v>0</v>
      </c>
      <c r="I119" s="67">
        <v>0</v>
      </c>
      <c r="J119" s="56">
        <f t="shared" si="7"/>
        <v>0</v>
      </c>
      <c r="K119" s="59"/>
      <c r="L119" s="118">
        <v>0</v>
      </c>
      <c r="M119" s="67">
        <v>0</v>
      </c>
      <c r="N119" s="56">
        <f t="shared" si="8"/>
        <v>0</v>
      </c>
      <c r="O119" s="58">
        <f t="shared" si="9"/>
        <v>0</v>
      </c>
      <c r="P119" s="42"/>
      <c r="Q119" s="118">
        <v>0</v>
      </c>
      <c r="R119" s="68">
        <v>0</v>
      </c>
      <c r="S119" s="56">
        <f t="shared" si="10"/>
        <v>0</v>
      </c>
      <c r="T119" s="96"/>
      <c r="U119" s="118">
        <v>0</v>
      </c>
      <c r="V119" s="69">
        <v>0</v>
      </c>
      <c r="W119" s="56">
        <f t="shared" si="11"/>
        <v>0</v>
      </c>
    </row>
    <row r="120" spans="1:23" ht="15.75">
      <c r="A120" s="94" t="s">
        <v>152</v>
      </c>
      <c r="B120" s="94">
        <v>70115717</v>
      </c>
      <c r="C120" s="117"/>
      <c r="D120" s="118">
        <v>0</v>
      </c>
      <c r="E120" s="72">
        <v>0</v>
      </c>
      <c r="F120" s="56">
        <f t="shared" si="6"/>
        <v>0</v>
      </c>
      <c r="G120" s="57"/>
      <c r="H120" s="118">
        <v>0</v>
      </c>
      <c r="I120" s="67">
        <v>0</v>
      </c>
      <c r="J120" s="56">
        <f t="shared" si="7"/>
        <v>0</v>
      </c>
      <c r="K120" s="59"/>
      <c r="L120" s="118">
        <v>0</v>
      </c>
      <c r="M120" s="67">
        <v>0</v>
      </c>
      <c r="N120" s="56">
        <f t="shared" si="8"/>
        <v>0</v>
      </c>
      <c r="O120" s="58">
        <f t="shared" si="9"/>
        <v>0</v>
      </c>
      <c r="P120" s="42"/>
      <c r="Q120" s="118">
        <v>0</v>
      </c>
      <c r="R120" s="68">
        <v>0</v>
      </c>
      <c r="S120" s="56">
        <f t="shared" si="10"/>
        <v>0</v>
      </c>
      <c r="T120" s="96"/>
      <c r="U120" s="118">
        <v>0</v>
      </c>
      <c r="V120" s="69">
        <v>0</v>
      </c>
      <c r="W120" s="56">
        <f t="shared" si="11"/>
        <v>0</v>
      </c>
    </row>
    <row r="121" spans="1:23" ht="15.75">
      <c r="A121" s="94" t="s">
        <v>153</v>
      </c>
      <c r="B121" s="94">
        <v>70115718</v>
      </c>
      <c r="C121" s="117"/>
      <c r="D121" s="118">
        <v>0</v>
      </c>
      <c r="E121" s="72">
        <v>0</v>
      </c>
      <c r="F121" s="56">
        <f t="shared" si="6"/>
        <v>0</v>
      </c>
      <c r="G121" s="57"/>
      <c r="H121" s="118">
        <v>0</v>
      </c>
      <c r="I121" s="67">
        <v>0</v>
      </c>
      <c r="J121" s="56">
        <f t="shared" si="7"/>
        <v>0</v>
      </c>
      <c r="K121" s="59"/>
      <c r="L121" s="118">
        <v>0</v>
      </c>
      <c r="M121" s="67">
        <v>0</v>
      </c>
      <c r="N121" s="56">
        <f t="shared" si="8"/>
        <v>0</v>
      </c>
      <c r="O121" s="58">
        <f t="shared" si="9"/>
        <v>0</v>
      </c>
      <c r="P121" s="42"/>
      <c r="Q121" s="118">
        <v>0</v>
      </c>
      <c r="R121" s="68">
        <v>0</v>
      </c>
      <c r="S121" s="56">
        <f t="shared" si="10"/>
        <v>0</v>
      </c>
      <c r="T121" s="96"/>
      <c r="U121" s="118">
        <v>0</v>
      </c>
      <c r="V121" s="69">
        <v>0</v>
      </c>
      <c r="W121" s="56">
        <f t="shared" si="11"/>
        <v>0</v>
      </c>
    </row>
    <row r="122" spans="1:23" ht="15.75">
      <c r="A122" s="94" t="s">
        <v>154</v>
      </c>
      <c r="B122" s="94">
        <v>70115719</v>
      </c>
      <c r="C122" s="117"/>
      <c r="D122" s="118">
        <v>0</v>
      </c>
      <c r="E122" s="72">
        <v>0</v>
      </c>
      <c r="F122" s="56">
        <f t="shared" si="6"/>
        <v>0</v>
      </c>
      <c r="G122" s="57"/>
      <c r="H122" s="118">
        <v>0</v>
      </c>
      <c r="I122" s="67">
        <v>0</v>
      </c>
      <c r="J122" s="56">
        <f t="shared" si="7"/>
        <v>0</v>
      </c>
      <c r="K122" s="59"/>
      <c r="L122" s="118">
        <v>0</v>
      </c>
      <c r="M122" s="67">
        <v>0</v>
      </c>
      <c r="N122" s="56">
        <f t="shared" si="8"/>
        <v>0</v>
      </c>
      <c r="O122" s="58">
        <f t="shared" si="9"/>
        <v>0</v>
      </c>
      <c r="P122" s="42"/>
      <c r="Q122" s="118">
        <v>0</v>
      </c>
      <c r="R122" s="68">
        <v>0</v>
      </c>
      <c r="S122" s="56">
        <f t="shared" si="10"/>
        <v>0</v>
      </c>
      <c r="T122" s="96"/>
      <c r="U122" s="118">
        <v>0</v>
      </c>
      <c r="V122" s="69">
        <v>0</v>
      </c>
      <c r="W122" s="56">
        <f t="shared" si="11"/>
        <v>0</v>
      </c>
    </row>
    <row r="123" spans="1:23" ht="15.75">
      <c r="A123" s="94" t="s">
        <v>155</v>
      </c>
      <c r="B123" s="94">
        <v>70115720</v>
      </c>
      <c r="C123" s="117"/>
      <c r="D123" s="118">
        <v>0</v>
      </c>
      <c r="E123" s="72">
        <v>0</v>
      </c>
      <c r="F123" s="56">
        <f t="shared" si="6"/>
        <v>0</v>
      </c>
      <c r="G123" s="57"/>
      <c r="H123" s="118">
        <v>0</v>
      </c>
      <c r="I123" s="67">
        <v>0</v>
      </c>
      <c r="J123" s="56">
        <f t="shared" si="7"/>
        <v>0</v>
      </c>
      <c r="K123" s="59"/>
      <c r="L123" s="118">
        <v>0</v>
      </c>
      <c r="M123" s="67">
        <v>0</v>
      </c>
      <c r="N123" s="56">
        <f t="shared" si="8"/>
        <v>0</v>
      </c>
      <c r="O123" s="58">
        <f t="shared" si="9"/>
        <v>0</v>
      </c>
      <c r="P123" s="42"/>
      <c r="Q123" s="118">
        <v>0</v>
      </c>
      <c r="R123" s="68">
        <v>0</v>
      </c>
      <c r="S123" s="56">
        <f t="shared" si="10"/>
        <v>0</v>
      </c>
      <c r="T123" s="96"/>
      <c r="U123" s="118">
        <v>0</v>
      </c>
      <c r="V123" s="69">
        <v>0</v>
      </c>
      <c r="W123" s="56">
        <f t="shared" si="11"/>
        <v>0</v>
      </c>
    </row>
    <row r="124" spans="1:23" ht="15.75">
      <c r="A124" s="94" t="s">
        <v>156</v>
      </c>
      <c r="B124" s="94">
        <v>70115721</v>
      </c>
      <c r="C124" s="117"/>
      <c r="D124" s="118">
        <v>0</v>
      </c>
      <c r="E124" s="72">
        <v>0</v>
      </c>
      <c r="F124" s="56">
        <f t="shared" si="6"/>
        <v>0</v>
      </c>
      <c r="G124" s="57"/>
      <c r="H124" s="118">
        <v>0</v>
      </c>
      <c r="I124" s="67">
        <v>0</v>
      </c>
      <c r="J124" s="56">
        <f t="shared" si="7"/>
        <v>0</v>
      </c>
      <c r="K124" s="59"/>
      <c r="L124" s="118">
        <v>0</v>
      </c>
      <c r="M124" s="67">
        <v>0</v>
      </c>
      <c r="N124" s="56">
        <f t="shared" si="8"/>
        <v>0</v>
      </c>
      <c r="O124" s="58">
        <f t="shared" si="9"/>
        <v>0</v>
      </c>
      <c r="P124" s="42"/>
      <c r="Q124" s="118">
        <v>0</v>
      </c>
      <c r="R124" s="68">
        <v>0</v>
      </c>
      <c r="S124" s="56">
        <f t="shared" si="10"/>
        <v>0</v>
      </c>
      <c r="T124" s="96"/>
      <c r="U124" s="118">
        <v>0</v>
      </c>
      <c r="V124" s="69">
        <v>0</v>
      </c>
      <c r="W124" s="56">
        <f t="shared" si="11"/>
        <v>0</v>
      </c>
    </row>
    <row r="125" spans="1:23" ht="15.75">
      <c r="A125" s="94" t="s">
        <v>157</v>
      </c>
      <c r="B125" s="94">
        <v>70142093</v>
      </c>
      <c r="C125" s="117"/>
      <c r="D125" s="118">
        <v>8</v>
      </c>
      <c r="E125" s="72">
        <v>0</v>
      </c>
      <c r="F125" s="56">
        <f t="shared" si="6"/>
        <v>0</v>
      </c>
      <c r="G125" s="57"/>
      <c r="H125" s="118">
        <v>10</v>
      </c>
      <c r="I125" s="67">
        <v>0</v>
      </c>
      <c r="J125" s="56">
        <f t="shared" si="7"/>
        <v>0</v>
      </c>
      <c r="K125" s="59"/>
      <c r="L125" s="118">
        <v>13</v>
      </c>
      <c r="M125" s="67">
        <v>0</v>
      </c>
      <c r="N125" s="56">
        <f t="shared" si="8"/>
        <v>0</v>
      </c>
      <c r="O125" s="58">
        <f t="shared" si="9"/>
        <v>0</v>
      </c>
      <c r="P125" s="42"/>
      <c r="Q125" s="118">
        <v>8</v>
      </c>
      <c r="R125" s="68">
        <v>0</v>
      </c>
      <c r="S125" s="56">
        <f t="shared" si="10"/>
        <v>0</v>
      </c>
      <c r="T125" s="96"/>
      <c r="U125" s="118">
        <v>10</v>
      </c>
      <c r="V125" s="69">
        <v>0</v>
      </c>
      <c r="W125" s="56">
        <f t="shared" si="11"/>
        <v>0</v>
      </c>
    </row>
    <row r="126" spans="1:23" ht="15.75">
      <c r="A126" s="94" t="s">
        <v>158</v>
      </c>
      <c r="B126" s="94">
        <v>70115852</v>
      </c>
      <c r="C126" s="117"/>
      <c r="D126" s="118">
        <v>0</v>
      </c>
      <c r="E126" s="72">
        <v>0</v>
      </c>
      <c r="F126" s="56">
        <f t="shared" si="6"/>
        <v>0</v>
      </c>
      <c r="G126" s="57"/>
      <c r="H126" s="118">
        <v>0</v>
      </c>
      <c r="I126" s="67">
        <v>0</v>
      </c>
      <c r="J126" s="56">
        <f t="shared" si="7"/>
        <v>0</v>
      </c>
      <c r="K126" s="59"/>
      <c r="L126" s="118">
        <v>0</v>
      </c>
      <c r="M126" s="67">
        <v>0</v>
      </c>
      <c r="N126" s="56">
        <f t="shared" si="8"/>
        <v>0</v>
      </c>
      <c r="O126" s="58">
        <f t="shared" si="9"/>
        <v>0</v>
      </c>
      <c r="P126" s="42"/>
      <c r="Q126" s="118">
        <v>0</v>
      </c>
      <c r="R126" s="68">
        <v>0</v>
      </c>
      <c r="S126" s="56">
        <f t="shared" si="10"/>
        <v>0</v>
      </c>
      <c r="T126" s="96"/>
      <c r="U126" s="118">
        <v>0</v>
      </c>
      <c r="V126" s="69">
        <v>0</v>
      </c>
      <c r="W126" s="56">
        <f t="shared" si="11"/>
        <v>0</v>
      </c>
    </row>
    <row r="127" spans="1:23" ht="15.75">
      <c r="A127" s="94" t="s">
        <v>159</v>
      </c>
      <c r="B127" s="94">
        <v>70125359</v>
      </c>
      <c r="C127" s="117"/>
      <c r="D127" s="118">
        <v>0</v>
      </c>
      <c r="E127" s="72">
        <v>0</v>
      </c>
      <c r="F127" s="56">
        <f t="shared" si="6"/>
        <v>0</v>
      </c>
      <c r="G127" s="57"/>
      <c r="H127" s="118">
        <v>0</v>
      </c>
      <c r="I127" s="67">
        <v>0</v>
      </c>
      <c r="J127" s="56">
        <f t="shared" si="7"/>
        <v>0</v>
      </c>
      <c r="K127" s="59"/>
      <c r="L127" s="118">
        <v>0</v>
      </c>
      <c r="M127" s="67">
        <v>0</v>
      </c>
      <c r="N127" s="56">
        <f t="shared" si="8"/>
        <v>0</v>
      </c>
      <c r="O127" s="58">
        <f t="shared" si="9"/>
        <v>0</v>
      </c>
      <c r="P127" s="42"/>
      <c r="Q127" s="118">
        <v>0</v>
      </c>
      <c r="R127" s="68">
        <v>0</v>
      </c>
      <c r="S127" s="56">
        <f t="shared" si="10"/>
        <v>0</v>
      </c>
      <c r="T127" s="96"/>
      <c r="U127" s="118">
        <v>0</v>
      </c>
      <c r="V127" s="69">
        <v>0</v>
      </c>
      <c r="W127" s="56">
        <f t="shared" si="11"/>
        <v>0</v>
      </c>
    </row>
    <row r="128" spans="1:23" ht="15.75">
      <c r="A128" s="94" t="s">
        <v>160</v>
      </c>
      <c r="B128" s="94">
        <v>70115061</v>
      </c>
      <c r="C128" s="117"/>
      <c r="D128" s="118">
        <v>0</v>
      </c>
      <c r="E128" s="72">
        <v>0</v>
      </c>
      <c r="F128" s="56">
        <f t="shared" si="6"/>
        <v>0</v>
      </c>
      <c r="G128" s="57"/>
      <c r="H128" s="118">
        <v>0</v>
      </c>
      <c r="I128" s="67">
        <v>0</v>
      </c>
      <c r="J128" s="56">
        <f t="shared" si="7"/>
        <v>0</v>
      </c>
      <c r="K128" s="59"/>
      <c r="L128" s="118">
        <v>0</v>
      </c>
      <c r="M128" s="67">
        <v>0</v>
      </c>
      <c r="N128" s="56">
        <f t="shared" si="8"/>
        <v>0</v>
      </c>
      <c r="O128" s="58">
        <f t="shared" si="9"/>
        <v>0</v>
      </c>
      <c r="P128" s="42"/>
      <c r="Q128" s="118">
        <v>0</v>
      </c>
      <c r="R128" s="68">
        <v>0</v>
      </c>
      <c r="S128" s="56">
        <f t="shared" si="10"/>
        <v>0</v>
      </c>
      <c r="T128" s="96"/>
      <c r="U128" s="118">
        <v>0</v>
      </c>
      <c r="V128" s="69">
        <v>0</v>
      </c>
      <c r="W128" s="56">
        <f t="shared" si="11"/>
        <v>0</v>
      </c>
    </row>
    <row r="129" spans="1:23" ht="15.75">
      <c r="A129" s="94" t="s">
        <v>160</v>
      </c>
      <c r="B129" s="94">
        <v>70115313</v>
      </c>
      <c r="C129" s="117"/>
      <c r="D129" s="118">
        <v>0</v>
      </c>
      <c r="E129" s="72">
        <v>0</v>
      </c>
      <c r="F129" s="56">
        <f t="shared" si="6"/>
        <v>0</v>
      </c>
      <c r="G129" s="57"/>
      <c r="H129" s="118">
        <v>0</v>
      </c>
      <c r="I129" s="67">
        <v>0</v>
      </c>
      <c r="J129" s="56">
        <f t="shared" si="7"/>
        <v>0</v>
      </c>
      <c r="K129" s="59"/>
      <c r="L129" s="118">
        <v>0</v>
      </c>
      <c r="M129" s="67">
        <v>0</v>
      </c>
      <c r="N129" s="56">
        <f t="shared" si="8"/>
        <v>0</v>
      </c>
      <c r="O129" s="58">
        <f t="shared" si="9"/>
        <v>0</v>
      </c>
      <c r="P129" s="42"/>
      <c r="Q129" s="118">
        <v>0</v>
      </c>
      <c r="R129" s="68">
        <v>0</v>
      </c>
      <c r="S129" s="56">
        <f t="shared" si="10"/>
        <v>0</v>
      </c>
      <c r="T129" s="96"/>
      <c r="U129" s="118">
        <v>0</v>
      </c>
      <c r="V129" s="69">
        <v>0</v>
      </c>
      <c r="W129" s="56">
        <f t="shared" si="11"/>
        <v>0</v>
      </c>
    </row>
    <row r="130" spans="1:23" ht="15.75">
      <c r="A130" s="94" t="s">
        <v>161</v>
      </c>
      <c r="B130" s="94">
        <v>70142041</v>
      </c>
      <c r="C130" s="117"/>
      <c r="D130" s="118">
        <v>0</v>
      </c>
      <c r="E130" s="72">
        <v>0</v>
      </c>
      <c r="F130" s="56">
        <f t="shared" si="6"/>
        <v>0</v>
      </c>
      <c r="G130" s="57"/>
      <c r="H130" s="118">
        <v>0</v>
      </c>
      <c r="I130" s="67">
        <v>0</v>
      </c>
      <c r="J130" s="56">
        <f t="shared" si="7"/>
        <v>0</v>
      </c>
      <c r="K130" s="59"/>
      <c r="L130" s="118">
        <v>0</v>
      </c>
      <c r="M130" s="67">
        <v>0</v>
      </c>
      <c r="N130" s="56">
        <f t="shared" si="8"/>
        <v>0</v>
      </c>
      <c r="O130" s="58">
        <f t="shared" si="9"/>
        <v>0</v>
      </c>
      <c r="P130" s="42"/>
      <c r="Q130" s="118">
        <v>0</v>
      </c>
      <c r="R130" s="68">
        <v>0</v>
      </c>
      <c r="S130" s="56">
        <f t="shared" si="10"/>
        <v>0</v>
      </c>
      <c r="T130" s="96"/>
      <c r="U130" s="118">
        <v>0</v>
      </c>
      <c r="V130" s="69">
        <v>0</v>
      </c>
      <c r="W130" s="56">
        <f t="shared" si="11"/>
        <v>0</v>
      </c>
    </row>
    <row r="131" spans="1:23" ht="15.75">
      <c r="A131" s="94" t="s">
        <v>162</v>
      </c>
      <c r="B131" s="94">
        <v>70142032</v>
      </c>
      <c r="C131" s="117"/>
      <c r="D131" s="118">
        <v>0</v>
      </c>
      <c r="E131" s="72">
        <v>0</v>
      </c>
      <c r="F131" s="56">
        <f t="shared" si="6"/>
        <v>0</v>
      </c>
      <c r="G131" s="57"/>
      <c r="H131" s="118">
        <v>0</v>
      </c>
      <c r="I131" s="67">
        <v>0</v>
      </c>
      <c r="J131" s="56">
        <f t="shared" si="7"/>
        <v>0</v>
      </c>
      <c r="K131" s="59"/>
      <c r="L131" s="118">
        <v>0</v>
      </c>
      <c r="M131" s="67">
        <v>0</v>
      </c>
      <c r="N131" s="56">
        <f t="shared" si="8"/>
        <v>0</v>
      </c>
      <c r="O131" s="58">
        <f t="shared" si="9"/>
        <v>0</v>
      </c>
      <c r="P131" s="42"/>
      <c r="Q131" s="118">
        <v>0</v>
      </c>
      <c r="R131" s="68">
        <v>0</v>
      </c>
      <c r="S131" s="56">
        <f t="shared" si="10"/>
        <v>0</v>
      </c>
      <c r="T131" s="96"/>
      <c r="U131" s="118">
        <v>0</v>
      </c>
      <c r="V131" s="69">
        <v>0</v>
      </c>
      <c r="W131" s="56">
        <f t="shared" si="11"/>
        <v>0</v>
      </c>
    </row>
    <row r="132" spans="1:23" ht="15.75">
      <c r="A132" s="94" t="s">
        <v>163</v>
      </c>
      <c r="B132" s="94">
        <v>70117712</v>
      </c>
      <c r="C132" s="117"/>
      <c r="D132" s="118">
        <v>0</v>
      </c>
      <c r="E132" s="72">
        <v>0</v>
      </c>
      <c r="F132" s="56">
        <f t="shared" si="6"/>
        <v>0</v>
      </c>
      <c r="G132" s="57"/>
      <c r="H132" s="118">
        <v>0</v>
      </c>
      <c r="I132" s="67">
        <v>0</v>
      </c>
      <c r="J132" s="56">
        <f t="shared" si="7"/>
        <v>0</v>
      </c>
      <c r="K132" s="59"/>
      <c r="L132" s="118">
        <v>0</v>
      </c>
      <c r="M132" s="67">
        <v>0</v>
      </c>
      <c r="N132" s="56">
        <f t="shared" si="8"/>
        <v>0</v>
      </c>
      <c r="O132" s="58">
        <f t="shared" si="9"/>
        <v>0</v>
      </c>
      <c r="P132" s="42"/>
      <c r="Q132" s="118">
        <v>0</v>
      </c>
      <c r="R132" s="68">
        <v>0</v>
      </c>
      <c r="S132" s="56">
        <f t="shared" si="10"/>
        <v>0</v>
      </c>
      <c r="T132" s="96"/>
      <c r="U132" s="118">
        <v>0</v>
      </c>
      <c r="V132" s="69">
        <v>0</v>
      </c>
      <c r="W132" s="56">
        <f t="shared" si="11"/>
        <v>0</v>
      </c>
    </row>
    <row r="133" spans="1:23" ht="15.75">
      <c r="A133" s="94" t="s">
        <v>164</v>
      </c>
      <c r="B133" s="94">
        <v>70115170</v>
      </c>
      <c r="C133" s="117"/>
      <c r="D133" s="118">
        <v>0</v>
      </c>
      <c r="E133" s="72">
        <v>0</v>
      </c>
      <c r="F133" s="56">
        <f t="shared" si="6"/>
        <v>0</v>
      </c>
      <c r="G133" s="57"/>
      <c r="H133" s="118">
        <v>0</v>
      </c>
      <c r="I133" s="67">
        <v>0</v>
      </c>
      <c r="J133" s="56">
        <f t="shared" si="7"/>
        <v>0</v>
      </c>
      <c r="K133" s="59"/>
      <c r="L133" s="118">
        <v>0</v>
      </c>
      <c r="M133" s="67">
        <v>0</v>
      </c>
      <c r="N133" s="56">
        <f t="shared" si="8"/>
        <v>0</v>
      </c>
      <c r="O133" s="58">
        <f t="shared" si="9"/>
        <v>0</v>
      </c>
      <c r="P133" s="42"/>
      <c r="Q133" s="118">
        <v>0</v>
      </c>
      <c r="R133" s="68">
        <v>0</v>
      </c>
      <c r="S133" s="56">
        <f t="shared" si="10"/>
        <v>0</v>
      </c>
      <c r="T133" s="96"/>
      <c r="U133" s="118">
        <v>0</v>
      </c>
      <c r="V133" s="69">
        <v>0</v>
      </c>
      <c r="W133" s="56">
        <f t="shared" si="11"/>
        <v>0</v>
      </c>
    </row>
    <row r="134" spans="1:23" ht="15.75">
      <c r="A134" s="94" t="s">
        <v>165</v>
      </c>
      <c r="B134" s="94">
        <v>70145312</v>
      </c>
      <c r="C134" s="117"/>
      <c r="D134" s="118">
        <v>5</v>
      </c>
      <c r="E134" s="72">
        <v>0</v>
      </c>
      <c r="F134" s="56">
        <f t="shared" si="6"/>
        <v>0</v>
      </c>
      <c r="G134" s="57"/>
      <c r="H134" s="118">
        <v>5</v>
      </c>
      <c r="I134" s="67">
        <v>0</v>
      </c>
      <c r="J134" s="56">
        <f t="shared" si="7"/>
        <v>0</v>
      </c>
      <c r="K134" s="59"/>
      <c r="L134" s="118">
        <v>5</v>
      </c>
      <c r="M134" s="67">
        <v>0</v>
      </c>
      <c r="N134" s="56">
        <f t="shared" si="8"/>
        <v>0</v>
      </c>
      <c r="O134" s="58">
        <f t="shared" si="9"/>
        <v>0</v>
      </c>
      <c r="P134" s="42"/>
      <c r="Q134" s="118">
        <v>5</v>
      </c>
      <c r="R134" s="68">
        <v>0</v>
      </c>
      <c r="S134" s="56">
        <f t="shared" si="10"/>
        <v>0</v>
      </c>
      <c r="T134" s="96"/>
      <c r="U134" s="118">
        <v>5</v>
      </c>
      <c r="V134" s="69">
        <v>0</v>
      </c>
      <c r="W134" s="56">
        <f t="shared" si="11"/>
        <v>0</v>
      </c>
    </row>
    <row r="135" spans="1:23" ht="15.75">
      <c r="A135" s="94" t="s">
        <v>166</v>
      </c>
      <c r="B135" s="94">
        <v>70113051</v>
      </c>
      <c r="C135" s="117"/>
      <c r="D135" s="118">
        <v>5</v>
      </c>
      <c r="E135" s="72">
        <v>0</v>
      </c>
      <c r="F135" s="56">
        <f t="shared" ref="F135:F198" si="12">(E135*D135)</f>
        <v>0</v>
      </c>
      <c r="G135" s="57"/>
      <c r="H135" s="118">
        <v>5</v>
      </c>
      <c r="I135" s="67">
        <v>0</v>
      </c>
      <c r="J135" s="56">
        <f t="shared" ref="J135:J198" si="13">(I135*H135)</f>
        <v>0</v>
      </c>
      <c r="K135" s="59"/>
      <c r="L135" s="118">
        <v>5</v>
      </c>
      <c r="M135" s="67">
        <v>0</v>
      </c>
      <c r="N135" s="56">
        <f t="shared" ref="N135:N198" si="14">(M135*L135)</f>
        <v>0</v>
      </c>
      <c r="O135" s="58">
        <f t="shared" ref="O135:O198" si="15">SUM(F135+J135+N135)</f>
        <v>0</v>
      </c>
      <c r="P135" s="42"/>
      <c r="Q135" s="118">
        <v>5</v>
      </c>
      <c r="R135" s="68">
        <v>0</v>
      </c>
      <c r="S135" s="56">
        <f t="shared" ref="S135:S198" si="16">(R135*Q135)</f>
        <v>0</v>
      </c>
      <c r="T135" s="96"/>
      <c r="U135" s="118">
        <v>5</v>
      </c>
      <c r="V135" s="69">
        <v>0</v>
      </c>
      <c r="W135" s="56">
        <f t="shared" ref="W135:W198" si="17">(V135*U135)</f>
        <v>0</v>
      </c>
    </row>
    <row r="136" spans="1:23" ht="15.75">
      <c r="A136" s="94" t="s">
        <v>167</v>
      </c>
      <c r="B136" s="94">
        <v>70196002</v>
      </c>
      <c r="C136" s="117"/>
      <c r="D136" s="118">
        <v>1</v>
      </c>
      <c r="E136" s="72">
        <v>0</v>
      </c>
      <c r="F136" s="56">
        <f t="shared" si="12"/>
        <v>0</v>
      </c>
      <c r="G136" s="57"/>
      <c r="H136" s="118">
        <v>1</v>
      </c>
      <c r="I136" s="67">
        <v>0</v>
      </c>
      <c r="J136" s="56">
        <f t="shared" si="13"/>
        <v>0</v>
      </c>
      <c r="K136" s="59"/>
      <c r="L136" s="118">
        <v>1</v>
      </c>
      <c r="M136" s="67">
        <v>0</v>
      </c>
      <c r="N136" s="56">
        <f t="shared" si="14"/>
        <v>0</v>
      </c>
      <c r="O136" s="58">
        <f t="shared" si="15"/>
        <v>0</v>
      </c>
      <c r="P136" s="42"/>
      <c r="Q136" s="118">
        <v>1</v>
      </c>
      <c r="R136" s="68">
        <v>0</v>
      </c>
      <c r="S136" s="56">
        <f t="shared" si="16"/>
        <v>0</v>
      </c>
      <c r="T136" s="96"/>
      <c r="U136" s="118">
        <v>1</v>
      </c>
      <c r="V136" s="69">
        <v>0</v>
      </c>
      <c r="W136" s="56">
        <f t="shared" si="17"/>
        <v>0</v>
      </c>
    </row>
    <row r="137" spans="1:23" ht="15.75">
      <c r="A137" s="94" t="s">
        <v>168</v>
      </c>
      <c r="B137" s="94">
        <v>70113112</v>
      </c>
      <c r="C137" s="117"/>
      <c r="D137" s="118">
        <v>5</v>
      </c>
      <c r="E137" s="72">
        <v>0</v>
      </c>
      <c r="F137" s="56">
        <f t="shared" si="12"/>
        <v>0</v>
      </c>
      <c r="G137" s="57"/>
      <c r="H137" s="118">
        <v>5</v>
      </c>
      <c r="I137" s="67">
        <v>0</v>
      </c>
      <c r="J137" s="56">
        <f t="shared" si="13"/>
        <v>0</v>
      </c>
      <c r="K137" s="59"/>
      <c r="L137" s="118">
        <v>5</v>
      </c>
      <c r="M137" s="67">
        <v>0</v>
      </c>
      <c r="N137" s="56">
        <f t="shared" si="14"/>
        <v>0</v>
      </c>
      <c r="O137" s="58">
        <f t="shared" si="15"/>
        <v>0</v>
      </c>
      <c r="P137" s="42"/>
      <c r="Q137" s="118">
        <v>5</v>
      </c>
      <c r="R137" s="68">
        <v>0</v>
      </c>
      <c r="S137" s="56">
        <f t="shared" si="16"/>
        <v>0</v>
      </c>
      <c r="T137" s="96"/>
      <c r="U137" s="118">
        <v>5</v>
      </c>
      <c r="V137" s="69">
        <v>0</v>
      </c>
      <c r="W137" s="56">
        <f t="shared" si="17"/>
        <v>0</v>
      </c>
    </row>
    <row r="138" spans="1:23" ht="15.75">
      <c r="A138" s="94" t="s">
        <v>169</v>
      </c>
      <c r="B138" s="94">
        <v>70142070</v>
      </c>
      <c r="C138" s="117"/>
      <c r="D138" s="118">
        <v>5</v>
      </c>
      <c r="E138" s="72">
        <v>0</v>
      </c>
      <c r="F138" s="56">
        <f t="shared" si="12"/>
        <v>0</v>
      </c>
      <c r="G138" s="57"/>
      <c r="H138" s="118">
        <v>5</v>
      </c>
      <c r="I138" s="67">
        <v>0</v>
      </c>
      <c r="J138" s="56">
        <f t="shared" si="13"/>
        <v>0</v>
      </c>
      <c r="K138" s="59"/>
      <c r="L138" s="118">
        <v>5</v>
      </c>
      <c r="M138" s="67">
        <v>0</v>
      </c>
      <c r="N138" s="56">
        <f t="shared" si="14"/>
        <v>0</v>
      </c>
      <c r="O138" s="58">
        <f t="shared" si="15"/>
        <v>0</v>
      </c>
      <c r="P138" s="42"/>
      <c r="Q138" s="118">
        <v>5</v>
      </c>
      <c r="R138" s="68">
        <v>0</v>
      </c>
      <c r="S138" s="56">
        <f t="shared" si="16"/>
        <v>0</v>
      </c>
      <c r="T138" s="96"/>
      <c r="U138" s="118">
        <v>5</v>
      </c>
      <c r="V138" s="69">
        <v>0</v>
      </c>
      <c r="W138" s="56">
        <f t="shared" si="17"/>
        <v>0</v>
      </c>
    </row>
    <row r="139" spans="1:23" ht="15.75">
      <c r="A139" s="94" t="s">
        <v>170</v>
      </c>
      <c r="B139" s="94">
        <v>70113102</v>
      </c>
      <c r="C139" s="117"/>
      <c r="D139" s="118">
        <v>0</v>
      </c>
      <c r="E139" s="72">
        <v>0</v>
      </c>
      <c r="F139" s="56">
        <f t="shared" si="12"/>
        <v>0</v>
      </c>
      <c r="G139" s="57"/>
      <c r="H139" s="118">
        <v>0</v>
      </c>
      <c r="I139" s="67">
        <v>0</v>
      </c>
      <c r="J139" s="56">
        <f t="shared" si="13"/>
        <v>0</v>
      </c>
      <c r="K139" s="59"/>
      <c r="L139" s="118">
        <v>0</v>
      </c>
      <c r="M139" s="67">
        <v>0</v>
      </c>
      <c r="N139" s="56">
        <f t="shared" si="14"/>
        <v>0</v>
      </c>
      <c r="O139" s="58">
        <f t="shared" si="15"/>
        <v>0</v>
      </c>
      <c r="P139" s="42"/>
      <c r="Q139" s="118">
        <v>0</v>
      </c>
      <c r="R139" s="68">
        <v>0</v>
      </c>
      <c r="S139" s="56">
        <f t="shared" si="16"/>
        <v>0</v>
      </c>
      <c r="T139" s="96"/>
      <c r="U139" s="118">
        <v>0</v>
      </c>
      <c r="V139" s="69">
        <v>0</v>
      </c>
      <c r="W139" s="56">
        <f t="shared" si="17"/>
        <v>0</v>
      </c>
    </row>
    <row r="140" spans="1:23" ht="15.75">
      <c r="A140" s="94" t="s">
        <v>171</v>
      </c>
      <c r="B140" s="94">
        <v>70142051</v>
      </c>
      <c r="C140" s="117"/>
      <c r="D140" s="118">
        <v>0</v>
      </c>
      <c r="E140" s="72">
        <v>0</v>
      </c>
      <c r="F140" s="56">
        <f t="shared" si="12"/>
        <v>0</v>
      </c>
      <c r="G140" s="57"/>
      <c r="H140" s="118">
        <v>0</v>
      </c>
      <c r="I140" s="67">
        <v>0</v>
      </c>
      <c r="J140" s="56">
        <f t="shared" si="13"/>
        <v>0</v>
      </c>
      <c r="K140" s="59"/>
      <c r="L140" s="118">
        <v>0</v>
      </c>
      <c r="M140" s="67">
        <v>0</v>
      </c>
      <c r="N140" s="56">
        <f t="shared" si="14"/>
        <v>0</v>
      </c>
      <c r="O140" s="58">
        <f t="shared" si="15"/>
        <v>0</v>
      </c>
      <c r="P140" s="42"/>
      <c r="Q140" s="118">
        <v>0</v>
      </c>
      <c r="R140" s="68">
        <v>0</v>
      </c>
      <c r="S140" s="56">
        <f t="shared" si="16"/>
        <v>0</v>
      </c>
      <c r="T140" s="96"/>
      <c r="U140" s="118">
        <v>0</v>
      </c>
      <c r="V140" s="69">
        <v>0</v>
      </c>
      <c r="W140" s="56">
        <f t="shared" si="17"/>
        <v>0</v>
      </c>
    </row>
    <row r="141" spans="1:23" ht="15.75">
      <c r="A141" s="94" t="s">
        <v>172</v>
      </c>
      <c r="B141" s="94">
        <v>70142025</v>
      </c>
      <c r="C141" s="117">
        <v>82550</v>
      </c>
      <c r="D141" s="118">
        <v>36</v>
      </c>
      <c r="E141" s="72">
        <v>0</v>
      </c>
      <c r="F141" s="56">
        <f t="shared" si="12"/>
        <v>0</v>
      </c>
      <c r="G141" s="57"/>
      <c r="H141" s="118">
        <v>36</v>
      </c>
      <c r="I141" s="67">
        <v>0</v>
      </c>
      <c r="J141" s="56">
        <f t="shared" si="13"/>
        <v>0</v>
      </c>
      <c r="K141" s="59"/>
      <c r="L141" s="118">
        <v>36</v>
      </c>
      <c r="M141" s="67">
        <v>0</v>
      </c>
      <c r="N141" s="56">
        <f t="shared" si="14"/>
        <v>0</v>
      </c>
      <c r="O141" s="58">
        <f t="shared" si="15"/>
        <v>0</v>
      </c>
      <c r="P141" s="42"/>
      <c r="Q141" s="118">
        <v>36</v>
      </c>
      <c r="R141" s="68">
        <v>0</v>
      </c>
      <c r="S141" s="56">
        <f t="shared" si="16"/>
        <v>0</v>
      </c>
      <c r="T141" s="96"/>
      <c r="U141" s="118">
        <v>36</v>
      </c>
      <c r="V141" s="69">
        <v>0</v>
      </c>
      <c r="W141" s="56">
        <f t="shared" si="17"/>
        <v>0</v>
      </c>
    </row>
    <row r="142" spans="1:23" ht="15.75">
      <c r="A142" s="94" t="s">
        <v>173</v>
      </c>
      <c r="B142" s="94">
        <v>70142216</v>
      </c>
      <c r="C142" s="117"/>
      <c r="D142" s="118">
        <v>0</v>
      </c>
      <c r="E142" s="72">
        <v>0</v>
      </c>
      <c r="F142" s="56">
        <f t="shared" si="12"/>
        <v>0</v>
      </c>
      <c r="G142" s="57"/>
      <c r="H142" s="118">
        <v>0</v>
      </c>
      <c r="I142" s="67">
        <v>0</v>
      </c>
      <c r="J142" s="56">
        <f t="shared" si="13"/>
        <v>0</v>
      </c>
      <c r="K142" s="59"/>
      <c r="L142" s="118">
        <v>0</v>
      </c>
      <c r="M142" s="67">
        <v>0</v>
      </c>
      <c r="N142" s="56">
        <f t="shared" si="14"/>
        <v>0</v>
      </c>
      <c r="O142" s="58">
        <f t="shared" si="15"/>
        <v>0</v>
      </c>
      <c r="P142" s="42"/>
      <c r="Q142" s="118">
        <v>0</v>
      </c>
      <c r="R142" s="68">
        <v>0</v>
      </c>
      <c r="S142" s="56">
        <f t="shared" si="16"/>
        <v>0</v>
      </c>
      <c r="T142" s="96"/>
      <c r="U142" s="118">
        <v>0</v>
      </c>
      <c r="V142" s="69">
        <v>0</v>
      </c>
      <c r="W142" s="56">
        <f t="shared" si="17"/>
        <v>0</v>
      </c>
    </row>
    <row r="143" spans="1:23" ht="15.75">
      <c r="A143" s="94" t="s">
        <v>174</v>
      </c>
      <c r="B143" s="94">
        <v>70142037</v>
      </c>
      <c r="C143" s="117"/>
      <c r="D143" s="118">
        <v>5</v>
      </c>
      <c r="E143" s="72">
        <v>0</v>
      </c>
      <c r="F143" s="56">
        <f t="shared" si="12"/>
        <v>0</v>
      </c>
      <c r="G143" s="57"/>
      <c r="H143" s="118">
        <v>5</v>
      </c>
      <c r="I143" s="67">
        <v>0</v>
      </c>
      <c r="J143" s="56">
        <f t="shared" si="13"/>
        <v>0</v>
      </c>
      <c r="K143" s="59"/>
      <c r="L143" s="118">
        <v>5</v>
      </c>
      <c r="M143" s="67">
        <v>0</v>
      </c>
      <c r="N143" s="56">
        <f t="shared" si="14"/>
        <v>0</v>
      </c>
      <c r="O143" s="58">
        <f t="shared" si="15"/>
        <v>0</v>
      </c>
      <c r="P143" s="42"/>
      <c r="Q143" s="118">
        <v>5</v>
      </c>
      <c r="R143" s="68">
        <v>0</v>
      </c>
      <c r="S143" s="56">
        <f t="shared" si="16"/>
        <v>0</v>
      </c>
      <c r="T143" s="96"/>
      <c r="U143" s="118">
        <v>5</v>
      </c>
      <c r="V143" s="69">
        <v>0</v>
      </c>
      <c r="W143" s="56">
        <f t="shared" si="17"/>
        <v>0</v>
      </c>
    </row>
    <row r="144" spans="1:23" ht="15.75">
      <c r="A144" s="94" t="s">
        <v>175</v>
      </c>
      <c r="B144" s="94">
        <v>70154238</v>
      </c>
      <c r="C144" s="117"/>
      <c r="D144" s="118">
        <v>0</v>
      </c>
      <c r="E144" s="72">
        <v>0</v>
      </c>
      <c r="F144" s="56">
        <f t="shared" si="12"/>
        <v>0</v>
      </c>
      <c r="G144" s="57"/>
      <c r="H144" s="118">
        <v>0</v>
      </c>
      <c r="I144" s="67">
        <v>0</v>
      </c>
      <c r="J144" s="56">
        <f t="shared" si="13"/>
        <v>0</v>
      </c>
      <c r="K144" s="59"/>
      <c r="L144" s="118">
        <v>0</v>
      </c>
      <c r="M144" s="67">
        <v>0</v>
      </c>
      <c r="N144" s="56">
        <f t="shared" si="14"/>
        <v>0</v>
      </c>
      <c r="O144" s="58">
        <f t="shared" si="15"/>
        <v>0</v>
      </c>
      <c r="P144" s="42"/>
      <c r="Q144" s="118">
        <v>0</v>
      </c>
      <c r="R144" s="68">
        <v>0</v>
      </c>
      <c r="S144" s="56">
        <f t="shared" si="16"/>
        <v>0</v>
      </c>
      <c r="T144" s="96"/>
      <c r="U144" s="118">
        <v>0</v>
      </c>
      <c r="V144" s="69">
        <v>0</v>
      </c>
      <c r="W144" s="56">
        <f t="shared" si="17"/>
        <v>0</v>
      </c>
    </row>
    <row r="145" spans="1:23" ht="15.75">
      <c r="A145" s="94" t="s">
        <v>176</v>
      </c>
      <c r="B145" s="94">
        <v>70125004</v>
      </c>
      <c r="C145" s="117"/>
      <c r="D145" s="118">
        <v>0</v>
      </c>
      <c r="E145" s="72">
        <v>0</v>
      </c>
      <c r="F145" s="56">
        <f t="shared" si="12"/>
        <v>0</v>
      </c>
      <c r="G145" s="57"/>
      <c r="H145" s="118">
        <v>0</v>
      </c>
      <c r="I145" s="67">
        <v>0</v>
      </c>
      <c r="J145" s="56">
        <f t="shared" si="13"/>
        <v>0</v>
      </c>
      <c r="K145" s="59"/>
      <c r="L145" s="118">
        <v>0</v>
      </c>
      <c r="M145" s="67">
        <v>0</v>
      </c>
      <c r="N145" s="56">
        <f t="shared" si="14"/>
        <v>0</v>
      </c>
      <c r="O145" s="58">
        <f t="shared" si="15"/>
        <v>0</v>
      </c>
      <c r="P145" s="42"/>
      <c r="Q145" s="118">
        <v>0</v>
      </c>
      <c r="R145" s="68">
        <v>0</v>
      </c>
      <c r="S145" s="56">
        <f t="shared" si="16"/>
        <v>0</v>
      </c>
      <c r="T145" s="96"/>
      <c r="U145" s="118">
        <v>0</v>
      </c>
      <c r="V145" s="69">
        <v>0</v>
      </c>
      <c r="W145" s="56">
        <f t="shared" si="17"/>
        <v>0</v>
      </c>
    </row>
    <row r="146" spans="1:23" ht="15.75">
      <c r="A146" s="94" t="s">
        <v>177</v>
      </c>
      <c r="B146" s="94">
        <v>70113074</v>
      </c>
      <c r="C146" s="117"/>
      <c r="D146" s="118">
        <v>0</v>
      </c>
      <c r="E146" s="72">
        <v>0</v>
      </c>
      <c r="F146" s="56">
        <f t="shared" si="12"/>
        <v>0</v>
      </c>
      <c r="G146" s="57"/>
      <c r="H146" s="118">
        <v>0</v>
      </c>
      <c r="I146" s="67">
        <v>0</v>
      </c>
      <c r="J146" s="56">
        <f t="shared" si="13"/>
        <v>0</v>
      </c>
      <c r="K146" s="59"/>
      <c r="L146" s="118">
        <v>0</v>
      </c>
      <c r="M146" s="67">
        <v>0</v>
      </c>
      <c r="N146" s="56">
        <f t="shared" si="14"/>
        <v>0</v>
      </c>
      <c r="O146" s="58">
        <f t="shared" si="15"/>
        <v>0</v>
      </c>
      <c r="P146" s="42"/>
      <c r="Q146" s="118">
        <v>0</v>
      </c>
      <c r="R146" s="68">
        <v>0</v>
      </c>
      <c r="S146" s="56">
        <f t="shared" si="16"/>
        <v>0</v>
      </c>
      <c r="T146" s="96"/>
      <c r="U146" s="118">
        <v>0</v>
      </c>
      <c r="V146" s="69">
        <v>0</v>
      </c>
      <c r="W146" s="56">
        <f t="shared" si="17"/>
        <v>0</v>
      </c>
    </row>
    <row r="147" spans="1:23" ht="15.75">
      <c r="A147" s="94" t="s">
        <v>178</v>
      </c>
      <c r="B147" s="94">
        <v>70142065</v>
      </c>
      <c r="C147" s="117">
        <v>80162</v>
      </c>
      <c r="D147" s="118">
        <v>0</v>
      </c>
      <c r="E147" s="72">
        <v>0</v>
      </c>
      <c r="F147" s="56">
        <f t="shared" si="12"/>
        <v>0</v>
      </c>
      <c r="G147" s="57"/>
      <c r="H147" s="118">
        <v>0</v>
      </c>
      <c r="I147" s="67">
        <v>0</v>
      </c>
      <c r="J147" s="56">
        <f t="shared" si="13"/>
        <v>0</v>
      </c>
      <c r="K147" s="59"/>
      <c r="L147" s="118">
        <v>0</v>
      </c>
      <c r="M147" s="67">
        <v>0</v>
      </c>
      <c r="N147" s="56">
        <f t="shared" si="14"/>
        <v>0</v>
      </c>
      <c r="O147" s="58">
        <f t="shared" si="15"/>
        <v>0</v>
      </c>
      <c r="P147" s="42"/>
      <c r="Q147" s="118">
        <v>0</v>
      </c>
      <c r="R147" s="68">
        <v>0</v>
      </c>
      <c r="S147" s="56">
        <f t="shared" si="16"/>
        <v>0</v>
      </c>
      <c r="T147" s="96"/>
      <c r="U147" s="118">
        <v>0</v>
      </c>
      <c r="V147" s="69">
        <v>0</v>
      </c>
      <c r="W147" s="56">
        <f t="shared" si="17"/>
        <v>0</v>
      </c>
    </row>
    <row r="148" spans="1:23" ht="15.75">
      <c r="A148" s="94" t="s">
        <v>179</v>
      </c>
      <c r="B148" s="94">
        <v>70154196</v>
      </c>
      <c r="C148" s="117">
        <v>87070</v>
      </c>
      <c r="D148" s="118">
        <v>0</v>
      </c>
      <c r="E148" s="72">
        <v>0</v>
      </c>
      <c r="F148" s="56">
        <f t="shared" si="12"/>
        <v>0</v>
      </c>
      <c r="G148" s="57"/>
      <c r="H148" s="118">
        <v>0</v>
      </c>
      <c r="I148" s="67">
        <v>0</v>
      </c>
      <c r="J148" s="56">
        <f t="shared" si="13"/>
        <v>0</v>
      </c>
      <c r="K148" s="59"/>
      <c r="L148" s="118">
        <v>0</v>
      </c>
      <c r="M148" s="67">
        <v>0</v>
      </c>
      <c r="N148" s="56">
        <f t="shared" si="14"/>
        <v>0</v>
      </c>
      <c r="O148" s="58">
        <f t="shared" si="15"/>
        <v>0</v>
      </c>
      <c r="P148" s="42"/>
      <c r="Q148" s="118">
        <v>0</v>
      </c>
      <c r="R148" s="68">
        <v>0</v>
      </c>
      <c r="S148" s="56">
        <f t="shared" si="16"/>
        <v>0</v>
      </c>
      <c r="T148" s="96"/>
      <c r="U148" s="118">
        <v>0</v>
      </c>
      <c r="V148" s="69">
        <v>0</v>
      </c>
      <c r="W148" s="56">
        <f t="shared" si="17"/>
        <v>0</v>
      </c>
    </row>
    <row r="149" spans="1:23" ht="15.75">
      <c r="A149" s="94" t="s">
        <v>180</v>
      </c>
      <c r="B149" s="94">
        <v>70143019</v>
      </c>
      <c r="C149" s="117">
        <v>82670</v>
      </c>
      <c r="D149" s="118">
        <v>6</v>
      </c>
      <c r="E149" s="72">
        <v>0</v>
      </c>
      <c r="F149" s="56">
        <f t="shared" si="12"/>
        <v>0</v>
      </c>
      <c r="G149" s="57"/>
      <c r="H149" s="118">
        <v>6</v>
      </c>
      <c r="I149" s="67">
        <v>0</v>
      </c>
      <c r="J149" s="56">
        <f t="shared" si="13"/>
        <v>0</v>
      </c>
      <c r="K149" s="59"/>
      <c r="L149" s="118">
        <v>6</v>
      </c>
      <c r="M149" s="67">
        <v>0</v>
      </c>
      <c r="N149" s="56">
        <f t="shared" si="14"/>
        <v>0</v>
      </c>
      <c r="O149" s="58">
        <f t="shared" si="15"/>
        <v>0</v>
      </c>
      <c r="P149" s="42"/>
      <c r="Q149" s="118">
        <v>6</v>
      </c>
      <c r="R149" s="68">
        <v>0</v>
      </c>
      <c r="S149" s="56">
        <f t="shared" si="16"/>
        <v>0</v>
      </c>
      <c r="T149" s="96"/>
      <c r="U149" s="118">
        <v>6</v>
      </c>
      <c r="V149" s="69">
        <v>0</v>
      </c>
      <c r="W149" s="56">
        <f t="shared" si="17"/>
        <v>0</v>
      </c>
    </row>
    <row r="150" spans="1:23" ht="15.75">
      <c r="A150" s="94" t="s">
        <v>181</v>
      </c>
      <c r="B150" s="94">
        <v>70113188</v>
      </c>
      <c r="C150" s="117"/>
      <c r="D150" s="118">
        <v>0</v>
      </c>
      <c r="E150" s="72">
        <v>0</v>
      </c>
      <c r="F150" s="56">
        <f t="shared" si="12"/>
        <v>0</v>
      </c>
      <c r="G150" s="57"/>
      <c r="H150" s="118">
        <v>0</v>
      </c>
      <c r="I150" s="67">
        <v>0</v>
      </c>
      <c r="J150" s="56">
        <f t="shared" si="13"/>
        <v>0</v>
      </c>
      <c r="K150" s="59"/>
      <c r="L150" s="118">
        <v>0</v>
      </c>
      <c r="M150" s="67">
        <v>0</v>
      </c>
      <c r="N150" s="56">
        <f t="shared" si="14"/>
        <v>0</v>
      </c>
      <c r="O150" s="58">
        <f t="shared" si="15"/>
        <v>0</v>
      </c>
      <c r="P150" s="42"/>
      <c r="Q150" s="118">
        <v>0</v>
      </c>
      <c r="R150" s="68">
        <v>0</v>
      </c>
      <c r="S150" s="56">
        <f t="shared" si="16"/>
        <v>0</v>
      </c>
      <c r="T150" s="96"/>
      <c r="U150" s="118">
        <v>0</v>
      </c>
      <c r="V150" s="69">
        <v>0</v>
      </c>
      <c r="W150" s="56">
        <f t="shared" si="17"/>
        <v>0</v>
      </c>
    </row>
    <row r="151" spans="1:23" ht="15.75">
      <c r="A151" s="94" t="s">
        <v>181</v>
      </c>
      <c r="B151" s="94">
        <v>70113191</v>
      </c>
      <c r="C151" s="117"/>
      <c r="D151" s="118">
        <v>0</v>
      </c>
      <c r="E151" s="72">
        <v>0</v>
      </c>
      <c r="F151" s="56">
        <f t="shared" si="12"/>
        <v>0</v>
      </c>
      <c r="G151" s="57"/>
      <c r="H151" s="118">
        <v>0</v>
      </c>
      <c r="I151" s="67">
        <v>0</v>
      </c>
      <c r="J151" s="56">
        <f t="shared" si="13"/>
        <v>0</v>
      </c>
      <c r="K151" s="59"/>
      <c r="L151" s="118">
        <v>0</v>
      </c>
      <c r="M151" s="67">
        <v>0</v>
      </c>
      <c r="N151" s="56">
        <f t="shared" si="14"/>
        <v>0</v>
      </c>
      <c r="O151" s="58">
        <f t="shared" si="15"/>
        <v>0</v>
      </c>
      <c r="P151" s="42"/>
      <c r="Q151" s="118">
        <v>0</v>
      </c>
      <c r="R151" s="68">
        <v>0</v>
      </c>
      <c r="S151" s="56">
        <f t="shared" si="16"/>
        <v>0</v>
      </c>
      <c r="T151" s="96"/>
      <c r="U151" s="118">
        <v>0</v>
      </c>
      <c r="V151" s="69">
        <v>0</v>
      </c>
      <c r="W151" s="56">
        <f t="shared" si="17"/>
        <v>0</v>
      </c>
    </row>
    <row r="152" spans="1:23" ht="15.75">
      <c r="A152" s="94" t="s">
        <v>181</v>
      </c>
      <c r="B152" s="94">
        <v>70113192</v>
      </c>
      <c r="C152" s="117"/>
      <c r="D152" s="118">
        <v>0</v>
      </c>
      <c r="E152" s="72">
        <v>0</v>
      </c>
      <c r="F152" s="56">
        <f t="shared" si="12"/>
        <v>0</v>
      </c>
      <c r="G152" s="57"/>
      <c r="H152" s="118">
        <v>0</v>
      </c>
      <c r="I152" s="67">
        <v>0</v>
      </c>
      <c r="J152" s="56">
        <f t="shared" si="13"/>
        <v>0</v>
      </c>
      <c r="K152" s="59"/>
      <c r="L152" s="118">
        <v>0</v>
      </c>
      <c r="M152" s="67">
        <v>0</v>
      </c>
      <c r="N152" s="56">
        <f t="shared" si="14"/>
        <v>0</v>
      </c>
      <c r="O152" s="58">
        <f t="shared" si="15"/>
        <v>0</v>
      </c>
      <c r="P152" s="42"/>
      <c r="Q152" s="118">
        <v>0</v>
      </c>
      <c r="R152" s="68">
        <v>0</v>
      </c>
      <c r="S152" s="56">
        <f t="shared" si="16"/>
        <v>0</v>
      </c>
      <c r="T152" s="96"/>
      <c r="U152" s="118">
        <v>0</v>
      </c>
      <c r="V152" s="69">
        <v>0</v>
      </c>
      <c r="W152" s="56">
        <f t="shared" si="17"/>
        <v>0</v>
      </c>
    </row>
    <row r="153" spans="1:23" ht="15.75">
      <c r="A153" s="94" t="s">
        <v>181</v>
      </c>
      <c r="B153" s="94">
        <v>70113193</v>
      </c>
      <c r="C153" s="117"/>
      <c r="D153" s="118">
        <v>0</v>
      </c>
      <c r="E153" s="72">
        <v>0</v>
      </c>
      <c r="F153" s="56">
        <f t="shared" si="12"/>
        <v>0</v>
      </c>
      <c r="G153" s="57"/>
      <c r="H153" s="118">
        <v>0</v>
      </c>
      <c r="I153" s="67">
        <v>0</v>
      </c>
      <c r="J153" s="56">
        <f t="shared" si="13"/>
        <v>0</v>
      </c>
      <c r="K153" s="59"/>
      <c r="L153" s="118">
        <v>0</v>
      </c>
      <c r="M153" s="67">
        <v>0</v>
      </c>
      <c r="N153" s="56">
        <f t="shared" si="14"/>
        <v>0</v>
      </c>
      <c r="O153" s="58">
        <f t="shared" si="15"/>
        <v>0</v>
      </c>
      <c r="P153" s="42"/>
      <c r="Q153" s="118">
        <v>0</v>
      </c>
      <c r="R153" s="68">
        <v>0</v>
      </c>
      <c r="S153" s="56">
        <f t="shared" si="16"/>
        <v>0</v>
      </c>
      <c r="T153" s="96"/>
      <c r="U153" s="118">
        <v>0</v>
      </c>
      <c r="V153" s="69">
        <v>0</v>
      </c>
      <c r="W153" s="56">
        <f t="shared" si="17"/>
        <v>0</v>
      </c>
    </row>
    <row r="154" spans="1:23" ht="15.75">
      <c r="A154" s="94" t="s">
        <v>181</v>
      </c>
      <c r="B154" s="94">
        <v>70115263</v>
      </c>
      <c r="C154" s="117"/>
      <c r="D154" s="118">
        <v>0</v>
      </c>
      <c r="E154" s="72">
        <v>0</v>
      </c>
      <c r="F154" s="56">
        <f t="shared" si="12"/>
        <v>0</v>
      </c>
      <c r="G154" s="57"/>
      <c r="H154" s="118">
        <v>0</v>
      </c>
      <c r="I154" s="67">
        <v>0</v>
      </c>
      <c r="J154" s="56">
        <f t="shared" si="13"/>
        <v>0</v>
      </c>
      <c r="K154" s="59"/>
      <c r="L154" s="118">
        <v>0</v>
      </c>
      <c r="M154" s="67">
        <v>0</v>
      </c>
      <c r="N154" s="56">
        <f t="shared" si="14"/>
        <v>0</v>
      </c>
      <c r="O154" s="58">
        <f t="shared" si="15"/>
        <v>0</v>
      </c>
      <c r="P154" s="42"/>
      <c r="Q154" s="118">
        <v>0</v>
      </c>
      <c r="R154" s="68">
        <v>0</v>
      </c>
      <c r="S154" s="56">
        <f t="shared" si="16"/>
        <v>0</v>
      </c>
      <c r="T154" s="96"/>
      <c r="U154" s="118">
        <v>0</v>
      </c>
      <c r="V154" s="69">
        <v>0</v>
      </c>
      <c r="W154" s="56">
        <f t="shared" si="17"/>
        <v>0</v>
      </c>
    </row>
    <row r="155" spans="1:23" ht="15.75">
      <c r="A155" s="94" t="s">
        <v>182</v>
      </c>
      <c r="B155" s="94">
        <v>70115259</v>
      </c>
      <c r="C155" s="117"/>
      <c r="D155" s="118">
        <v>2</v>
      </c>
      <c r="E155" s="72">
        <v>0</v>
      </c>
      <c r="F155" s="56">
        <f t="shared" si="12"/>
        <v>0</v>
      </c>
      <c r="G155" s="57"/>
      <c r="H155" s="118">
        <v>2</v>
      </c>
      <c r="I155" s="67">
        <v>0</v>
      </c>
      <c r="J155" s="56">
        <f t="shared" si="13"/>
        <v>0</v>
      </c>
      <c r="K155" s="59"/>
      <c r="L155" s="118">
        <v>2</v>
      </c>
      <c r="M155" s="67">
        <v>0</v>
      </c>
      <c r="N155" s="56">
        <f t="shared" si="14"/>
        <v>0</v>
      </c>
      <c r="O155" s="58">
        <f t="shared" si="15"/>
        <v>0</v>
      </c>
      <c r="P155" s="42"/>
      <c r="Q155" s="118">
        <v>2</v>
      </c>
      <c r="R155" s="68">
        <v>0</v>
      </c>
      <c r="S155" s="56">
        <f t="shared" si="16"/>
        <v>0</v>
      </c>
      <c r="T155" s="96"/>
      <c r="U155" s="118">
        <v>2</v>
      </c>
      <c r="V155" s="69">
        <v>0</v>
      </c>
      <c r="W155" s="56">
        <f t="shared" si="17"/>
        <v>0</v>
      </c>
    </row>
    <row r="156" spans="1:23" ht="15.75">
      <c r="A156" s="94" t="s">
        <v>183</v>
      </c>
      <c r="B156" s="94">
        <v>70117778</v>
      </c>
      <c r="C156" s="117"/>
      <c r="D156" s="118">
        <v>2</v>
      </c>
      <c r="E156" s="72">
        <v>0</v>
      </c>
      <c r="F156" s="56">
        <f t="shared" si="12"/>
        <v>0</v>
      </c>
      <c r="G156" s="57"/>
      <c r="H156" s="118">
        <v>2</v>
      </c>
      <c r="I156" s="67">
        <v>0</v>
      </c>
      <c r="J156" s="56">
        <f t="shared" si="13"/>
        <v>0</v>
      </c>
      <c r="K156" s="59"/>
      <c r="L156" s="118">
        <v>2</v>
      </c>
      <c r="M156" s="67">
        <v>0</v>
      </c>
      <c r="N156" s="56">
        <f t="shared" si="14"/>
        <v>0</v>
      </c>
      <c r="O156" s="58">
        <f t="shared" si="15"/>
        <v>0</v>
      </c>
      <c r="P156" s="42"/>
      <c r="Q156" s="118">
        <v>2</v>
      </c>
      <c r="R156" s="68">
        <v>0</v>
      </c>
      <c r="S156" s="56">
        <f t="shared" si="16"/>
        <v>0</v>
      </c>
      <c r="T156" s="96"/>
      <c r="U156" s="118">
        <v>2</v>
      </c>
      <c r="V156" s="69">
        <v>0</v>
      </c>
      <c r="W156" s="56">
        <f t="shared" si="17"/>
        <v>0</v>
      </c>
    </row>
    <row r="157" spans="1:23" ht="15.75">
      <c r="A157" s="94" t="s">
        <v>184</v>
      </c>
      <c r="B157" s="94">
        <v>70132083</v>
      </c>
      <c r="C157" s="117"/>
      <c r="D157" s="118">
        <v>2</v>
      </c>
      <c r="E157" s="72">
        <v>0</v>
      </c>
      <c r="F157" s="56">
        <f t="shared" si="12"/>
        <v>0</v>
      </c>
      <c r="G157" s="57"/>
      <c r="H157" s="118">
        <v>2</v>
      </c>
      <c r="I157" s="67">
        <v>0</v>
      </c>
      <c r="J157" s="56">
        <f t="shared" si="13"/>
        <v>0</v>
      </c>
      <c r="K157" s="59"/>
      <c r="L157" s="118">
        <v>2</v>
      </c>
      <c r="M157" s="67">
        <v>0</v>
      </c>
      <c r="N157" s="56">
        <f t="shared" si="14"/>
        <v>0</v>
      </c>
      <c r="O157" s="58">
        <f t="shared" si="15"/>
        <v>0</v>
      </c>
      <c r="P157" s="42"/>
      <c r="Q157" s="118">
        <v>2</v>
      </c>
      <c r="R157" s="68">
        <v>0</v>
      </c>
      <c r="S157" s="56">
        <f t="shared" si="16"/>
        <v>0</v>
      </c>
      <c r="T157" s="96"/>
      <c r="U157" s="118">
        <v>2</v>
      </c>
      <c r="V157" s="69">
        <v>0</v>
      </c>
      <c r="W157" s="56">
        <f t="shared" si="17"/>
        <v>0</v>
      </c>
    </row>
    <row r="158" spans="1:23" ht="15.75">
      <c r="A158" s="94" t="s">
        <v>185</v>
      </c>
      <c r="B158" s="94">
        <v>70116017</v>
      </c>
      <c r="C158" s="117"/>
      <c r="D158" s="118">
        <v>0</v>
      </c>
      <c r="E158" s="72">
        <v>0</v>
      </c>
      <c r="F158" s="56">
        <f t="shared" si="12"/>
        <v>0</v>
      </c>
      <c r="G158" s="57"/>
      <c r="H158" s="118">
        <v>0</v>
      </c>
      <c r="I158" s="67">
        <v>0</v>
      </c>
      <c r="J158" s="56">
        <f t="shared" si="13"/>
        <v>0</v>
      </c>
      <c r="K158" s="59"/>
      <c r="L158" s="118">
        <v>0</v>
      </c>
      <c r="M158" s="67">
        <v>0</v>
      </c>
      <c r="N158" s="56">
        <f t="shared" si="14"/>
        <v>0</v>
      </c>
      <c r="O158" s="58">
        <f t="shared" si="15"/>
        <v>0</v>
      </c>
      <c r="P158" s="42"/>
      <c r="Q158" s="118">
        <v>0</v>
      </c>
      <c r="R158" s="68">
        <v>0</v>
      </c>
      <c r="S158" s="56">
        <f t="shared" si="16"/>
        <v>0</v>
      </c>
      <c r="T158" s="96"/>
      <c r="U158" s="118">
        <v>0</v>
      </c>
      <c r="V158" s="69">
        <v>0</v>
      </c>
      <c r="W158" s="56">
        <f t="shared" si="17"/>
        <v>0</v>
      </c>
    </row>
    <row r="159" spans="1:23" ht="15.75">
      <c r="A159" s="94" t="s">
        <v>186</v>
      </c>
      <c r="B159" s="94">
        <v>70113174</v>
      </c>
      <c r="C159" s="117"/>
      <c r="D159" s="118">
        <v>0</v>
      </c>
      <c r="E159" s="72">
        <v>0</v>
      </c>
      <c r="F159" s="56">
        <f t="shared" si="12"/>
        <v>0</v>
      </c>
      <c r="G159" s="57"/>
      <c r="H159" s="118">
        <v>0</v>
      </c>
      <c r="I159" s="67">
        <v>0</v>
      </c>
      <c r="J159" s="56">
        <f t="shared" si="13"/>
        <v>0</v>
      </c>
      <c r="K159" s="59"/>
      <c r="L159" s="118">
        <v>0</v>
      </c>
      <c r="M159" s="67">
        <v>0</v>
      </c>
      <c r="N159" s="56">
        <f t="shared" si="14"/>
        <v>0</v>
      </c>
      <c r="O159" s="58">
        <f t="shared" si="15"/>
        <v>0</v>
      </c>
      <c r="P159" s="42"/>
      <c r="Q159" s="118">
        <v>0</v>
      </c>
      <c r="R159" s="68">
        <v>0</v>
      </c>
      <c r="S159" s="56">
        <f t="shared" si="16"/>
        <v>0</v>
      </c>
      <c r="T159" s="96"/>
      <c r="U159" s="118">
        <v>0</v>
      </c>
      <c r="V159" s="69">
        <v>0</v>
      </c>
      <c r="W159" s="56">
        <f t="shared" si="17"/>
        <v>0</v>
      </c>
    </row>
    <row r="160" spans="1:23" ht="15.75">
      <c r="A160" s="94" t="s">
        <v>187</v>
      </c>
      <c r="B160" s="94">
        <v>70142203</v>
      </c>
      <c r="C160" s="117">
        <v>82746</v>
      </c>
      <c r="D160" s="118">
        <v>125</v>
      </c>
      <c r="E160" s="72">
        <v>0</v>
      </c>
      <c r="F160" s="56">
        <f t="shared" si="12"/>
        <v>0</v>
      </c>
      <c r="G160" s="57"/>
      <c r="H160" s="118">
        <v>125</v>
      </c>
      <c r="I160" s="67">
        <v>0</v>
      </c>
      <c r="J160" s="56">
        <f t="shared" si="13"/>
        <v>0</v>
      </c>
      <c r="K160" s="59"/>
      <c r="L160" s="118">
        <v>125</v>
      </c>
      <c r="M160" s="67">
        <v>0</v>
      </c>
      <c r="N160" s="56">
        <f t="shared" si="14"/>
        <v>0</v>
      </c>
      <c r="O160" s="58">
        <f t="shared" si="15"/>
        <v>0</v>
      </c>
      <c r="P160" s="42"/>
      <c r="Q160" s="118">
        <v>125</v>
      </c>
      <c r="R160" s="68">
        <v>0</v>
      </c>
      <c r="S160" s="56">
        <f t="shared" si="16"/>
        <v>0</v>
      </c>
      <c r="T160" s="96"/>
      <c r="U160" s="118">
        <v>125</v>
      </c>
      <c r="V160" s="69">
        <v>0</v>
      </c>
      <c r="W160" s="56">
        <f t="shared" si="17"/>
        <v>0</v>
      </c>
    </row>
    <row r="161" spans="1:23" ht="15.75">
      <c r="A161" s="94" t="s">
        <v>188</v>
      </c>
      <c r="B161" s="94">
        <v>70113152</v>
      </c>
      <c r="C161" s="117"/>
      <c r="D161" s="118">
        <v>0</v>
      </c>
      <c r="E161" s="72">
        <v>0</v>
      </c>
      <c r="F161" s="56">
        <f t="shared" si="12"/>
        <v>0</v>
      </c>
      <c r="G161" s="57"/>
      <c r="H161" s="118">
        <v>0</v>
      </c>
      <c r="I161" s="67">
        <v>0</v>
      </c>
      <c r="J161" s="56">
        <f t="shared" si="13"/>
        <v>0</v>
      </c>
      <c r="K161" s="59"/>
      <c r="L161" s="118">
        <v>0</v>
      </c>
      <c r="M161" s="67">
        <v>0</v>
      </c>
      <c r="N161" s="56">
        <f t="shared" si="14"/>
        <v>0</v>
      </c>
      <c r="O161" s="58">
        <f t="shared" si="15"/>
        <v>0</v>
      </c>
      <c r="P161" s="42"/>
      <c r="Q161" s="118">
        <v>0</v>
      </c>
      <c r="R161" s="68">
        <v>0</v>
      </c>
      <c r="S161" s="56">
        <f t="shared" si="16"/>
        <v>0</v>
      </c>
      <c r="T161" s="96"/>
      <c r="U161" s="118">
        <v>0</v>
      </c>
      <c r="V161" s="69">
        <v>0</v>
      </c>
      <c r="W161" s="56">
        <f t="shared" si="17"/>
        <v>0</v>
      </c>
    </row>
    <row r="162" spans="1:23" ht="15.75">
      <c r="A162" s="94" t="s">
        <v>189</v>
      </c>
      <c r="B162" s="94">
        <v>70145317</v>
      </c>
      <c r="C162" s="117"/>
      <c r="D162" s="118">
        <v>0</v>
      </c>
      <c r="E162" s="72">
        <v>0</v>
      </c>
      <c r="F162" s="56">
        <f t="shared" si="12"/>
        <v>0</v>
      </c>
      <c r="G162" s="57"/>
      <c r="H162" s="118">
        <v>0</v>
      </c>
      <c r="I162" s="67">
        <v>0</v>
      </c>
      <c r="J162" s="56">
        <f t="shared" si="13"/>
        <v>0</v>
      </c>
      <c r="K162" s="59"/>
      <c r="L162" s="118">
        <v>0</v>
      </c>
      <c r="M162" s="67">
        <v>0</v>
      </c>
      <c r="N162" s="56">
        <f t="shared" si="14"/>
        <v>0</v>
      </c>
      <c r="O162" s="58">
        <f t="shared" si="15"/>
        <v>0</v>
      </c>
      <c r="P162" s="42"/>
      <c r="Q162" s="118">
        <v>0</v>
      </c>
      <c r="R162" s="68">
        <v>0</v>
      </c>
      <c r="S162" s="56">
        <f t="shared" si="16"/>
        <v>0</v>
      </c>
      <c r="T162" s="96"/>
      <c r="U162" s="118">
        <v>0</v>
      </c>
      <c r="V162" s="69">
        <v>0</v>
      </c>
      <c r="W162" s="56">
        <f t="shared" si="17"/>
        <v>0</v>
      </c>
    </row>
    <row r="163" spans="1:23" ht="15.75">
      <c r="A163" s="94" t="s">
        <v>190</v>
      </c>
      <c r="B163" s="94">
        <v>70145318</v>
      </c>
      <c r="C163" s="117"/>
      <c r="D163" s="118">
        <v>0</v>
      </c>
      <c r="E163" s="72">
        <v>0</v>
      </c>
      <c r="F163" s="56">
        <f t="shared" si="12"/>
        <v>0</v>
      </c>
      <c r="G163" s="57"/>
      <c r="H163" s="118">
        <v>0</v>
      </c>
      <c r="I163" s="67">
        <v>0</v>
      </c>
      <c r="J163" s="56">
        <f t="shared" si="13"/>
        <v>0</v>
      </c>
      <c r="K163" s="59"/>
      <c r="L163" s="118">
        <v>0</v>
      </c>
      <c r="M163" s="67">
        <v>0</v>
      </c>
      <c r="N163" s="56">
        <f t="shared" si="14"/>
        <v>0</v>
      </c>
      <c r="O163" s="58">
        <f t="shared" si="15"/>
        <v>0</v>
      </c>
      <c r="P163" s="42"/>
      <c r="Q163" s="118">
        <v>0</v>
      </c>
      <c r="R163" s="68">
        <v>0</v>
      </c>
      <c r="S163" s="56">
        <f t="shared" si="16"/>
        <v>0</v>
      </c>
      <c r="T163" s="96"/>
      <c r="U163" s="118">
        <v>0</v>
      </c>
      <c r="V163" s="69">
        <v>0</v>
      </c>
      <c r="W163" s="56">
        <f t="shared" si="17"/>
        <v>0</v>
      </c>
    </row>
    <row r="164" spans="1:23" ht="15.75">
      <c r="A164" s="94" t="s">
        <v>191</v>
      </c>
      <c r="B164" s="94">
        <v>70143032</v>
      </c>
      <c r="C164" s="117">
        <v>83001</v>
      </c>
      <c r="D164" s="118">
        <v>29</v>
      </c>
      <c r="E164" s="72">
        <v>0</v>
      </c>
      <c r="F164" s="56">
        <f t="shared" si="12"/>
        <v>0</v>
      </c>
      <c r="G164" s="57"/>
      <c r="H164" s="118">
        <v>32</v>
      </c>
      <c r="I164" s="67">
        <v>0</v>
      </c>
      <c r="J164" s="56">
        <f t="shared" si="13"/>
        <v>0</v>
      </c>
      <c r="K164" s="59"/>
      <c r="L164" s="118">
        <v>37</v>
      </c>
      <c r="M164" s="67">
        <v>0</v>
      </c>
      <c r="N164" s="56">
        <f t="shared" si="14"/>
        <v>0</v>
      </c>
      <c r="O164" s="58">
        <f t="shared" si="15"/>
        <v>0</v>
      </c>
      <c r="P164" s="42"/>
      <c r="Q164" s="118">
        <v>29</v>
      </c>
      <c r="R164" s="68">
        <v>0</v>
      </c>
      <c r="S164" s="56">
        <f t="shared" si="16"/>
        <v>0</v>
      </c>
      <c r="T164" s="96"/>
      <c r="U164" s="118">
        <v>32</v>
      </c>
      <c r="V164" s="69">
        <v>0</v>
      </c>
      <c r="W164" s="56">
        <f t="shared" si="17"/>
        <v>0</v>
      </c>
    </row>
    <row r="165" spans="1:23" ht="15.75">
      <c r="A165" s="94" t="s">
        <v>192</v>
      </c>
      <c r="B165" s="94">
        <v>70154139</v>
      </c>
      <c r="C165" s="117"/>
      <c r="D165" s="118">
        <v>1</v>
      </c>
      <c r="E165" s="72">
        <v>0</v>
      </c>
      <c r="F165" s="56">
        <f t="shared" si="12"/>
        <v>0</v>
      </c>
      <c r="G165" s="57"/>
      <c r="H165" s="118">
        <v>1</v>
      </c>
      <c r="I165" s="67">
        <v>0</v>
      </c>
      <c r="J165" s="56">
        <f t="shared" si="13"/>
        <v>0</v>
      </c>
      <c r="K165" s="59"/>
      <c r="L165" s="118">
        <v>1</v>
      </c>
      <c r="M165" s="67">
        <v>0</v>
      </c>
      <c r="N165" s="56">
        <f t="shared" si="14"/>
        <v>0</v>
      </c>
      <c r="O165" s="58">
        <f t="shared" si="15"/>
        <v>0</v>
      </c>
      <c r="P165" s="42"/>
      <c r="Q165" s="118">
        <v>1</v>
      </c>
      <c r="R165" s="68">
        <v>0</v>
      </c>
      <c r="S165" s="56">
        <f t="shared" si="16"/>
        <v>0</v>
      </c>
      <c r="T165" s="96"/>
      <c r="U165" s="118">
        <v>1</v>
      </c>
      <c r="V165" s="69">
        <v>0</v>
      </c>
      <c r="W165" s="56">
        <f t="shared" si="17"/>
        <v>0</v>
      </c>
    </row>
    <row r="166" spans="1:23" ht="15.75">
      <c r="A166" s="94" t="s">
        <v>193</v>
      </c>
      <c r="B166" s="94">
        <v>70154050</v>
      </c>
      <c r="C166" s="117"/>
      <c r="D166" s="118">
        <v>1</v>
      </c>
      <c r="E166" s="72">
        <v>0</v>
      </c>
      <c r="F166" s="56">
        <f t="shared" si="12"/>
        <v>0</v>
      </c>
      <c r="G166" s="57"/>
      <c r="H166" s="118">
        <v>1</v>
      </c>
      <c r="I166" s="67">
        <v>0</v>
      </c>
      <c r="J166" s="56">
        <f t="shared" si="13"/>
        <v>0</v>
      </c>
      <c r="K166" s="59"/>
      <c r="L166" s="118">
        <v>1</v>
      </c>
      <c r="M166" s="67">
        <v>0</v>
      </c>
      <c r="N166" s="56">
        <f t="shared" si="14"/>
        <v>0</v>
      </c>
      <c r="O166" s="58">
        <f t="shared" si="15"/>
        <v>0</v>
      </c>
      <c r="P166" s="42"/>
      <c r="Q166" s="118">
        <v>1</v>
      </c>
      <c r="R166" s="68">
        <v>0</v>
      </c>
      <c r="S166" s="56">
        <f t="shared" si="16"/>
        <v>0</v>
      </c>
      <c r="T166" s="96"/>
      <c r="U166" s="118">
        <v>1</v>
      </c>
      <c r="V166" s="69">
        <v>0</v>
      </c>
      <c r="W166" s="56">
        <f t="shared" si="17"/>
        <v>0</v>
      </c>
    </row>
    <row r="167" spans="1:23" ht="15.75">
      <c r="A167" s="94" t="s">
        <v>194</v>
      </c>
      <c r="B167" s="94">
        <v>70142080</v>
      </c>
      <c r="C167" s="117">
        <v>82977</v>
      </c>
      <c r="D167" s="118">
        <v>5</v>
      </c>
      <c r="E167" s="72">
        <v>0</v>
      </c>
      <c r="F167" s="56">
        <f t="shared" si="12"/>
        <v>0</v>
      </c>
      <c r="G167" s="57"/>
      <c r="H167" s="118">
        <v>5</v>
      </c>
      <c r="I167" s="67">
        <v>0</v>
      </c>
      <c r="J167" s="56">
        <f t="shared" si="13"/>
        <v>0</v>
      </c>
      <c r="K167" s="59"/>
      <c r="L167" s="118">
        <v>5</v>
      </c>
      <c r="M167" s="67">
        <v>0</v>
      </c>
      <c r="N167" s="56">
        <f t="shared" si="14"/>
        <v>0</v>
      </c>
      <c r="O167" s="58">
        <f t="shared" si="15"/>
        <v>0</v>
      </c>
      <c r="P167" s="42"/>
      <c r="Q167" s="118">
        <v>5</v>
      </c>
      <c r="R167" s="68">
        <v>0</v>
      </c>
      <c r="S167" s="56">
        <f t="shared" si="16"/>
        <v>0</v>
      </c>
      <c r="T167" s="96"/>
      <c r="U167" s="118">
        <v>5</v>
      </c>
      <c r="V167" s="69">
        <v>0</v>
      </c>
      <c r="W167" s="56">
        <f t="shared" si="17"/>
        <v>0</v>
      </c>
    </row>
    <row r="168" spans="1:23" ht="15.75">
      <c r="A168" s="94" t="s">
        <v>195</v>
      </c>
      <c r="B168" s="94">
        <v>70154237</v>
      </c>
      <c r="C168" s="117"/>
      <c r="D168" s="118">
        <v>0</v>
      </c>
      <c r="E168" s="72">
        <v>0</v>
      </c>
      <c r="F168" s="56">
        <f t="shared" si="12"/>
        <v>0</v>
      </c>
      <c r="G168" s="57"/>
      <c r="H168" s="118">
        <v>0</v>
      </c>
      <c r="I168" s="67">
        <v>0</v>
      </c>
      <c r="J168" s="56">
        <f t="shared" si="13"/>
        <v>0</v>
      </c>
      <c r="K168" s="59"/>
      <c r="L168" s="118">
        <v>0</v>
      </c>
      <c r="M168" s="67">
        <v>0</v>
      </c>
      <c r="N168" s="56">
        <f t="shared" si="14"/>
        <v>0</v>
      </c>
      <c r="O168" s="58">
        <f t="shared" si="15"/>
        <v>0</v>
      </c>
      <c r="P168" s="42"/>
      <c r="Q168" s="118">
        <v>0</v>
      </c>
      <c r="R168" s="68">
        <v>0</v>
      </c>
      <c r="S168" s="56">
        <f t="shared" si="16"/>
        <v>0</v>
      </c>
      <c r="T168" s="96"/>
      <c r="U168" s="118">
        <v>0</v>
      </c>
      <c r="V168" s="69">
        <v>0</v>
      </c>
      <c r="W168" s="56">
        <f t="shared" si="17"/>
        <v>0</v>
      </c>
    </row>
    <row r="169" spans="1:23" ht="15.75">
      <c r="A169" s="94" t="s">
        <v>196</v>
      </c>
      <c r="B169" s="94">
        <v>70117134</v>
      </c>
      <c r="C169" s="117"/>
      <c r="D169" s="118">
        <v>0</v>
      </c>
      <c r="E169" s="72">
        <v>0</v>
      </c>
      <c r="F169" s="56">
        <f t="shared" si="12"/>
        <v>0</v>
      </c>
      <c r="G169" s="57"/>
      <c r="H169" s="118">
        <v>0</v>
      </c>
      <c r="I169" s="67">
        <v>0</v>
      </c>
      <c r="J169" s="56">
        <f t="shared" si="13"/>
        <v>0</v>
      </c>
      <c r="K169" s="59"/>
      <c r="L169" s="118">
        <v>0</v>
      </c>
      <c r="M169" s="67">
        <v>0</v>
      </c>
      <c r="N169" s="56">
        <f t="shared" si="14"/>
        <v>0</v>
      </c>
      <c r="O169" s="58">
        <f t="shared" si="15"/>
        <v>0</v>
      </c>
      <c r="P169" s="42"/>
      <c r="Q169" s="118">
        <v>0</v>
      </c>
      <c r="R169" s="68">
        <v>0</v>
      </c>
      <c r="S169" s="56">
        <f t="shared" si="16"/>
        <v>0</v>
      </c>
      <c r="T169" s="96"/>
      <c r="U169" s="118">
        <v>0</v>
      </c>
      <c r="V169" s="69">
        <v>0</v>
      </c>
      <c r="W169" s="56">
        <f t="shared" si="17"/>
        <v>0</v>
      </c>
    </row>
    <row r="170" spans="1:23" ht="15.75">
      <c r="A170" s="94" t="s">
        <v>197</v>
      </c>
      <c r="B170" s="94">
        <v>70117135</v>
      </c>
      <c r="C170" s="117"/>
      <c r="D170" s="118">
        <v>0</v>
      </c>
      <c r="E170" s="72">
        <v>0</v>
      </c>
      <c r="F170" s="56">
        <f t="shared" si="12"/>
        <v>0</v>
      </c>
      <c r="G170" s="57"/>
      <c r="H170" s="118">
        <v>0</v>
      </c>
      <c r="I170" s="67">
        <v>0</v>
      </c>
      <c r="J170" s="56">
        <f t="shared" si="13"/>
        <v>0</v>
      </c>
      <c r="K170" s="59"/>
      <c r="L170" s="118">
        <v>0</v>
      </c>
      <c r="M170" s="67">
        <v>0</v>
      </c>
      <c r="N170" s="56">
        <f t="shared" si="14"/>
        <v>0</v>
      </c>
      <c r="O170" s="58">
        <f t="shared" si="15"/>
        <v>0</v>
      </c>
      <c r="P170" s="42"/>
      <c r="Q170" s="118">
        <v>0</v>
      </c>
      <c r="R170" s="68">
        <v>0</v>
      </c>
      <c r="S170" s="56">
        <f t="shared" si="16"/>
        <v>0</v>
      </c>
      <c r="T170" s="96"/>
      <c r="U170" s="118">
        <v>0</v>
      </c>
      <c r="V170" s="69">
        <v>0</v>
      </c>
      <c r="W170" s="56">
        <f t="shared" si="17"/>
        <v>0</v>
      </c>
    </row>
    <row r="171" spans="1:23" ht="15.75">
      <c r="A171" s="94" t="s">
        <v>198</v>
      </c>
      <c r="B171" s="94">
        <v>70145000</v>
      </c>
      <c r="C171" s="117"/>
      <c r="D171" s="118">
        <v>35</v>
      </c>
      <c r="E171" s="72">
        <v>0</v>
      </c>
      <c r="F171" s="56">
        <f t="shared" si="12"/>
        <v>0</v>
      </c>
      <c r="G171" s="57"/>
      <c r="H171" s="118">
        <v>40</v>
      </c>
      <c r="I171" s="67">
        <v>0</v>
      </c>
      <c r="J171" s="56">
        <f t="shared" si="13"/>
        <v>0</v>
      </c>
      <c r="K171" s="59"/>
      <c r="L171" s="118">
        <v>45</v>
      </c>
      <c r="M171" s="67">
        <v>0</v>
      </c>
      <c r="N171" s="56">
        <f t="shared" si="14"/>
        <v>0</v>
      </c>
      <c r="O171" s="58">
        <f t="shared" si="15"/>
        <v>0</v>
      </c>
      <c r="P171" s="42"/>
      <c r="Q171" s="118">
        <v>35</v>
      </c>
      <c r="R171" s="68">
        <v>0</v>
      </c>
      <c r="S171" s="56">
        <f t="shared" si="16"/>
        <v>0</v>
      </c>
      <c r="T171" s="96"/>
      <c r="U171" s="118">
        <v>40</v>
      </c>
      <c r="V171" s="69">
        <v>0</v>
      </c>
      <c r="W171" s="56">
        <f t="shared" si="17"/>
        <v>0</v>
      </c>
    </row>
    <row r="172" spans="1:23" ht="15.75">
      <c r="A172" s="94" t="s">
        <v>199</v>
      </c>
      <c r="B172" s="94">
        <v>70117757</v>
      </c>
      <c r="C172" s="117"/>
      <c r="D172" s="118">
        <v>0</v>
      </c>
      <c r="E172" s="72">
        <v>0</v>
      </c>
      <c r="F172" s="56">
        <f t="shared" si="12"/>
        <v>0</v>
      </c>
      <c r="G172" s="57"/>
      <c r="H172" s="118">
        <v>0</v>
      </c>
      <c r="I172" s="67">
        <v>0</v>
      </c>
      <c r="J172" s="56">
        <f t="shared" si="13"/>
        <v>0</v>
      </c>
      <c r="K172" s="59"/>
      <c r="L172" s="118">
        <v>0</v>
      </c>
      <c r="M172" s="67">
        <v>0</v>
      </c>
      <c r="N172" s="56">
        <f t="shared" si="14"/>
        <v>0</v>
      </c>
      <c r="O172" s="58">
        <f t="shared" si="15"/>
        <v>0</v>
      </c>
      <c r="P172" s="42"/>
      <c r="Q172" s="118">
        <v>0</v>
      </c>
      <c r="R172" s="68">
        <v>0</v>
      </c>
      <c r="S172" s="56">
        <f t="shared" si="16"/>
        <v>0</v>
      </c>
      <c r="T172" s="96"/>
      <c r="U172" s="118">
        <v>0</v>
      </c>
      <c r="V172" s="69">
        <v>0</v>
      </c>
      <c r="W172" s="56">
        <f t="shared" si="17"/>
        <v>0</v>
      </c>
    </row>
    <row r="173" spans="1:23" ht="15.75">
      <c r="A173" s="94" t="s">
        <v>200</v>
      </c>
      <c r="B173" s="94">
        <v>70110390</v>
      </c>
      <c r="C173" s="117"/>
      <c r="D173" s="118">
        <v>110</v>
      </c>
      <c r="E173" s="72">
        <v>0</v>
      </c>
      <c r="F173" s="56">
        <f t="shared" si="12"/>
        <v>0</v>
      </c>
      <c r="G173" s="57"/>
      <c r="H173" s="118">
        <v>115</v>
      </c>
      <c r="I173" s="67">
        <v>0</v>
      </c>
      <c r="J173" s="56">
        <f t="shared" si="13"/>
        <v>0</v>
      </c>
      <c r="K173" s="59"/>
      <c r="L173" s="118">
        <v>120</v>
      </c>
      <c r="M173" s="67">
        <v>0</v>
      </c>
      <c r="N173" s="56">
        <f t="shared" si="14"/>
        <v>0</v>
      </c>
      <c r="O173" s="58">
        <f t="shared" si="15"/>
        <v>0</v>
      </c>
      <c r="P173" s="42"/>
      <c r="Q173" s="118">
        <v>110</v>
      </c>
      <c r="R173" s="68">
        <v>0</v>
      </c>
      <c r="S173" s="56">
        <f t="shared" si="16"/>
        <v>0</v>
      </c>
      <c r="T173" s="96"/>
      <c r="U173" s="118">
        <v>115</v>
      </c>
      <c r="V173" s="69">
        <v>0</v>
      </c>
      <c r="W173" s="56">
        <f t="shared" si="17"/>
        <v>0</v>
      </c>
    </row>
    <row r="174" spans="1:23" ht="15.75">
      <c r="A174" s="94" t="s">
        <v>201</v>
      </c>
      <c r="B174" s="94">
        <v>70154044</v>
      </c>
      <c r="C174" s="117"/>
      <c r="D174" s="118">
        <v>0</v>
      </c>
      <c r="E174" s="72">
        <v>0</v>
      </c>
      <c r="F174" s="56">
        <f t="shared" si="12"/>
        <v>0</v>
      </c>
      <c r="G174" s="57"/>
      <c r="H174" s="118">
        <v>0</v>
      </c>
      <c r="I174" s="67">
        <v>0</v>
      </c>
      <c r="J174" s="56">
        <f t="shared" si="13"/>
        <v>0</v>
      </c>
      <c r="K174" s="59"/>
      <c r="L174" s="118">
        <v>0</v>
      </c>
      <c r="M174" s="67">
        <v>0</v>
      </c>
      <c r="N174" s="56">
        <f t="shared" si="14"/>
        <v>0</v>
      </c>
      <c r="O174" s="58">
        <f t="shared" si="15"/>
        <v>0</v>
      </c>
      <c r="P174" s="42"/>
      <c r="Q174" s="118">
        <v>0</v>
      </c>
      <c r="R174" s="68">
        <v>0</v>
      </c>
      <c r="S174" s="56">
        <f t="shared" si="16"/>
        <v>0</v>
      </c>
      <c r="T174" s="96"/>
      <c r="U174" s="118">
        <v>0</v>
      </c>
      <c r="V174" s="69">
        <v>0</v>
      </c>
      <c r="W174" s="56">
        <f t="shared" si="17"/>
        <v>0</v>
      </c>
    </row>
    <row r="175" spans="1:23" ht="15.75">
      <c r="A175" s="94" t="s">
        <v>202</v>
      </c>
      <c r="B175" s="94">
        <v>70154296</v>
      </c>
      <c r="C175" s="117"/>
      <c r="D175" s="118">
        <v>5</v>
      </c>
      <c r="E175" s="72">
        <v>0</v>
      </c>
      <c r="F175" s="56">
        <f t="shared" si="12"/>
        <v>0</v>
      </c>
      <c r="G175" s="57"/>
      <c r="H175" s="118">
        <v>7</v>
      </c>
      <c r="I175" s="67">
        <v>0</v>
      </c>
      <c r="J175" s="56">
        <f t="shared" si="13"/>
        <v>0</v>
      </c>
      <c r="K175" s="59"/>
      <c r="L175" s="118">
        <v>9</v>
      </c>
      <c r="M175" s="67">
        <v>0</v>
      </c>
      <c r="N175" s="56">
        <f t="shared" si="14"/>
        <v>0</v>
      </c>
      <c r="O175" s="58">
        <f t="shared" si="15"/>
        <v>0</v>
      </c>
      <c r="P175" s="42"/>
      <c r="Q175" s="118">
        <v>5</v>
      </c>
      <c r="R175" s="68">
        <v>0</v>
      </c>
      <c r="S175" s="56">
        <f t="shared" si="16"/>
        <v>0</v>
      </c>
      <c r="T175" s="96"/>
      <c r="U175" s="118">
        <v>7</v>
      </c>
      <c r="V175" s="69">
        <v>0</v>
      </c>
      <c r="W175" s="56">
        <f t="shared" si="17"/>
        <v>0</v>
      </c>
    </row>
    <row r="176" spans="1:23" ht="15.75">
      <c r="A176" s="94" t="s">
        <v>203</v>
      </c>
      <c r="B176" s="94">
        <v>70115389</v>
      </c>
      <c r="C176" s="117"/>
      <c r="D176" s="118">
        <v>60</v>
      </c>
      <c r="E176" s="72">
        <v>0</v>
      </c>
      <c r="F176" s="56">
        <f t="shared" si="12"/>
        <v>0</v>
      </c>
      <c r="G176" s="57"/>
      <c r="H176" s="118">
        <v>60</v>
      </c>
      <c r="I176" s="67">
        <v>0</v>
      </c>
      <c r="J176" s="56">
        <f t="shared" si="13"/>
        <v>0</v>
      </c>
      <c r="K176" s="59"/>
      <c r="L176" s="118">
        <v>60</v>
      </c>
      <c r="M176" s="67">
        <v>0</v>
      </c>
      <c r="N176" s="56">
        <f t="shared" si="14"/>
        <v>0</v>
      </c>
      <c r="O176" s="58">
        <f t="shared" si="15"/>
        <v>0</v>
      </c>
      <c r="P176" s="42"/>
      <c r="Q176" s="118">
        <v>60</v>
      </c>
      <c r="R176" s="68">
        <v>0</v>
      </c>
      <c r="S176" s="56">
        <f t="shared" si="16"/>
        <v>0</v>
      </c>
      <c r="T176" s="96"/>
      <c r="U176" s="118">
        <v>60</v>
      </c>
      <c r="V176" s="69">
        <v>0</v>
      </c>
      <c r="W176" s="56">
        <f t="shared" si="17"/>
        <v>0</v>
      </c>
    </row>
    <row r="177" spans="1:23" ht="15.75">
      <c r="A177" s="94" t="s">
        <v>204</v>
      </c>
      <c r="B177" s="94">
        <v>70115207</v>
      </c>
      <c r="C177" s="117"/>
      <c r="D177" s="118">
        <v>13</v>
      </c>
      <c r="E177" s="72">
        <v>0</v>
      </c>
      <c r="F177" s="56">
        <f t="shared" si="12"/>
        <v>0</v>
      </c>
      <c r="G177" s="57"/>
      <c r="H177" s="118">
        <v>13</v>
      </c>
      <c r="I177" s="67">
        <v>0</v>
      </c>
      <c r="J177" s="56">
        <f t="shared" si="13"/>
        <v>0</v>
      </c>
      <c r="K177" s="59"/>
      <c r="L177" s="118">
        <v>13</v>
      </c>
      <c r="M177" s="67">
        <v>0</v>
      </c>
      <c r="N177" s="56">
        <f t="shared" si="14"/>
        <v>0</v>
      </c>
      <c r="O177" s="58">
        <f t="shared" si="15"/>
        <v>0</v>
      </c>
      <c r="P177" s="42"/>
      <c r="Q177" s="118">
        <v>13</v>
      </c>
      <c r="R177" s="68">
        <v>0</v>
      </c>
      <c r="S177" s="56">
        <f t="shared" si="16"/>
        <v>0</v>
      </c>
      <c r="T177" s="96"/>
      <c r="U177" s="118">
        <v>13</v>
      </c>
      <c r="V177" s="69">
        <v>0</v>
      </c>
      <c r="W177" s="56">
        <f t="shared" si="17"/>
        <v>0</v>
      </c>
    </row>
    <row r="178" spans="1:23" ht="15.75">
      <c r="A178" s="94" t="s">
        <v>205</v>
      </c>
      <c r="B178" s="94">
        <v>70142081</v>
      </c>
      <c r="C178" s="117"/>
      <c r="D178" s="118">
        <v>43</v>
      </c>
      <c r="E178" s="72">
        <v>0</v>
      </c>
      <c r="F178" s="56">
        <f t="shared" si="12"/>
        <v>0</v>
      </c>
      <c r="G178" s="57"/>
      <c r="H178" s="118">
        <v>45</v>
      </c>
      <c r="I178" s="67">
        <v>0</v>
      </c>
      <c r="J178" s="56">
        <f t="shared" si="13"/>
        <v>0</v>
      </c>
      <c r="K178" s="59"/>
      <c r="L178" s="118">
        <v>50</v>
      </c>
      <c r="M178" s="67">
        <v>0</v>
      </c>
      <c r="N178" s="56">
        <f t="shared" si="14"/>
        <v>0</v>
      </c>
      <c r="O178" s="58">
        <f t="shared" si="15"/>
        <v>0</v>
      </c>
      <c r="P178" s="42"/>
      <c r="Q178" s="118">
        <v>43</v>
      </c>
      <c r="R178" s="68">
        <v>0</v>
      </c>
      <c r="S178" s="56">
        <f t="shared" si="16"/>
        <v>0</v>
      </c>
      <c r="T178" s="96"/>
      <c r="U178" s="118">
        <v>45</v>
      </c>
      <c r="V178" s="69">
        <v>0</v>
      </c>
      <c r="W178" s="56">
        <f t="shared" si="17"/>
        <v>0</v>
      </c>
    </row>
    <row r="179" spans="1:23" ht="15.75">
      <c r="A179" s="94" t="s">
        <v>206</v>
      </c>
      <c r="B179" s="94">
        <v>70131020</v>
      </c>
      <c r="C179" s="117"/>
      <c r="D179" s="118">
        <v>0</v>
      </c>
      <c r="E179" s="72">
        <v>0</v>
      </c>
      <c r="F179" s="56">
        <f t="shared" si="12"/>
        <v>0</v>
      </c>
      <c r="G179" s="57"/>
      <c r="H179" s="118">
        <v>0</v>
      </c>
      <c r="I179" s="67">
        <v>0</v>
      </c>
      <c r="J179" s="56">
        <f t="shared" si="13"/>
        <v>0</v>
      </c>
      <c r="K179" s="59"/>
      <c r="L179" s="118">
        <v>0</v>
      </c>
      <c r="M179" s="67">
        <v>0</v>
      </c>
      <c r="N179" s="56">
        <f t="shared" si="14"/>
        <v>0</v>
      </c>
      <c r="O179" s="58">
        <f t="shared" si="15"/>
        <v>0</v>
      </c>
      <c r="P179" s="42"/>
      <c r="Q179" s="118">
        <v>0</v>
      </c>
      <c r="R179" s="68">
        <v>0</v>
      </c>
      <c r="S179" s="56">
        <f t="shared" si="16"/>
        <v>0</v>
      </c>
      <c r="T179" s="96"/>
      <c r="U179" s="118">
        <v>0</v>
      </c>
      <c r="V179" s="69">
        <v>0</v>
      </c>
      <c r="W179" s="56">
        <f t="shared" si="17"/>
        <v>0</v>
      </c>
    </row>
    <row r="180" spans="1:23" ht="15.75">
      <c r="A180" s="94" t="s">
        <v>207</v>
      </c>
      <c r="B180" s="94">
        <v>70117718</v>
      </c>
      <c r="C180" s="117"/>
      <c r="D180" s="118">
        <v>10</v>
      </c>
      <c r="E180" s="72">
        <v>0</v>
      </c>
      <c r="F180" s="56">
        <f t="shared" si="12"/>
        <v>0</v>
      </c>
      <c r="G180" s="57"/>
      <c r="H180" s="118">
        <v>10</v>
      </c>
      <c r="I180" s="67">
        <v>0</v>
      </c>
      <c r="J180" s="56">
        <f t="shared" si="13"/>
        <v>0</v>
      </c>
      <c r="K180" s="59"/>
      <c r="L180" s="118">
        <v>10</v>
      </c>
      <c r="M180" s="67">
        <v>0</v>
      </c>
      <c r="N180" s="56">
        <f t="shared" si="14"/>
        <v>0</v>
      </c>
      <c r="O180" s="58">
        <f t="shared" si="15"/>
        <v>0</v>
      </c>
      <c r="P180" s="42"/>
      <c r="Q180" s="118">
        <v>10</v>
      </c>
      <c r="R180" s="68">
        <v>0</v>
      </c>
      <c r="S180" s="56">
        <f t="shared" si="16"/>
        <v>0</v>
      </c>
      <c r="T180" s="96"/>
      <c r="U180" s="118">
        <v>10</v>
      </c>
      <c r="V180" s="69">
        <v>0</v>
      </c>
      <c r="W180" s="56">
        <f t="shared" si="17"/>
        <v>0</v>
      </c>
    </row>
    <row r="181" spans="1:23" ht="15.75">
      <c r="A181" s="94" t="s">
        <v>208</v>
      </c>
      <c r="B181" s="94">
        <v>70113003</v>
      </c>
      <c r="C181" s="117"/>
      <c r="D181" s="118">
        <v>4</v>
      </c>
      <c r="E181" s="72">
        <v>0</v>
      </c>
      <c r="F181" s="56">
        <f t="shared" si="12"/>
        <v>0</v>
      </c>
      <c r="G181" s="57"/>
      <c r="H181" s="118">
        <v>4</v>
      </c>
      <c r="I181" s="67">
        <v>0</v>
      </c>
      <c r="J181" s="56">
        <f t="shared" si="13"/>
        <v>0</v>
      </c>
      <c r="K181" s="59"/>
      <c r="L181" s="118">
        <v>4</v>
      </c>
      <c r="M181" s="67">
        <v>0</v>
      </c>
      <c r="N181" s="56">
        <f t="shared" si="14"/>
        <v>0</v>
      </c>
      <c r="O181" s="58">
        <f t="shared" si="15"/>
        <v>0</v>
      </c>
      <c r="P181" s="42"/>
      <c r="Q181" s="118">
        <v>4</v>
      </c>
      <c r="R181" s="68">
        <v>0</v>
      </c>
      <c r="S181" s="56">
        <f t="shared" si="16"/>
        <v>0</v>
      </c>
      <c r="T181" s="96"/>
      <c r="U181" s="118">
        <v>4</v>
      </c>
      <c r="V181" s="69">
        <v>0</v>
      </c>
      <c r="W181" s="56">
        <f t="shared" si="17"/>
        <v>0</v>
      </c>
    </row>
    <row r="182" spans="1:23" ht="15.75">
      <c r="A182" s="94" t="s">
        <v>209</v>
      </c>
      <c r="B182" s="94">
        <v>70113018</v>
      </c>
      <c r="C182" s="117">
        <v>80074</v>
      </c>
      <c r="D182" s="118">
        <v>2</v>
      </c>
      <c r="E182" s="72">
        <v>0</v>
      </c>
      <c r="F182" s="56">
        <f t="shared" si="12"/>
        <v>0</v>
      </c>
      <c r="G182" s="57"/>
      <c r="H182" s="118">
        <v>3</v>
      </c>
      <c r="I182" s="67">
        <v>0</v>
      </c>
      <c r="J182" s="56">
        <f t="shared" si="13"/>
        <v>0</v>
      </c>
      <c r="K182" s="59"/>
      <c r="L182" s="118">
        <v>5</v>
      </c>
      <c r="M182" s="67">
        <v>0</v>
      </c>
      <c r="N182" s="56">
        <f t="shared" si="14"/>
        <v>0</v>
      </c>
      <c r="O182" s="58">
        <f t="shared" si="15"/>
        <v>0</v>
      </c>
      <c r="P182" s="42"/>
      <c r="Q182" s="118">
        <v>2</v>
      </c>
      <c r="R182" s="68">
        <v>0</v>
      </c>
      <c r="S182" s="56">
        <f t="shared" si="16"/>
        <v>0</v>
      </c>
      <c r="T182" s="96"/>
      <c r="U182" s="118">
        <v>3</v>
      </c>
      <c r="V182" s="69">
        <v>0</v>
      </c>
      <c r="W182" s="56">
        <f t="shared" si="17"/>
        <v>0</v>
      </c>
    </row>
    <row r="183" spans="1:23" ht="15.75">
      <c r="A183" s="94" t="s">
        <v>210</v>
      </c>
      <c r="B183" s="94">
        <v>70113126</v>
      </c>
      <c r="C183" s="117"/>
      <c r="D183" s="118">
        <v>200</v>
      </c>
      <c r="E183" s="72">
        <v>0</v>
      </c>
      <c r="F183" s="56">
        <f t="shared" si="12"/>
        <v>0</v>
      </c>
      <c r="G183" s="57"/>
      <c r="H183" s="118">
        <v>200</v>
      </c>
      <c r="I183" s="67">
        <v>0</v>
      </c>
      <c r="J183" s="56">
        <f t="shared" si="13"/>
        <v>0</v>
      </c>
      <c r="K183" s="59"/>
      <c r="L183" s="118">
        <v>200</v>
      </c>
      <c r="M183" s="67">
        <v>0</v>
      </c>
      <c r="N183" s="56">
        <f t="shared" si="14"/>
        <v>0</v>
      </c>
      <c r="O183" s="58">
        <f t="shared" si="15"/>
        <v>0</v>
      </c>
      <c r="P183" s="42"/>
      <c r="Q183" s="118">
        <v>200</v>
      </c>
      <c r="R183" s="68">
        <v>0</v>
      </c>
      <c r="S183" s="56">
        <f t="shared" si="16"/>
        <v>0</v>
      </c>
      <c r="T183" s="96"/>
      <c r="U183" s="118">
        <v>200</v>
      </c>
      <c r="V183" s="69">
        <v>0</v>
      </c>
      <c r="W183" s="56">
        <f t="shared" si="17"/>
        <v>0</v>
      </c>
    </row>
    <row r="184" spans="1:23" ht="15.75">
      <c r="A184" s="94" t="s">
        <v>211</v>
      </c>
      <c r="B184" s="94">
        <v>70113082</v>
      </c>
      <c r="C184" s="117">
        <v>86706</v>
      </c>
      <c r="D184" s="118">
        <v>300</v>
      </c>
      <c r="E184" s="72">
        <v>0</v>
      </c>
      <c r="F184" s="56">
        <f t="shared" si="12"/>
        <v>0</v>
      </c>
      <c r="G184" s="57"/>
      <c r="H184" s="118">
        <v>300</v>
      </c>
      <c r="I184" s="67">
        <v>0</v>
      </c>
      <c r="J184" s="56">
        <f t="shared" si="13"/>
        <v>0</v>
      </c>
      <c r="K184" s="59"/>
      <c r="L184" s="118">
        <v>300</v>
      </c>
      <c r="M184" s="67">
        <v>0</v>
      </c>
      <c r="N184" s="56">
        <f t="shared" si="14"/>
        <v>0</v>
      </c>
      <c r="O184" s="58">
        <f t="shared" si="15"/>
        <v>0</v>
      </c>
      <c r="P184" s="42"/>
      <c r="Q184" s="118">
        <v>300</v>
      </c>
      <c r="R184" s="68">
        <v>0</v>
      </c>
      <c r="S184" s="56">
        <f t="shared" si="16"/>
        <v>0</v>
      </c>
      <c r="T184" s="96"/>
      <c r="U184" s="118">
        <v>300</v>
      </c>
      <c r="V184" s="69">
        <v>0</v>
      </c>
      <c r="W184" s="56">
        <f t="shared" si="17"/>
        <v>0</v>
      </c>
    </row>
    <row r="185" spans="1:23" ht="15.75">
      <c r="A185" s="94" t="s">
        <v>212</v>
      </c>
      <c r="B185" s="94">
        <v>70154256</v>
      </c>
      <c r="C185" s="117"/>
      <c r="D185" s="118">
        <v>300</v>
      </c>
      <c r="E185" s="72">
        <v>0</v>
      </c>
      <c r="F185" s="56">
        <f t="shared" si="12"/>
        <v>0</v>
      </c>
      <c r="G185" s="57"/>
      <c r="H185" s="118">
        <v>300</v>
      </c>
      <c r="I185" s="67">
        <v>0</v>
      </c>
      <c r="J185" s="56">
        <f t="shared" si="13"/>
        <v>0</v>
      </c>
      <c r="K185" s="59"/>
      <c r="L185" s="118">
        <v>300</v>
      </c>
      <c r="M185" s="67">
        <v>0</v>
      </c>
      <c r="N185" s="56">
        <f t="shared" si="14"/>
        <v>0</v>
      </c>
      <c r="O185" s="58">
        <f t="shared" si="15"/>
        <v>0</v>
      </c>
      <c r="P185" s="42"/>
      <c r="Q185" s="118">
        <v>300</v>
      </c>
      <c r="R185" s="68">
        <v>0</v>
      </c>
      <c r="S185" s="56">
        <f t="shared" si="16"/>
        <v>0</v>
      </c>
      <c r="T185" s="96"/>
      <c r="U185" s="118">
        <v>300</v>
      </c>
      <c r="V185" s="69">
        <v>0</v>
      </c>
      <c r="W185" s="56">
        <f t="shared" si="17"/>
        <v>0</v>
      </c>
    </row>
    <row r="186" spans="1:23" ht="15.75">
      <c r="A186" s="94" t="s">
        <v>213</v>
      </c>
      <c r="B186" s="94">
        <v>70113128</v>
      </c>
      <c r="C186" s="117"/>
      <c r="D186" s="118">
        <v>5</v>
      </c>
      <c r="E186" s="72">
        <v>0</v>
      </c>
      <c r="F186" s="56">
        <f t="shared" si="12"/>
        <v>0</v>
      </c>
      <c r="G186" s="57"/>
      <c r="H186" s="118">
        <v>6</v>
      </c>
      <c r="I186" s="67">
        <v>0</v>
      </c>
      <c r="J186" s="56">
        <f t="shared" si="13"/>
        <v>0</v>
      </c>
      <c r="K186" s="59"/>
      <c r="L186" s="118">
        <v>7</v>
      </c>
      <c r="M186" s="67">
        <v>0</v>
      </c>
      <c r="N186" s="56">
        <f t="shared" si="14"/>
        <v>0</v>
      </c>
      <c r="O186" s="58">
        <f t="shared" si="15"/>
        <v>0</v>
      </c>
      <c r="P186" s="42"/>
      <c r="Q186" s="118">
        <v>5</v>
      </c>
      <c r="R186" s="68">
        <v>0</v>
      </c>
      <c r="S186" s="56">
        <f t="shared" si="16"/>
        <v>0</v>
      </c>
      <c r="T186" s="96"/>
      <c r="U186" s="118">
        <v>5</v>
      </c>
      <c r="V186" s="69">
        <v>0</v>
      </c>
      <c r="W186" s="56">
        <f t="shared" si="17"/>
        <v>0</v>
      </c>
    </row>
    <row r="187" spans="1:23" ht="15.75">
      <c r="A187" s="94" t="s">
        <v>214</v>
      </c>
      <c r="B187" s="94">
        <v>70145300</v>
      </c>
      <c r="C187" s="117"/>
      <c r="D187" s="118">
        <v>89</v>
      </c>
      <c r="E187" s="72">
        <v>0</v>
      </c>
      <c r="F187" s="56">
        <f t="shared" si="12"/>
        <v>0</v>
      </c>
      <c r="G187" s="57"/>
      <c r="H187" s="118">
        <v>90</v>
      </c>
      <c r="I187" s="67">
        <v>0</v>
      </c>
      <c r="J187" s="56">
        <f t="shared" si="13"/>
        <v>0</v>
      </c>
      <c r="K187" s="59"/>
      <c r="L187" s="118">
        <v>90</v>
      </c>
      <c r="M187" s="67">
        <v>0</v>
      </c>
      <c r="N187" s="56">
        <f t="shared" si="14"/>
        <v>0</v>
      </c>
      <c r="O187" s="58">
        <f t="shared" si="15"/>
        <v>0</v>
      </c>
      <c r="P187" s="42"/>
      <c r="Q187" s="118">
        <v>89</v>
      </c>
      <c r="R187" s="68">
        <v>0</v>
      </c>
      <c r="S187" s="56">
        <f t="shared" si="16"/>
        <v>0</v>
      </c>
      <c r="T187" s="96"/>
      <c r="U187" s="118">
        <v>90</v>
      </c>
      <c r="V187" s="69">
        <v>0</v>
      </c>
      <c r="W187" s="56">
        <f t="shared" si="17"/>
        <v>0</v>
      </c>
    </row>
    <row r="188" spans="1:23" ht="15.75">
      <c r="A188" s="94" t="s">
        <v>215</v>
      </c>
      <c r="B188" s="94">
        <v>70145305</v>
      </c>
      <c r="C188" s="117"/>
      <c r="D188" s="118">
        <v>0</v>
      </c>
      <c r="E188" s="72">
        <v>0</v>
      </c>
      <c r="F188" s="56">
        <f t="shared" si="12"/>
        <v>0</v>
      </c>
      <c r="G188" s="57"/>
      <c r="H188" s="118">
        <v>0</v>
      </c>
      <c r="I188" s="67">
        <v>0</v>
      </c>
      <c r="J188" s="56">
        <f t="shared" si="13"/>
        <v>0</v>
      </c>
      <c r="K188" s="59"/>
      <c r="L188" s="118">
        <v>0</v>
      </c>
      <c r="M188" s="67">
        <v>0</v>
      </c>
      <c r="N188" s="56">
        <f t="shared" si="14"/>
        <v>0</v>
      </c>
      <c r="O188" s="58">
        <f t="shared" si="15"/>
        <v>0</v>
      </c>
      <c r="P188" s="42"/>
      <c r="Q188" s="118">
        <v>0</v>
      </c>
      <c r="R188" s="68">
        <v>0</v>
      </c>
      <c r="S188" s="56">
        <f t="shared" si="16"/>
        <v>0</v>
      </c>
      <c r="T188" s="96"/>
      <c r="U188" s="118">
        <v>0</v>
      </c>
      <c r="V188" s="69">
        <v>0</v>
      </c>
      <c r="W188" s="56">
        <f t="shared" si="17"/>
        <v>0</v>
      </c>
    </row>
    <row r="189" spans="1:23" ht="15.75">
      <c r="A189" s="94" t="s">
        <v>216</v>
      </c>
      <c r="B189" s="94">
        <v>70113106</v>
      </c>
      <c r="C189" s="117">
        <v>86803</v>
      </c>
      <c r="D189" s="118">
        <v>300</v>
      </c>
      <c r="E189" s="72">
        <v>0</v>
      </c>
      <c r="F189" s="56">
        <f t="shared" si="12"/>
        <v>0</v>
      </c>
      <c r="G189" s="57"/>
      <c r="H189" s="118">
        <v>300</v>
      </c>
      <c r="I189" s="67">
        <v>0</v>
      </c>
      <c r="J189" s="56">
        <f t="shared" si="13"/>
        <v>0</v>
      </c>
      <c r="K189" s="59"/>
      <c r="L189" s="118">
        <v>300</v>
      </c>
      <c r="M189" s="67">
        <v>0</v>
      </c>
      <c r="N189" s="56">
        <f t="shared" si="14"/>
        <v>0</v>
      </c>
      <c r="O189" s="58">
        <f t="shared" si="15"/>
        <v>0</v>
      </c>
      <c r="P189" s="42"/>
      <c r="Q189" s="118">
        <v>300</v>
      </c>
      <c r="R189" s="68">
        <v>0</v>
      </c>
      <c r="S189" s="56">
        <f t="shared" si="16"/>
        <v>0</v>
      </c>
      <c r="T189" s="96"/>
      <c r="U189" s="118">
        <v>300</v>
      </c>
      <c r="V189" s="69">
        <v>0</v>
      </c>
      <c r="W189" s="56">
        <f t="shared" si="17"/>
        <v>0</v>
      </c>
    </row>
    <row r="190" spans="1:23" ht="15.75">
      <c r="A190" s="94" t="s">
        <v>217</v>
      </c>
      <c r="B190" s="94">
        <v>70115101</v>
      </c>
      <c r="C190" s="117"/>
      <c r="D190" s="118">
        <v>76</v>
      </c>
      <c r="E190" s="72">
        <v>0</v>
      </c>
      <c r="F190" s="56">
        <f t="shared" si="12"/>
        <v>0</v>
      </c>
      <c r="G190" s="57"/>
      <c r="H190" s="118">
        <v>76</v>
      </c>
      <c r="I190" s="67">
        <v>0</v>
      </c>
      <c r="J190" s="56">
        <f t="shared" si="13"/>
        <v>0</v>
      </c>
      <c r="K190" s="59"/>
      <c r="L190" s="118">
        <v>76</v>
      </c>
      <c r="M190" s="67">
        <v>0</v>
      </c>
      <c r="N190" s="56">
        <f t="shared" si="14"/>
        <v>0</v>
      </c>
      <c r="O190" s="58">
        <f t="shared" si="15"/>
        <v>0</v>
      </c>
      <c r="P190" s="42"/>
      <c r="Q190" s="118">
        <v>76</v>
      </c>
      <c r="R190" s="68">
        <v>0</v>
      </c>
      <c r="S190" s="56">
        <f t="shared" si="16"/>
        <v>0</v>
      </c>
      <c r="T190" s="96"/>
      <c r="U190" s="118">
        <v>76</v>
      </c>
      <c r="V190" s="69">
        <v>0</v>
      </c>
      <c r="W190" s="56">
        <f t="shared" si="17"/>
        <v>0</v>
      </c>
    </row>
    <row r="191" spans="1:23" ht="15.75">
      <c r="A191" s="94" t="s">
        <v>218</v>
      </c>
      <c r="B191" s="94">
        <v>70131019</v>
      </c>
      <c r="C191" s="117"/>
      <c r="D191" s="118">
        <v>0</v>
      </c>
      <c r="E191" s="72">
        <v>0</v>
      </c>
      <c r="F191" s="56">
        <f t="shared" si="12"/>
        <v>0</v>
      </c>
      <c r="G191" s="57"/>
      <c r="H191" s="118">
        <v>0</v>
      </c>
      <c r="I191" s="67">
        <v>0</v>
      </c>
      <c r="J191" s="56">
        <f t="shared" si="13"/>
        <v>0</v>
      </c>
      <c r="K191" s="59"/>
      <c r="L191" s="118">
        <v>0</v>
      </c>
      <c r="M191" s="67">
        <v>0</v>
      </c>
      <c r="N191" s="56">
        <f t="shared" si="14"/>
        <v>0</v>
      </c>
      <c r="O191" s="58">
        <f t="shared" si="15"/>
        <v>0</v>
      </c>
      <c r="P191" s="42"/>
      <c r="Q191" s="118">
        <v>0</v>
      </c>
      <c r="R191" s="68">
        <v>0</v>
      </c>
      <c r="S191" s="56">
        <f t="shared" si="16"/>
        <v>0</v>
      </c>
      <c r="T191" s="96"/>
      <c r="U191" s="118">
        <v>0</v>
      </c>
      <c r="V191" s="69">
        <v>0</v>
      </c>
      <c r="W191" s="56">
        <f t="shared" si="17"/>
        <v>0</v>
      </c>
    </row>
    <row r="192" spans="1:23" ht="15.75">
      <c r="A192" s="94" t="s">
        <v>219</v>
      </c>
      <c r="B192" s="94">
        <v>70113053</v>
      </c>
      <c r="C192" s="117"/>
      <c r="D192" s="118">
        <v>0</v>
      </c>
      <c r="E192" s="72">
        <v>0</v>
      </c>
      <c r="F192" s="56">
        <f t="shared" si="12"/>
        <v>0</v>
      </c>
      <c r="G192" s="57"/>
      <c r="H192" s="118">
        <v>0</v>
      </c>
      <c r="I192" s="67">
        <v>0</v>
      </c>
      <c r="J192" s="56">
        <f t="shared" si="13"/>
        <v>0</v>
      </c>
      <c r="K192" s="59"/>
      <c r="L192" s="118">
        <v>0</v>
      </c>
      <c r="M192" s="67">
        <v>0</v>
      </c>
      <c r="N192" s="56">
        <f t="shared" si="14"/>
        <v>0</v>
      </c>
      <c r="O192" s="58">
        <f t="shared" si="15"/>
        <v>0</v>
      </c>
      <c r="P192" s="42"/>
      <c r="Q192" s="118">
        <v>0</v>
      </c>
      <c r="R192" s="68">
        <v>0</v>
      </c>
      <c r="S192" s="56">
        <f t="shared" si="16"/>
        <v>0</v>
      </c>
      <c r="T192" s="96"/>
      <c r="U192" s="118">
        <v>0</v>
      </c>
      <c r="V192" s="69">
        <v>0</v>
      </c>
      <c r="W192" s="56">
        <f t="shared" si="17"/>
        <v>0</v>
      </c>
    </row>
    <row r="193" spans="1:23" ht="15.75">
      <c r="A193" s="94" t="s">
        <v>220</v>
      </c>
      <c r="B193" s="94">
        <v>70133169</v>
      </c>
      <c r="C193" s="117"/>
      <c r="D193" s="118">
        <v>0</v>
      </c>
      <c r="E193" s="72">
        <v>0</v>
      </c>
      <c r="F193" s="56">
        <f t="shared" si="12"/>
        <v>0</v>
      </c>
      <c r="G193" s="57"/>
      <c r="H193" s="118">
        <v>0</v>
      </c>
      <c r="I193" s="67">
        <v>0</v>
      </c>
      <c r="J193" s="56">
        <f t="shared" si="13"/>
        <v>0</v>
      </c>
      <c r="K193" s="59"/>
      <c r="L193" s="118">
        <v>0</v>
      </c>
      <c r="M193" s="67">
        <v>0</v>
      </c>
      <c r="N193" s="56">
        <f t="shared" si="14"/>
        <v>0</v>
      </c>
      <c r="O193" s="58">
        <f t="shared" si="15"/>
        <v>0</v>
      </c>
      <c r="P193" s="42"/>
      <c r="Q193" s="118">
        <v>0</v>
      </c>
      <c r="R193" s="68">
        <v>0</v>
      </c>
      <c r="S193" s="56">
        <f t="shared" si="16"/>
        <v>0</v>
      </c>
      <c r="T193" s="96"/>
      <c r="U193" s="118">
        <v>0</v>
      </c>
      <c r="V193" s="69">
        <v>0</v>
      </c>
      <c r="W193" s="56">
        <f t="shared" si="17"/>
        <v>0</v>
      </c>
    </row>
    <row r="194" spans="1:23" ht="15.75">
      <c r="A194" s="94" t="s">
        <v>221</v>
      </c>
      <c r="B194" s="94">
        <v>70154111</v>
      </c>
      <c r="C194" s="117">
        <v>87077</v>
      </c>
      <c r="D194" s="118">
        <v>0</v>
      </c>
      <c r="E194" s="72">
        <v>0</v>
      </c>
      <c r="F194" s="56">
        <f t="shared" si="12"/>
        <v>0</v>
      </c>
      <c r="G194" s="57"/>
      <c r="H194" s="118">
        <v>0</v>
      </c>
      <c r="I194" s="67">
        <v>0</v>
      </c>
      <c r="J194" s="56">
        <f t="shared" si="13"/>
        <v>0</v>
      </c>
      <c r="K194" s="59"/>
      <c r="L194" s="118">
        <v>0</v>
      </c>
      <c r="M194" s="67">
        <v>0</v>
      </c>
      <c r="N194" s="56">
        <f t="shared" si="14"/>
        <v>0</v>
      </c>
      <c r="O194" s="58">
        <f t="shared" si="15"/>
        <v>0</v>
      </c>
      <c r="P194" s="42"/>
      <c r="Q194" s="118">
        <v>0</v>
      </c>
      <c r="R194" s="68">
        <v>0</v>
      </c>
      <c r="S194" s="56">
        <f t="shared" si="16"/>
        <v>0</v>
      </c>
      <c r="T194" s="96"/>
      <c r="U194" s="118">
        <v>0</v>
      </c>
      <c r="V194" s="69">
        <v>0</v>
      </c>
      <c r="W194" s="56">
        <f t="shared" si="17"/>
        <v>0</v>
      </c>
    </row>
    <row r="195" spans="1:23" ht="15.75">
      <c r="A195" s="94" t="s">
        <v>222</v>
      </c>
      <c r="B195" s="94">
        <v>70142130</v>
      </c>
      <c r="C195" s="117"/>
      <c r="D195" s="118">
        <v>5</v>
      </c>
      <c r="E195" s="72">
        <v>0</v>
      </c>
      <c r="F195" s="56">
        <f t="shared" si="12"/>
        <v>0</v>
      </c>
      <c r="G195" s="57"/>
      <c r="H195" s="118">
        <v>5</v>
      </c>
      <c r="I195" s="67">
        <v>0</v>
      </c>
      <c r="J195" s="56">
        <f t="shared" si="13"/>
        <v>0</v>
      </c>
      <c r="K195" s="59"/>
      <c r="L195" s="118">
        <v>5</v>
      </c>
      <c r="M195" s="67">
        <v>0</v>
      </c>
      <c r="N195" s="56">
        <f t="shared" si="14"/>
        <v>0</v>
      </c>
      <c r="O195" s="58">
        <f t="shared" si="15"/>
        <v>0</v>
      </c>
      <c r="P195" s="42"/>
      <c r="Q195" s="118">
        <v>5</v>
      </c>
      <c r="R195" s="68">
        <v>0</v>
      </c>
      <c r="S195" s="56">
        <f t="shared" si="16"/>
        <v>0</v>
      </c>
      <c r="T195" s="96"/>
      <c r="U195" s="118">
        <v>5</v>
      </c>
      <c r="V195" s="69">
        <v>0</v>
      </c>
      <c r="W195" s="56">
        <f t="shared" si="17"/>
        <v>0</v>
      </c>
    </row>
    <row r="196" spans="1:23" ht="15.75">
      <c r="A196" s="94" t="s">
        <v>223</v>
      </c>
      <c r="B196" s="94">
        <v>70142131</v>
      </c>
      <c r="C196" s="117"/>
      <c r="D196" s="118">
        <v>0</v>
      </c>
      <c r="E196" s="72">
        <v>0</v>
      </c>
      <c r="F196" s="56">
        <f t="shared" si="12"/>
        <v>0</v>
      </c>
      <c r="G196" s="57"/>
      <c r="H196" s="118">
        <v>0</v>
      </c>
      <c r="I196" s="67">
        <v>0</v>
      </c>
      <c r="J196" s="56">
        <f t="shared" si="13"/>
        <v>0</v>
      </c>
      <c r="K196" s="59"/>
      <c r="L196" s="118">
        <v>0</v>
      </c>
      <c r="M196" s="67">
        <v>0</v>
      </c>
      <c r="N196" s="56">
        <f t="shared" si="14"/>
        <v>0</v>
      </c>
      <c r="O196" s="58">
        <f t="shared" si="15"/>
        <v>0</v>
      </c>
      <c r="P196" s="42"/>
      <c r="Q196" s="118">
        <v>0</v>
      </c>
      <c r="R196" s="68">
        <v>0</v>
      </c>
      <c r="S196" s="56">
        <f t="shared" si="16"/>
        <v>0</v>
      </c>
      <c r="T196" s="96"/>
      <c r="U196" s="118">
        <v>0</v>
      </c>
      <c r="V196" s="69">
        <v>0</v>
      </c>
      <c r="W196" s="56">
        <f t="shared" si="17"/>
        <v>0</v>
      </c>
    </row>
    <row r="197" spans="1:23" ht="15.75">
      <c r="A197" s="94" t="s">
        <v>224</v>
      </c>
      <c r="B197" s="94">
        <v>70115383</v>
      </c>
      <c r="C197" s="117"/>
      <c r="D197" s="118">
        <v>0</v>
      </c>
      <c r="E197" s="72">
        <v>0</v>
      </c>
      <c r="F197" s="56">
        <f t="shared" si="12"/>
        <v>0</v>
      </c>
      <c r="G197" s="57"/>
      <c r="H197" s="118">
        <v>0</v>
      </c>
      <c r="I197" s="67">
        <v>0</v>
      </c>
      <c r="J197" s="56">
        <f t="shared" si="13"/>
        <v>0</v>
      </c>
      <c r="K197" s="59"/>
      <c r="L197" s="118">
        <v>0</v>
      </c>
      <c r="M197" s="67">
        <v>0</v>
      </c>
      <c r="N197" s="56">
        <f t="shared" si="14"/>
        <v>0</v>
      </c>
      <c r="O197" s="58">
        <f t="shared" si="15"/>
        <v>0</v>
      </c>
      <c r="P197" s="42"/>
      <c r="Q197" s="118">
        <v>0</v>
      </c>
      <c r="R197" s="68">
        <v>0</v>
      </c>
      <c r="S197" s="56">
        <f t="shared" si="16"/>
        <v>0</v>
      </c>
      <c r="T197" s="96"/>
      <c r="U197" s="118">
        <v>0</v>
      </c>
      <c r="V197" s="69">
        <v>0</v>
      </c>
      <c r="W197" s="56">
        <f t="shared" si="17"/>
        <v>0</v>
      </c>
    </row>
    <row r="198" spans="1:23" ht="15.75">
      <c r="A198" s="94" t="s">
        <v>225</v>
      </c>
      <c r="B198" s="94">
        <v>70115384</v>
      </c>
      <c r="C198" s="117"/>
      <c r="D198" s="118">
        <v>0</v>
      </c>
      <c r="E198" s="72">
        <v>0</v>
      </c>
      <c r="F198" s="56">
        <f t="shared" si="12"/>
        <v>0</v>
      </c>
      <c r="G198" s="57"/>
      <c r="H198" s="118">
        <v>0</v>
      </c>
      <c r="I198" s="67">
        <v>0</v>
      </c>
      <c r="J198" s="56">
        <f t="shared" si="13"/>
        <v>0</v>
      </c>
      <c r="K198" s="59"/>
      <c r="L198" s="118">
        <v>0</v>
      </c>
      <c r="M198" s="67">
        <v>0</v>
      </c>
      <c r="N198" s="56">
        <f t="shared" si="14"/>
        <v>0</v>
      </c>
      <c r="O198" s="58">
        <f t="shared" si="15"/>
        <v>0</v>
      </c>
      <c r="P198" s="42"/>
      <c r="Q198" s="118">
        <v>0</v>
      </c>
      <c r="R198" s="68">
        <v>0</v>
      </c>
      <c r="S198" s="56">
        <f t="shared" si="16"/>
        <v>0</v>
      </c>
      <c r="T198" s="96"/>
      <c r="U198" s="118">
        <v>0</v>
      </c>
      <c r="V198" s="69">
        <v>0</v>
      </c>
      <c r="W198" s="56">
        <f t="shared" si="17"/>
        <v>0</v>
      </c>
    </row>
    <row r="199" spans="1:23" ht="15.75">
      <c r="A199" s="94" t="s">
        <v>226</v>
      </c>
      <c r="B199" s="94">
        <v>70115385</v>
      </c>
      <c r="C199" s="117"/>
      <c r="D199" s="118">
        <v>0</v>
      </c>
      <c r="E199" s="72">
        <v>0</v>
      </c>
      <c r="F199" s="56">
        <f t="shared" ref="F199:F262" si="18">(E199*D199)</f>
        <v>0</v>
      </c>
      <c r="G199" s="57"/>
      <c r="H199" s="118">
        <v>0</v>
      </c>
      <c r="I199" s="67">
        <v>0</v>
      </c>
      <c r="J199" s="56">
        <f t="shared" ref="J199:J262" si="19">(I199*H199)</f>
        <v>0</v>
      </c>
      <c r="K199" s="59"/>
      <c r="L199" s="118">
        <v>0</v>
      </c>
      <c r="M199" s="67">
        <v>0</v>
      </c>
      <c r="N199" s="56">
        <f t="shared" ref="N199:N262" si="20">(M199*L199)</f>
        <v>0</v>
      </c>
      <c r="O199" s="58">
        <f t="shared" ref="O199:O262" si="21">SUM(F199+J199+N199)</f>
        <v>0</v>
      </c>
      <c r="P199" s="42"/>
      <c r="Q199" s="118">
        <v>0</v>
      </c>
      <c r="R199" s="68">
        <v>0</v>
      </c>
      <c r="S199" s="56">
        <f t="shared" ref="S199:S262" si="22">(R199*Q199)</f>
        <v>0</v>
      </c>
      <c r="T199" s="96"/>
      <c r="U199" s="118">
        <v>0</v>
      </c>
      <c r="V199" s="69">
        <v>0</v>
      </c>
      <c r="W199" s="56">
        <f t="shared" ref="W199:W262" si="23">(V199*U199)</f>
        <v>0</v>
      </c>
    </row>
    <row r="200" spans="1:23" ht="15.75">
      <c r="A200" s="94" t="s">
        <v>227</v>
      </c>
      <c r="B200" s="94">
        <v>70115386</v>
      </c>
      <c r="C200" s="117"/>
      <c r="D200" s="118">
        <v>0</v>
      </c>
      <c r="E200" s="72">
        <v>0</v>
      </c>
      <c r="F200" s="56">
        <f t="shared" si="18"/>
        <v>0</v>
      </c>
      <c r="G200" s="57"/>
      <c r="H200" s="118">
        <v>0</v>
      </c>
      <c r="I200" s="67">
        <v>0</v>
      </c>
      <c r="J200" s="56">
        <f t="shared" si="19"/>
        <v>0</v>
      </c>
      <c r="K200" s="59"/>
      <c r="L200" s="118">
        <v>0</v>
      </c>
      <c r="M200" s="67">
        <v>0</v>
      </c>
      <c r="N200" s="56">
        <f t="shared" si="20"/>
        <v>0</v>
      </c>
      <c r="O200" s="58">
        <f t="shared" si="21"/>
        <v>0</v>
      </c>
      <c r="P200" s="42"/>
      <c r="Q200" s="118">
        <v>0</v>
      </c>
      <c r="R200" s="68">
        <v>0</v>
      </c>
      <c r="S200" s="56">
        <f t="shared" si="22"/>
        <v>0</v>
      </c>
      <c r="T200" s="96"/>
      <c r="U200" s="118">
        <v>0</v>
      </c>
      <c r="V200" s="69">
        <v>0</v>
      </c>
      <c r="W200" s="56">
        <f t="shared" si="23"/>
        <v>0</v>
      </c>
    </row>
    <row r="201" spans="1:23" ht="15.75">
      <c r="A201" s="94" t="s">
        <v>228</v>
      </c>
      <c r="B201" s="94">
        <v>70142129</v>
      </c>
      <c r="C201" s="117"/>
      <c r="D201" s="118">
        <v>0</v>
      </c>
      <c r="E201" s="72">
        <v>0</v>
      </c>
      <c r="F201" s="56">
        <f t="shared" si="18"/>
        <v>0</v>
      </c>
      <c r="G201" s="57"/>
      <c r="H201" s="118">
        <v>0</v>
      </c>
      <c r="I201" s="67">
        <v>0</v>
      </c>
      <c r="J201" s="56">
        <f t="shared" si="19"/>
        <v>0</v>
      </c>
      <c r="K201" s="59"/>
      <c r="L201" s="118">
        <v>0</v>
      </c>
      <c r="M201" s="67">
        <v>0</v>
      </c>
      <c r="N201" s="56">
        <f t="shared" si="20"/>
        <v>0</v>
      </c>
      <c r="O201" s="58">
        <f t="shared" si="21"/>
        <v>0</v>
      </c>
      <c r="P201" s="42"/>
      <c r="Q201" s="118">
        <v>0</v>
      </c>
      <c r="R201" s="68">
        <v>0</v>
      </c>
      <c r="S201" s="56">
        <f t="shared" si="22"/>
        <v>0</v>
      </c>
      <c r="T201" s="96"/>
      <c r="U201" s="118">
        <v>0</v>
      </c>
      <c r="V201" s="69">
        <v>0</v>
      </c>
      <c r="W201" s="56">
        <f t="shared" si="23"/>
        <v>0</v>
      </c>
    </row>
    <row r="202" spans="1:23" ht="15.75">
      <c r="A202" s="94" t="s">
        <v>229</v>
      </c>
      <c r="B202" s="94">
        <v>70145011</v>
      </c>
      <c r="C202" s="117"/>
      <c r="D202" s="118">
        <v>2</v>
      </c>
      <c r="E202" s="72">
        <v>0</v>
      </c>
      <c r="F202" s="56">
        <f t="shared" si="18"/>
        <v>0</v>
      </c>
      <c r="G202" s="57"/>
      <c r="H202" s="118">
        <v>2</v>
      </c>
      <c r="I202" s="67">
        <v>0</v>
      </c>
      <c r="J202" s="56">
        <f t="shared" si="19"/>
        <v>0</v>
      </c>
      <c r="K202" s="59"/>
      <c r="L202" s="118">
        <v>2</v>
      </c>
      <c r="M202" s="67">
        <v>0</v>
      </c>
      <c r="N202" s="56">
        <f t="shared" si="20"/>
        <v>0</v>
      </c>
      <c r="O202" s="58">
        <f t="shared" si="21"/>
        <v>0</v>
      </c>
      <c r="P202" s="42"/>
      <c r="Q202" s="118">
        <v>2</v>
      </c>
      <c r="R202" s="68">
        <v>0</v>
      </c>
      <c r="S202" s="56">
        <f t="shared" si="22"/>
        <v>0</v>
      </c>
      <c r="T202" s="96"/>
      <c r="U202" s="118">
        <v>2</v>
      </c>
      <c r="V202" s="69">
        <v>0</v>
      </c>
      <c r="W202" s="56">
        <f t="shared" si="23"/>
        <v>0</v>
      </c>
    </row>
    <row r="203" spans="1:23" ht="15.75">
      <c r="A203" s="94" t="s">
        <v>230</v>
      </c>
      <c r="B203" s="94">
        <v>70115099</v>
      </c>
      <c r="C203" s="117"/>
      <c r="D203" s="118">
        <v>0</v>
      </c>
      <c r="E203" s="72">
        <v>0</v>
      </c>
      <c r="F203" s="56">
        <f t="shared" si="18"/>
        <v>0</v>
      </c>
      <c r="G203" s="57"/>
      <c r="H203" s="118">
        <v>0</v>
      </c>
      <c r="I203" s="67">
        <v>0</v>
      </c>
      <c r="J203" s="56">
        <f t="shared" si="19"/>
        <v>0</v>
      </c>
      <c r="K203" s="59"/>
      <c r="L203" s="118">
        <v>0</v>
      </c>
      <c r="M203" s="67">
        <v>0</v>
      </c>
      <c r="N203" s="56">
        <f t="shared" si="20"/>
        <v>0</v>
      </c>
      <c r="O203" s="58">
        <f t="shared" si="21"/>
        <v>0</v>
      </c>
      <c r="P203" s="42"/>
      <c r="Q203" s="118">
        <v>0</v>
      </c>
      <c r="R203" s="68">
        <v>0</v>
      </c>
      <c r="S203" s="56">
        <f t="shared" si="22"/>
        <v>0</v>
      </c>
      <c r="T203" s="96"/>
      <c r="U203" s="118">
        <v>0</v>
      </c>
      <c r="V203" s="69">
        <v>0</v>
      </c>
      <c r="W203" s="56">
        <f t="shared" si="23"/>
        <v>0</v>
      </c>
    </row>
    <row r="204" spans="1:23" ht="15.75">
      <c r="A204" s="94" t="s">
        <v>231</v>
      </c>
      <c r="B204" s="94">
        <v>70113107</v>
      </c>
      <c r="C204" s="117"/>
      <c r="D204" s="118">
        <v>0</v>
      </c>
      <c r="E204" s="72">
        <v>0</v>
      </c>
      <c r="F204" s="56">
        <f t="shared" si="18"/>
        <v>0</v>
      </c>
      <c r="G204" s="57"/>
      <c r="H204" s="118">
        <v>0</v>
      </c>
      <c r="I204" s="67">
        <v>0</v>
      </c>
      <c r="J204" s="56">
        <f t="shared" si="19"/>
        <v>0</v>
      </c>
      <c r="K204" s="59"/>
      <c r="L204" s="118">
        <v>0</v>
      </c>
      <c r="M204" s="67">
        <v>0</v>
      </c>
      <c r="N204" s="56">
        <f t="shared" si="20"/>
        <v>0</v>
      </c>
      <c r="O204" s="58">
        <f t="shared" si="21"/>
        <v>0</v>
      </c>
      <c r="P204" s="42"/>
      <c r="Q204" s="118">
        <v>0</v>
      </c>
      <c r="R204" s="68">
        <v>0</v>
      </c>
      <c r="S204" s="56">
        <f t="shared" si="22"/>
        <v>0</v>
      </c>
      <c r="T204" s="96"/>
      <c r="U204" s="118">
        <v>0</v>
      </c>
      <c r="V204" s="69">
        <v>0</v>
      </c>
      <c r="W204" s="56">
        <f t="shared" si="23"/>
        <v>0</v>
      </c>
    </row>
    <row r="205" spans="1:23" ht="15.75">
      <c r="A205" s="94" t="s">
        <v>232</v>
      </c>
      <c r="B205" s="94">
        <v>70142115</v>
      </c>
      <c r="C205" s="117"/>
      <c r="D205" s="118">
        <v>14</v>
      </c>
      <c r="E205" s="72">
        <v>0</v>
      </c>
      <c r="F205" s="56">
        <f t="shared" si="18"/>
        <v>0</v>
      </c>
      <c r="G205" s="57"/>
      <c r="H205" s="118">
        <v>14</v>
      </c>
      <c r="I205" s="67">
        <v>0</v>
      </c>
      <c r="J205" s="56">
        <f t="shared" si="19"/>
        <v>0</v>
      </c>
      <c r="K205" s="59"/>
      <c r="L205" s="118">
        <v>14</v>
      </c>
      <c r="M205" s="67">
        <v>0</v>
      </c>
      <c r="N205" s="56">
        <f t="shared" si="20"/>
        <v>0</v>
      </c>
      <c r="O205" s="58">
        <f t="shared" si="21"/>
        <v>0</v>
      </c>
      <c r="P205" s="42"/>
      <c r="Q205" s="118">
        <v>14</v>
      </c>
      <c r="R205" s="68">
        <v>0</v>
      </c>
      <c r="S205" s="56">
        <f t="shared" si="22"/>
        <v>0</v>
      </c>
      <c r="T205" s="96"/>
      <c r="U205" s="118">
        <v>14</v>
      </c>
      <c r="V205" s="69">
        <v>0</v>
      </c>
      <c r="W205" s="56">
        <f t="shared" si="23"/>
        <v>0</v>
      </c>
    </row>
    <row r="206" spans="1:23" ht="15.75">
      <c r="A206" s="94" t="s">
        <v>233</v>
      </c>
      <c r="B206" s="94">
        <v>70145272</v>
      </c>
      <c r="C206" s="117"/>
      <c r="D206" s="118">
        <v>10</v>
      </c>
      <c r="E206" s="72">
        <v>0</v>
      </c>
      <c r="F206" s="56">
        <f t="shared" si="18"/>
        <v>0</v>
      </c>
      <c r="G206" s="57"/>
      <c r="H206" s="118">
        <v>10</v>
      </c>
      <c r="I206" s="67">
        <v>0</v>
      </c>
      <c r="J206" s="56">
        <f t="shared" si="19"/>
        <v>0</v>
      </c>
      <c r="K206" s="59"/>
      <c r="L206" s="118">
        <v>10</v>
      </c>
      <c r="M206" s="67">
        <v>0</v>
      </c>
      <c r="N206" s="56">
        <f t="shared" si="20"/>
        <v>0</v>
      </c>
      <c r="O206" s="58">
        <f t="shared" si="21"/>
        <v>0</v>
      </c>
      <c r="P206" s="42"/>
      <c r="Q206" s="118">
        <v>10</v>
      </c>
      <c r="R206" s="68">
        <v>0</v>
      </c>
      <c r="S206" s="56">
        <f t="shared" si="22"/>
        <v>0</v>
      </c>
      <c r="T206" s="96"/>
      <c r="U206" s="118">
        <v>10</v>
      </c>
      <c r="V206" s="69">
        <v>0</v>
      </c>
      <c r="W206" s="56">
        <f t="shared" si="23"/>
        <v>0</v>
      </c>
    </row>
    <row r="207" spans="1:23" ht="15.75">
      <c r="A207" s="94" t="s">
        <v>234</v>
      </c>
      <c r="B207" s="94">
        <v>70115521</v>
      </c>
      <c r="C207" s="117"/>
      <c r="D207" s="118">
        <v>0</v>
      </c>
      <c r="E207" s="72">
        <v>0</v>
      </c>
      <c r="F207" s="56">
        <f t="shared" si="18"/>
        <v>0</v>
      </c>
      <c r="G207" s="57"/>
      <c r="H207" s="118">
        <v>0</v>
      </c>
      <c r="I207" s="67">
        <v>0</v>
      </c>
      <c r="J207" s="56">
        <f t="shared" si="19"/>
        <v>0</v>
      </c>
      <c r="K207" s="59"/>
      <c r="L207" s="118">
        <v>0</v>
      </c>
      <c r="M207" s="67">
        <v>0</v>
      </c>
      <c r="N207" s="56">
        <f t="shared" si="20"/>
        <v>0</v>
      </c>
      <c r="O207" s="58">
        <f t="shared" si="21"/>
        <v>0</v>
      </c>
      <c r="P207" s="42"/>
      <c r="Q207" s="118">
        <v>0</v>
      </c>
      <c r="R207" s="68">
        <v>0</v>
      </c>
      <c r="S207" s="56">
        <f t="shared" si="22"/>
        <v>0</v>
      </c>
      <c r="T207" s="96"/>
      <c r="U207" s="118">
        <v>0</v>
      </c>
      <c r="V207" s="69">
        <v>0</v>
      </c>
      <c r="W207" s="56">
        <f t="shared" si="23"/>
        <v>0</v>
      </c>
    </row>
    <row r="208" spans="1:23" ht="15.75">
      <c r="A208" s="94" t="s">
        <v>235</v>
      </c>
      <c r="B208" s="94">
        <v>70117647</v>
      </c>
      <c r="C208" s="117"/>
      <c r="D208" s="118">
        <v>0</v>
      </c>
      <c r="E208" s="72">
        <v>0</v>
      </c>
      <c r="F208" s="56">
        <f t="shared" si="18"/>
        <v>0</v>
      </c>
      <c r="G208" s="57"/>
      <c r="H208" s="118">
        <v>0</v>
      </c>
      <c r="I208" s="67">
        <v>0</v>
      </c>
      <c r="J208" s="56">
        <f t="shared" si="19"/>
        <v>0</v>
      </c>
      <c r="K208" s="59"/>
      <c r="L208" s="118">
        <v>0</v>
      </c>
      <c r="M208" s="67">
        <v>0</v>
      </c>
      <c r="N208" s="56">
        <f t="shared" si="20"/>
        <v>0</v>
      </c>
      <c r="O208" s="58">
        <f t="shared" si="21"/>
        <v>0</v>
      </c>
      <c r="P208" s="42"/>
      <c r="Q208" s="118">
        <v>0</v>
      </c>
      <c r="R208" s="68">
        <v>0</v>
      </c>
      <c r="S208" s="56">
        <f t="shared" si="22"/>
        <v>0</v>
      </c>
      <c r="T208" s="96"/>
      <c r="U208" s="118">
        <v>0</v>
      </c>
      <c r="V208" s="69">
        <v>0</v>
      </c>
      <c r="W208" s="56">
        <f t="shared" si="23"/>
        <v>0</v>
      </c>
    </row>
    <row r="209" spans="1:23" ht="15.75">
      <c r="A209" s="94" t="s">
        <v>236</v>
      </c>
      <c r="B209" s="94">
        <v>70113013</v>
      </c>
      <c r="C209" s="117"/>
      <c r="D209" s="118">
        <v>1</v>
      </c>
      <c r="E209" s="72">
        <v>0</v>
      </c>
      <c r="F209" s="56">
        <f t="shared" si="18"/>
        <v>0</v>
      </c>
      <c r="G209" s="57"/>
      <c r="H209" s="118">
        <v>1</v>
      </c>
      <c r="I209" s="67">
        <v>0</v>
      </c>
      <c r="J209" s="56">
        <f t="shared" si="19"/>
        <v>0</v>
      </c>
      <c r="K209" s="59"/>
      <c r="L209" s="118">
        <v>1</v>
      </c>
      <c r="M209" s="67">
        <v>0</v>
      </c>
      <c r="N209" s="56">
        <f t="shared" si="20"/>
        <v>0</v>
      </c>
      <c r="O209" s="58">
        <f t="shared" si="21"/>
        <v>0</v>
      </c>
      <c r="P209" s="42"/>
      <c r="Q209" s="118">
        <v>1</v>
      </c>
      <c r="R209" s="68">
        <v>0</v>
      </c>
      <c r="S209" s="56">
        <f t="shared" si="22"/>
        <v>0</v>
      </c>
      <c r="T209" s="96"/>
      <c r="U209" s="118">
        <v>1</v>
      </c>
      <c r="V209" s="69">
        <v>0</v>
      </c>
      <c r="W209" s="56">
        <f t="shared" si="23"/>
        <v>0</v>
      </c>
    </row>
    <row r="210" spans="1:23" ht="15.75">
      <c r="A210" s="94" t="s">
        <v>237</v>
      </c>
      <c r="B210" s="94">
        <v>70115418</v>
      </c>
      <c r="C210" s="117"/>
      <c r="D210" s="118">
        <v>0</v>
      </c>
      <c r="E210" s="72">
        <v>0</v>
      </c>
      <c r="F210" s="56">
        <f t="shared" si="18"/>
        <v>0</v>
      </c>
      <c r="G210" s="57"/>
      <c r="H210" s="118">
        <v>0</v>
      </c>
      <c r="I210" s="67">
        <v>0</v>
      </c>
      <c r="J210" s="56">
        <f t="shared" si="19"/>
        <v>0</v>
      </c>
      <c r="K210" s="59"/>
      <c r="L210" s="118">
        <v>0</v>
      </c>
      <c r="M210" s="67">
        <v>0</v>
      </c>
      <c r="N210" s="56">
        <f t="shared" si="20"/>
        <v>0</v>
      </c>
      <c r="O210" s="58">
        <f t="shared" si="21"/>
        <v>0</v>
      </c>
      <c r="P210" s="42"/>
      <c r="Q210" s="118">
        <v>0</v>
      </c>
      <c r="R210" s="68">
        <v>0</v>
      </c>
      <c r="S210" s="56">
        <f t="shared" si="22"/>
        <v>0</v>
      </c>
      <c r="T210" s="96"/>
      <c r="U210" s="118">
        <v>0</v>
      </c>
      <c r="V210" s="69">
        <v>0</v>
      </c>
      <c r="W210" s="56">
        <f t="shared" si="23"/>
        <v>0</v>
      </c>
    </row>
    <row r="211" spans="1:23" ht="15.75">
      <c r="A211" s="94" t="s">
        <v>238</v>
      </c>
      <c r="B211" s="94">
        <v>70142028</v>
      </c>
      <c r="C211" s="117"/>
      <c r="D211" s="118">
        <v>112</v>
      </c>
      <c r="E211" s="72">
        <v>0</v>
      </c>
      <c r="F211" s="56">
        <f t="shared" si="18"/>
        <v>0</v>
      </c>
      <c r="G211" s="57"/>
      <c r="H211" s="118">
        <v>112</v>
      </c>
      <c r="I211" s="67">
        <v>0</v>
      </c>
      <c r="J211" s="56">
        <f t="shared" si="19"/>
        <v>0</v>
      </c>
      <c r="K211" s="59"/>
      <c r="L211" s="118">
        <v>112</v>
      </c>
      <c r="M211" s="67">
        <v>0</v>
      </c>
      <c r="N211" s="56">
        <f t="shared" si="20"/>
        <v>0</v>
      </c>
      <c r="O211" s="58">
        <f t="shared" si="21"/>
        <v>0</v>
      </c>
      <c r="P211" s="42"/>
      <c r="Q211" s="118">
        <v>112</v>
      </c>
      <c r="R211" s="68">
        <v>0</v>
      </c>
      <c r="S211" s="56">
        <f t="shared" si="22"/>
        <v>0</v>
      </c>
      <c r="T211" s="96"/>
      <c r="U211" s="118">
        <v>112</v>
      </c>
      <c r="V211" s="69">
        <v>0</v>
      </c>
      <c r="W211" s="56">
        <f t="shared" si="23"/>
        <v>0</v>
      </c>
    </row>
    <row r="212" spans="1:23" ht="15.75">
      <c r="A212" s="94" t="s">
        <v>239</v>
      </c>
      <c r="B212" s="94">
        <v>70115050</v>
      </c>
      <c r="C212" s="117"/>
      <c r="D212" s="118">
        <v>0</v>
      </c>
      <c r="E212" s="72">
        <v>0</v>
      </c>
      <c r="F212" s="56">
        <f t="shared" si="18"/>
        <v>0</v>
      </c>
      <c r="G212" s="57"/>
      <c r="H212" s="118">
        <v>0</v>
      </c>
      <c r="I212" s="67">
        <v>0</v>
      </c>
      <c r="J212" s="56">
        <f t="shared" si="19"/>
        <v>0</v>
      </c>
      <c r="K212" s="59"/>
      <c r="L212" s="118">
        <v>0</v>
      </c>
      <c r="M212" s="67">
        <v>0</v>
      </c>
      <c r="N212" s="56">
        <f t="shared" si="20"/>
        <v>0</v>
      </c>
      <c r="O212" s="58">
        <f t="shared" si="21"/>
        <v>0</v>
      </c>
      <c r="P212" s="42"/>
      <c r="Q212" s="118">
        <v>0</v>
      </c>
      <c r="R212" s="68">
        <v>0</v>
      </c>
      <c r="S212" s="56">
        <f t="shared" si="22"/>
        <v>0</v>
      </c>
      <c r="T212" s="96"/>
      <c r="U212" s="118">
        <v>0</v>
      </c>
      <c r="V212" s="69">
        <v>0</v>
      </c>
      <c r="W212" s="56">
        <f t="shared" si="23"/>
        <v>0</v>
      </c>
    </row>
    <row r="213" spans="1:23" ht="15.75">
      <c r="A213" s="94" t="s">
        <v>240</v>
      </c>
      <c r="B213" s="94">
        <v>70154108</v>
      </c>
      <c r="C213" s="117"/>
      <c r="D213" s="118">
        <v>0</v>
      </c>
      <c r="E213" s="72">
        <v>0</v>
      </c>
      <c r="F213" s="56">
        <f t="shared" si="18"/>
        <v>0</v>
      </c>
      <c r="G213" s="57"/>
      <c r="H213" s="118">
        <v>0</v>
      </c>
      <c r="I213" s="67">
        <v>0</v>
      </c>
      <c r="J213" s="56">
        <f t="shared" si="19"/>
        <v>0</v>
      </c>
      <c r="K213" s="59"/>
      <c r="L213" s="118">
        <v>0</v>
      </c>
      <c r="M213" s="67">
        <v>0</v>
      </c>
      <c r="N213" s="56">
        <f t="shared" si="20"/>
        <v>0</v>
      </c>
      <c r="O213" s="58">
        <f t="shared" si="21"/>
        <v>0</v>
      </c>
      <c r="P213" s="42"/>
      <c r="Q213" s="118">
        <v>0</v>
      </c>
      <c r="R213" s="68">
        <v>0</v>
      </c>
      <c r="S213" s="56">
        <f t="shared" si="22"/>
        <v>0</v>
      </c>
      <c r="T213" s="96"/>
      <c r="U213" s="118">
        <v>0</v>
      </c>
      <c r="V213" s="69">
        <v>0</v>
      </c>
      <c r="W213" s="56">
        <f t="shared" si="23"/>
        <v>0</v>
      </c>
    </row>
    <row r="214" spans="1:23" ht="15.75">
      <c r="A214" s="94" t="s">
        <v>241</v>
      </c>
      <c r="B214" s="94">
        <v>70142098</v>
      </c>
      <c r="C214" s="117"/>
      <c r="D214" s="118">
        <v>0</v>
      </c>
      <c r="E214" s="72">
        <v>0</v>
      </c>
      <c r="F214" s="56">
        <f t="shared" si="18"/>
        <v>0</v>
      </c>
      <c r="G214" s="57"/>
      <c r="H214" s="118">
        <v>0</v>
      </c>
      <c r="I214" s="67">
        <v>0</v>
      </c>
      <c r="J214" s="56">
        <f t="shared" si="19"/>
        <v>0</v>
      </c>
      <c r="K214" s="59"/>
      <c r="L214" s="118">
        <v>0</v>
      </c>
      <c r="M214" s="67">
        <v>0</v>
      </c>
      <c r="N214" s="56">
        <f t="shared" si="20"/>
        <v>0</v>
      </c>
      <c r="O214" s="58">
        <f t="shared" si="21"/>
        <v>0</v>
      </c>
      <c r="P214" s="42"/>
      <c r="Q214" s="118">
        <v>0</v>
      </c>
      <c r="R214" s="68">
        <v>0</v>
      </c>
      <c r="S214" s="56">
        <f t="shared" si="22"/>
        <v>0</v>
      </c>
      <c r="T214" s="96"/>
      <c r="U214" s="118">
        <v>0</v>
      </c>
      <c r="V214" s="69">
        <v>0</v>
      </c>
      <c r="W214" s="56">
        <f t="shared" si="23"/>
        <v>0</v>
      </c>
    </row>
    <row r="215" spans="1:23" ht="15.75">
      <c r="A215" s="94" t="s">
        <v>242</v>
      </c>
      <c r="B215" s="94">
        <v>70116001</v>
      </c>
      <c r="C215" s="117" t="s">
        <v>243</v>
      </c>
      <c r="D215" s="118">
        <v>0</v>
      </c>
      <c r="E215" s="72">
        <v>0</v>
      </c>
      <c r="F215" s="56">
        <f t="shared" si="18"/>
        <v>0</v>
      </c>
      <c r="G215" s="57"/>
      <c r="H215" s="118">
        <v>0</v>
      </c>
      <c r="I215" s="67">
        <v>0</v>
      </c>
      <c r="J215" s="56">
        <f t="shared" si="19"/>
        <v>0</v>
      </c>
      <c r="K215" s="59"/>
      <c r="L215" s="118">
        <v>0</v>
      </c>
      <c r="M215" s="67">
        <v>0</v>
      </c>
      <c r="N215" s="56">
        <f t="shared" si="20"/>
        <v>0</v>
      </c>
      <c r="O215" s="58">
        <f t="shared" si="21"/>
        <v>0</v>
      </c>
      <c r="P215" s="42"/>
      <c r="Q215" s="118">
        <v>0</v>
      </c>
      <c r="R215" s="68">
        <v>0</v>
      </c>
      <c r="S215" s="56">
        <f t="shared" si="22"/>
        <v>0</v>
      </c>
      <c r="T215" s="96"/>
      <c r="U215" s="118">
        <v>0</v>
      </c>
      <c r="V215" s="69">
        <v>0</v>
      </c>
      <c r="W215" s="56">
        <f t="shared" si="23"/>
        <v>0</v>
      </c>
    </row>
    <row r="216" spans="1:23" ht="15.75">
      <c r="A216" s="94" t="s">
        <v>244</v>
      </c>
      <c r="B216" s="94">
        <v>70117673</v>
      </c>
      <c r="C216" s="117"/>
      <c r="D216" s="118">
        <v>2</v>
      </c>
      <c r="E216" s="72">
        <v>0</v>
      </c>
      <c r="F216" s="56">
        <f t="shared" si="18"/>
        <v>0</v>
      </c>
      <c r="G216" s="57"/>
      <c r="H216" s="118">
        <v>2</v>
      </c>
      <c r="I216" s="67">
        <v>0</v>
      </c>
      <c r="J216" s="56">
        <f t="shared" si="19"/>
        <v>0</v>
      </c>
      <c r="K216" s="59"/>
      <c r="L216" s="118">
        <v>2</v>
      </c>
      <c r="M216" s="67">
        <v>0</v>
      </c>
      <c r="N216" s="56">
        <f t="shared" si="20"/>
        <v>0</v>
      </c>
      <c r="O216" s="58">
        <f t="shared" si="21"/>
        <v>0</v>
      </c>
      <c r="P216" s="42"/>
      <c r="Q216" s="118">
        <v>2</v>
      </c>
      <c r="R216" s="68">
        <v>0</v>
      </c>
      <c r="S216" s="56">
        <f t="shared" si="22"/>
        <v>0</v>
      </c>
      <c r="T216" s="96"/>
      <c r="U216" s="118">
        <v>2</v>
      </c>
      <c r="V216" s="69">
        <v>0</v>
      </c>
      <c r="W216" s="56">
        <f t="shared" si="23"/>
        <v>0</v>
      </c>
    </row>
    <row r="217" spans="1:23" ht="15.75">
      <c r="A217" s="94" t="s">
        <v>245</v>
      </c>
      <c r="B217" s="94">
        <v>70142026</v>
      </c>
      <c r="C217" s="117"/>
      <c r="D217" s="118">
        <v>10</v>
      </c>
      <c r="E217" s="72">
        <v>0</v>
      </c>
      <c r="F217" s="56">
        <f t="shared" si="18"/>
        <v>0</v>
      </c>
      <c r="G217" s="57"/>
      <c r="H217" s="118">
        <v>10</v>
      </c>
      <c r="I217" s="67">
        <v>0</v>
      </c>
      <c r="J217" s="56">
        <f t="shared" si="19"/>
        <v>0</v>
      </c>
      <c r="K217" s="59"/>
      <c r="L217" s="118">
        <v>10</v>
      </c>
      <c r="M217" s="67">
        <v>0</v>
      </c>
      <c r="N217" s="56">
        <f t="shared" si="20"/>
        <v>0</v>
      </c>
      <c r="O217" s="58">
        <f t="shared" si="21"/>
        <v>0</v>
      </c>
      <c r="P217" s="42"/>
      <c r="Q217" s="118">
        <v>10</v>
      </c>
      <c r="R217" s="68">
        <v>0</v>
      </c>
      <c r="S217" s="56">
        <f t="shared" si="22"/>
        <v>0</v>
      </c>
      <c r="T217" s="96"/>
      <c r="U217" s="118">
        <v>10</v>
      </c>
      <c r="V217" s="69">
        <v>0</v>
      </c>
      <c r="W217" s="56">
        <f t="shared" si="23"/>
        <v>0</v>
      </c>
    </row>
    <row r="218" spans="1:23" ht="15.75">
      <c r="A218" s="94" t="s">
        <v>246</v>
      </c>
      <c r="B218" s="94">
        <v>70113028</v>
      </c>
      <c r="C218" s="117"/>
      <c r="D218" s="118">
        <v>2</v>
      </c>
      <c r="E218" s="72">
        <v>0</v>
      </c>
      <c r="F218" s="56">
        <f t="shared" si="18"/>
        <v>0</v>
      </c>
      <c r="G218" s="57"/>
      <c r="H218" s="118">
        <v>2</v>
      </c>
      <c r="I218" s="67">
        <v>0</v>
      </c>
      <c r="J218" s="56">
        <f t="shared" si="19"/>
        <v>0</v>
      </c>
      <c r="K218" s="59"/>
      <c r="L218" s="118">
        <v>2</v>
      </c>
      <c r="M218" s="67">
        <v>0</v>
      </c>
      <c r="N218" s="56">
        <f t="shared" si="20"/>
        <v>0</v>
      </c>
      <c r="O218" s="58">
        <f t="shared" si="21"/>
        <v>0</v>
      </c>
      <c r="P218" s="42"/>
      <c r="Q218" s="118">
        <v>2</v>
      </c>
      <c r="R218" s="68">
        <v>0</v>
      </c>
      <c r="S218" s="56">
        <f t="shared" si="22"/>
        <v>0</v>
      </c>
      <c r="T218" s="96"/>
      <c r="U218" s="118">
        <v>2</v>
      </c>
      <c r="V218" s="69">
        <v>0</v>
      </c>
      <c r="W218" s="56">
        <f t="shared" si="23"/>
        <v>0</v>
      </c>
    </row>
    <row r="219" spans="1:23" ht="15.75">
      <c r="A219" s="94" t="s">
        <v>247</v>
      </c>
      <c r="B219" s="94">
        <v>70154217</v>
      </c>
      <c r="C219" s="117"/>
      <c r="D219" s="118">
        <v>0</v>
      </c>
      <c r="E219" s="72">
        <v>0</v>
      </c>
      <c r="F219" s="56">
        <f t="shared" si="18"/>
        <v>0</v>
      </c>
      <c r="G219" s="57"/>
      <c r="H219" s="118">
        <v>0</v>
      </c>
      <c r="I219" s="67">
        <v>0</v>
      </c>
      <c r="J219" s="56">
        <f t="shared" si="19"/>
        <v>0</v>
      </c>
      <c r="K219" s="59"/>
      <c r="L219" s="118">
        <v>0</v>
      </c>
      <c r="M219" s="67">
        <v>0</v>
      </c>
      <c r="N219" s="56">
        <f t="shared" si="20"/>
        <v>0</v>
      </c>
      <c r="O219" s="58">
        <f t="shared" si="21"/>
        <v>0</v>
      </c>
      <c r="P219" s="42"/>
      <c r="Q219" s="118">
        <v>0</v>
      </c>
      <c r="R219" s="68">
        <v>0</v>
      </c>
      <c r="S219" s="56">
        <f t="shared" si="22"/>
        <v>0</v>
      </c>
      <c r="T219" s="96"/>
      <c r="U219" s="118">
        <v>0</v>
      </c>
      <c r="V219" s="69">
        <v>0</v>
      </c>
      <c r="W219" s="56">
        <f t="shared" si="23"/>
        <v>0</v>
      </c>
    </row>
    <row r="220" spans="1:23" ht="15.75">
      <c r="A220" s="94" t="s">
        <v>248</v>
      </c>
      <c r="B220" s="94">
        <v>70117674</v>
      </c>
      <c r="C220" s="117"/>
      <c r="D220" s="118">
        <v>13</v>
      </c>
      <c r="E220" s="72">
        <v>0</v>
      </c>
      <c r="F220" s="56">
        <f t="shared" si="18"/>
        <v>0</v>
      </c>
      <c r="G220" s="57"/>
      <c r="H220" s="118">
        <v>13</v>
      </c>
      <c r="I220" s="67">
        <v>0</v>
      </c>
      <c r="J220" s="56">
        <f t="shared" si="19"/>
        <v>0</v>
      </c>
      <c r="K220" s="59"/>
      <c r="L220" s="118">
        <v>13</v>
      </c>
      <c r="M220" s="67">
        <v>0</v>
      </c>
      <c r="N220" s="56">
        <f t="shared" si="20"/>
        <v>0</v>
      </c>
      <c r="O220" s="58">
        <f t="shared" si="21"/>
        <v>0</v>
      </c>
      <c r="P220" s="42"/>
      <c r="Q220" s="118">
        <v>13</v>
      </c>
      <c r="R220" s="68">
        <v>0</v>
      </c>
      <c r="S220" s="56">
        <f t="shared" si="22"/>
        <v>0</v>
      </c>
      <c r="T220" s="96"/>
      <c r="U220" s="118">
        <v>13</v>
      </c>
      <c r="V220" s="69">
        <v>0</v>
      </c>
      <c r="W220" s="56">
        <f t="shared" si="23"/>
        <v>0</v>
      </c>
    </row>
    <row r="221" spans="1:23" ht="15.75">
      <c r="A221" s="94" t="s">
        <v>249</v>
      </c>
      <c r="B221" s="94">
        <v>70115412</v>
      </c>
      <c r="C221" s="117" t="s">
        <v>243</v>
      </c>
      <c r="D221" s="118">
        <v>0</v>
      </c>
      <c r="E221" s="72">
        <v>0</v>
      </c>
      <c r="F221" s="56">
        <f t="shared" si="18"/>
        <v>0</v>
      </c>
      <c r="G221" s="57"/>
      <c r="H221" s="118">
        <v>0</v>
      </c>
      <c r="I221" s="67">
        <v>0</v>
      </c>
      <c r="J221" s="56">
        <f t="shared" si="19"/>
        <v>0</v>
      </c>
      <c r="K221" s="59"/>
      <c r="L221" s="118">
        <v>0</v>
      </c>
      <c r="M221" s="67">
        <v>0</v>
      </c>
      <c r="N221" s="56">
        <f t="shared" si="20"/>
        <v>0</v>
      </c>
      <c r="O221" s="58">
        <f t="shared" si="21"/>
        <v>0</v>
      </c>
      <c r="P221" s="42"/>
      <c r="Q221" s="118">
        <v>0</v>
      </c>
      <c r="R221" s="68">
        <v>0</v>
      </c>
      <c r="S221" s="56">
        <f t="shared" si="22"/>
        <v>0</v>
      </c>
      <c r="T221" s="96"/>
      <c r="U221" s="118">
        <v>0</v>
      </c>
      <c r="V221" s="69">
        <v>0</v>
      </c>
      <c r="W221" s="56">
        <f t="shared" si="23"/>
        <v>0</v>
      </c>
    </row>
    <row r="222" spans="1:23" ht="15.75">
      <c r="A222" s="94" t="s">
        <v>250</v>
      </c>
      <c r="B222" s="94">
        <v>70154258</v>
      </c>
      <c r="C222" s="117"/>
      <c r="D222" s="118">
        <v>2</v>
      </c>
      <c r="E222" s="72">
        <v>0</v>
      </c>
      <c r="F222" s="56">
        <f t="shared" si="18"/>
        <v>0</v>
      </c>
      <c r="G222" s="57"/>
      <c r="H222" s="118">
        <v>2</v>
      </c>
      <c r="I222" s="67">
        <v>0</v>
      </c>
      <c r="J222" s="56">
        <f t="shared" si="19"/>
        <v>0</v>
      </c>
      <c r="K222" s="59"/>
      <c r="L222" s="118">
        <v>2</v>
      </c>
      <c r="M222" s="67">
        <v>0</v>
      </c>
      <c r="N222" s="56">
        <f t="shared" si="20"/>
        <v>0</v>
      </c>
      <c r="O222" s="58">
        <f t="shared" si="21"/>
        <v>0</v>
      </c>
      <c r="P222" s="42"/>
      <c r="Q222" s="118">
        <v>2</v>
      </c>
      <c r="R222" s="68">
        <v>0</v>
      </c>
      <c r="S222" s="56">
        <f t="shared" si="22"/>
        <v>0</v>
      </c>
      <c r="T222" s="96"/>
      <c r="U222" s="118">
        <v>2</v>
      </c>
      <c r="V222" s="69">
        <v>0</v>
      </c>
      <c r="W222" s="56">
        <f t="shared" si="23"/>
        <v>0</v>
      </c>
    </row>
    <row r="223" spans="1:23" ht="15.75">
      <c r="A223" s="94" t="s">
        <v>251</v>
      </c>
      <c r="B223" s="94">
        <v>70154301</v>
      </c>
      <c r="C223" s="117"/>
      <c r="D223" s="118">
        <v>0</v>
      </c>
      <c r="E223" s="72">
        <v>0</v>
      </c>
      <c r="F223" s="56">
        <f t="shared" si="18"/>
        <v>0</v>
      </c>
      <c r="G223" s="57"/>
      <c r="H223" s="118">
        <v>0</v>
      </c>
      <c r="I223" s="67">
        <v>0</v>
      </c>
      <c r="J223" s="56">
        <f t="shared" si="19"/>
        <v>0</v>
      </c>
      <c r="K223" s="59"/>
      <c r="L223" s="118">
        <v>0</v>
      </c>
      <c r="M223" s="67">
        <v>0</v>
      </c>
      <c r="N223" s="56">
        <f t="shared" si="20"/>
        <v>0</v>
      </c>
      <c r="O223" s="58">
        <f t="shared" si="21"/>
        <v>0</v>
      </c>
      <c r="P223" s="42"/>
      <c r="Q223" s="118">
        <v>0</v>
      </c>
      <c r="R223" s="68">
        <v>0</v>
      </c>
      <c r="S223" s="56">
        <f t="shared" si="22"/>
        <v>0</v>
      </c>
      <c r="T223" s="96"/>
      <c r="U223" s="118">
        <v>0</v>
      </c>
      <c r="V223" s="69">
        <v>0</v>
      </c>
      <c r="W223" s="56">
        <f t="shared" si="23"/>
        <v>0</v>
      </c>
    </row>
    <row r="224" spans="1:23" ht="15.75">
      <c r="A224" s="94" t="s">
        <v>252</v>
      </c>
      <c r="B224" s="94">
        <v>70154300</v>
      </c>
      <c r="C224" s="117"/>
      <c r="D224" s="118">
        <v>0</v>
      </c>
      <c r="E224" s="72">
        <v>0</v>
      </c>
      <c r="F224" s="56">
        <f t="shared" si="18"/>
        <v>0</v>
      </c>
      <c r="G224" s="57"/>
      <c r="H224" s="118">
        <v>0</v>
      </c>
      <c r="I224" s="67">
        <v>0</v>
      </c>
      <c r="J224" s="56">
        <f t="shared" si="19"/>
        <v>0</v>
      </c>
      <c r="K224" s="59"/>
      <c r="L224" s="118">
        <v>0</v>
      </c>
      <c r="M224" s="67">
        <v>0</v>
      </c>
      <c r="N224" s="56">
        <f t="shared" si="20"/>
        <v>0</v>
      </c>
      <c r="O224" s="58">
        <f t="shared" si="21"/>
        <v>0</v>
      </c>
      <c r="P224" s="42"/>
      <c r="Q224" s="118">
        <v>0</v>
      </c>
      <c r="R224" s="68">
        <v>0</v>
      </c>
      <c r="S224" s="56">
        <f t="shared" si="22"/>
        <v>0</v>
      </c>
      <c r="T224" s="96"/>
      <c r="U224" s="118">
        <v>0</v>
      </c>
      <c r="V224" s="69">
        <v>0</v>
      </c>
      <c r="W224" s="56">
        <f t="shared" si="23"/>
        <v>0</v>
      </c>
    </row>
    <row r="225" spans="1:23" ht="15.75">
      <c r="A225" s="94" t="s">
        <v>253</v>
      </c>
      <c r="B225" s="94">
        <v>70142045</v>
      </c>
      <c r="C225" s="117" t="s">
        <v>243</v>
      </c>
      <c r="D225" s="118">
        <v>22</v>
      </c>
      <c r="E225" s="72">
        <v>0</v>
      </c>
      <c r="F225" s="56">
        <f t="shared" si="18"/>
        <v>0</v>
      </c>
      <c r="G225" s="57"/>
      <c r="H225" s="118">
        <v>22</v>
      </c>
      <c r="I225" s="67">
        <v>0</v>
      </c>
      <c r="J225" s="56">
        <f t="shared" si="19"/>
        <v>0</v>
      </c>
      <c r="K225" s="59"/>
      <c r="L225" s="118">
        <v>22</v>
      </c>
      <c r="M225" s="67">
        <v>0</v>
      </c>
      <c r="N225" s="56">
        <f t="shared" si="20"/>
        <v>0</v>
      </c>
      <c r="O225" s="58">
        <f t="shared" si="21"/>
        <v>0</v>
      </c>
      <c r="P225" s="42"/>
      <c r="Q225" s="118">
        <v>22</v>
      </c>
      <c r="R225" s="68">
        <v>0</v>
      </c>
      <c r="S225" s="56">
        <f t="shared" si="22"/>
        <v>0</v>
      </c>
      <c r="T225" s="96"/>
      <c r="U225" s="118">
        <v>22</v>
      </c>
      <c r="V225" s="69">
        <v>0</v>
      </c>
      <c r="W225" s="56">
        <f t="shared" si="23"/>
        <v>0</v>
      </c>
    </row>
    <row r="226" spans="1:23" ht="15.75">
      <c r="A226" s="94" t="s">
        <v>254</v>
      </c>
      <c r="B226" s="94">
        <v>70117824</v>
      </c>
      <c r="C226" s="117"/>
      <c r="D226" s="118">
        <v>40</v>
      </c>
      <c r="E226" s="72">
        <v>0</v>
      </c>
      <c r="F226" s="56">
        <f t="shared" si="18"/>
        <v>0</v>
      </c>
      <c r="G226" s="57"/>
      <c r="H226" s="118">
        <v>40</v>
      </c>
      <c r="I226" s="67">
        <v>0</v>
      </c>
      <c r="J226" s="56">
        <f t="shared" si="19"/>
        <v>0</v>
      </c>
      <c r="K226" s="59"/>
      <c r="L226" s="118">
        <v>40</v>
      </c>
      <c r="M226" s="67">
        <v>0</v>
      </c>
      <c r="N226" s="56">
        <f t="shared" si="20"/>
        <v>0</v>
      </c>
      <c r="O226" s="58">
        <f t="shared" si="21"/>
        <v>0</v>
      </c>
      <c r="P226" s="42"/>
      <c r="Q226" s="118">
        <v>40</v>
      </c>
      <c r="R226" s="68">
        <v>0</v>
      </c>
      <c r="S226" s="56">
        <f t="shared" si="22"/>
        <v>0</v>
      </c>
      <c r="T226" s="96"/>
      <c r="U226" s="118">
        <v>40</v>
      </c>
      <c r="V226" s="69">
        <v>0</v>
      </c>
      <c r="W226" s="56">
        <f t="shared" si="23"/>
        <v>0</v>
      </c>
    </row>
    <row r="227" spans="1:23" ht="15.75">
      <c r="A227" s="94" t="s">
        <v>255</v>
      </c>
      <c r="B227" s="94">
        <v>70143054</v>
      </c>
      <c r="C227" s="117" t="s">
        <v>243</v>
      </c>
      <c r="D227" s="118">
        <v>22</v>
      </c>
      <c r="E227" s="72">
        <v>0</v>
      </c>
      <c r="F227" s="56">
        <f t="shared" si="18"/>
        <v>0</v>
      </c>
      <c r="G227" s="57"/>
      <c r="H227" s="118">
        <v>22</v>
      </c>
      <c r="I227" s="67">
        <v>0</v>
      </c>
      <c r="J227" s="56">
        <f t="shared" si="19"/>
        <v>0</v>
      </c>
      <c r="K227" s="59"/>
      <c r="L227" s="118">
        <v>22</v>
      </c>
      <c r="M227" s="67">
        <v>0</v>
      </c>
      <c r="N227" s="56">
        <f t="shared" si="20"/>
        <v>0</v>
      </c>
      <c r="O227" s="58">
        <f t="shared" si="21"/>
        <v>0</v>
      </c>
      <c r="P227" s="42"/>
      <c r="Q227" s="118">
        <v>22</v>
      </c>
      <c r="R227" s="68">
        <v>0</v>
      </c>
      <c r="S227" s="56">
        <f t="shared" si="22"/>
        <v>0</v>
      </c>
      <c r="T227" s="96"/>
      <c r="U227" s="118">
        <v>22</v>
      </c>
      <c r="V227" s="69">
        <v>0</v>
      </c>
      <c r="W227" s="56">
        <f t="shared" si="23"/>
        <v>0</v>
      </c>
    </row>
    <row r="228" spans="1:23" ht="15.75">
      <c r="A228" s="94" t="s">
        <v>256</v>
      </c>
      <c r="B228" s="94">
        <v>70115043</v>
      </c>
      <c r="C228" s="117"/>
      <c r="D228" s="118">
        <v>0</v>
      </c>
      <c r="E228" s="72">
        <v>0</v>
      </c>
      <c r="F228" s="56">
        <f t="shared" si="18"/>
        <v>0</v>
      </c>
      <c r="G228" s="57"/>
      <c r="H228" s="118">
        <v>0</v>
      </c>
      <c r="I228" s="67">
        <v>0</v>
      </c>
      <c r="J228" s="56">
        <f t="shared" si="19"/>
        <v>0</v>
      </c>
      <c r="K228" s="59"/>
      <c r="L228" s="118">
        <v>0</v>
      </c>
      <c r="M228" s="67">
        <v>0</v>
      </c>
      <c r="N228" s="56">
        <f t="shared" si="20"/>
        <v>0</v>
      </c>
      <c r="O228" s="58">
        <f t="shared" si="21"/>
        <v>0</v>
      </c>
      <c r="P228" s="42"/>
      <c r="Q228" s="118">
        <v>0</v>
      </c>
      <c r="R228" s="68">
        <v>0</v>
      </c>
      <c r="S228" s="56">
        <f t="shared" si="22"/>
        <v>0</v>
      </c>
      <c r="T228" s="96"/>
      <c r="U228" s="118">
        <v>0</v>
      </c>
      <c r="V228" s="69">
        <v>0</v>
      </c>
      <c r="W228" s="56">
        <f t="shared" si="23"/>
        <v>0</v>
      </c>
    </row>
    <row r="229" spans="1:23" ht="15.75">
      <c r="A229" s="94" t="s">
        <v>68</v>
      </c>
      <c r="B229" s="94">
        <v>70113064</v>
      </c>
      <c r="C229" s="117"/>
      <c r="D229" s="118">
        <v>2</v>
      </c>
      <c r="E229" s="72">
        <v>0</v>
      </c>
      <c r="F229" s="56">
        <f t="shared" si="18"/>
        <v>0</v>
      </c>
      <c r="G229" s="57"/>
      <c r="H229" s="118">
        <v>2</v>
      </c>
      <c r="I229" s="67">
        <v>0</v>
      </c>
      <c r="J229" s="56">
        <f t="shared" si="19"/>
        <v>0</v>
      </c>
      <c r="K229" s="59"/>
      <c r="L229" s="118">
        <v>2</v>
      </c>
      <c r="M229" s="67">
        <v>0</v>
      </c>
      <c r="N229" s="56">
        <f t="shared" si="20"/>
        <v>0</v>
      </c>
      <c r="O229" s="58">
        <f t="shared" si="21"/>
        <v>0</v>
      </c>
      <c r="P229" s="42"/>
      <c r="Q229" s="118">
        <v>2</v>
      </c>
      <c r="R229" s="68">
        <v>0</v>
      </c>
      <c r="S229" s="56">
        <f t="shared" si="22"/>
        <v>0</v>
      </c>
      <c r="T229" s="96"/>
      <c r="U229" s="118">
        <v>2</v>
      </c>
      <c r="V229" s="69">
        <v>0</v>
      </c>
      <c r="W229" s="56">
        <f t="shared" si="23"/>
        <v>0</v>
      </c>
    </row>
    <row r="230" spans="1:23" ht="15.75">
      <c r="A230" s="94" t="s">
        <v>257</v>
      </c>
      <c r="B230" s="94">
        <v>70113175</v>
      </c>
      <c r="C230" s="117"/>
      <c r="D230" s="118">
        <v>2</v>
      </c>
      <c r="E230" s="72">
        <v>0</v>
      </c>
      <c r="F230" s="56">
        <f t="shared" si="18"/>
        <v>0</v>
      </c>
      <c r="G230" s="57"/>
      <c r="H230" s="118">
        <v>2</v>
      </c>
      <c r="I230" s="67">
        <v>0</v>
      </c>
      <c r="J230" s="56">
        <f t="shared" si="19"/>
        <v>0</v>
      </c>
      <c r="K230" s="59"/>
      <c r="L230" s="118">
        <v>2</v>
      </c>
      <c r="M230" s="67">
        <v>0</v>
      </c>
      <c r="N230" s="56">
        <f t="shared" si="20"/>
        <v>0</v>
      </c>
      <c r="O230" s="58">
        <f t="shared" si="21"/>
        <v>0</v>
      </c>
      <c r="P230" s="42"/>
      <c r="Q230" s="118">
        <v>2</v>
      </c>
      <c r="R230" s="68">
        <v>0</v>
      </c>
      <c r="S230" s="56">
        <f t="shared" si="22"/>
        <v>0</v>
      </c>
      <c r="T230" s="96"/>
      <c r="U230" s="118">
        <v>2</v>
      </c>
      <c r="V230" s="69">
        <v>0</v>
      </c>
      <c r="W230" s="56">
        <f t="shared" si="23"/>
        <v>0</v>
      </c>
    </row>
    <row r="231" spans="1:23" ht="15.75">
      <c r="A231" s="94" t="s">
        <v>258</v>
      </c>
      <c r="B231" s="94">
        <v>70154288</v>
      </c>
      <c r="C231" s="117"/>
      <c r="D231" s="118">
        <v>0</v>
      </c>
      <c r="E231" s="72">
        <v>0</v>
      </c>
      <c r="F231" s="56">
        <f t="shared" si="18"/>
        <v>0</v>
      </c>
      <c r="G231" s="57"/>
      <c r="H231" s="118">
        <v>0</v>
      </c>
      <c r="I231" s="67">
        <v>0</v>
      </c>
      <c r="J231" s="56">
        <f t="shared" si="19"/>
        <v>0</v>
      </c>
      <c r="K231" s="59"/>
      <c r="L231" s="118">
        <v>0</v>
      </c>
      <c r="M231" s="67">
        <v>0</v>
      </c>
      <c r="N231" s="56">
        <f t="shared" si="20"/>
        <v>0</v>
      </c>
      <c r="O231" s="58">
        <f t="shared" si="21"/>
        <v>0</v>
      </c>
      <c r="P231" s="42"/>
      <c r="Q231" s="118">
        <v>0</v>
      </c>
      <c r="R231" s="68">
        <v>0</v>
      </c>
      <c r="S231" s="56">
        <f t="shared" si="22"/>
        <v>0</v>
      </c>
      <c r="T231" s="96"/>
      <c r="U231" s="118">
        <v>0</v>
      </c>
      <c r="V231" s="69">
        <v>0</v>
      </c>
      <c r="W231" s="56">
        <f t="shared" si="23"/>
        <v>0</v>
      </c>
    </row>
    <row r="232" spans="1:23" ht="15.75">
      <c r="A232" s="94" t="s">
        <v>259</v>
      </c>
      <c r="B232" s="94">
        <v>70154169</v>
      </c>
      <c r="C232" s="117"/>
      <c r="D232" s="118">
        <v>4</v>
      </c>
      <c r="E232" s="72">
        <v>0</v>
      </c>
      <c r="F232" s="56">
        <f t="shared" si="18"/>
        <v>0</v>
      </c>
      <c r="G232" s="57"/>
      <c r="H232" s="118">
        <v>4</v>
      </c>
      <c r="I232" s="67">
        <v>0</v>
      </c>
      <c r="J232" s="56">
        <f t="shared" si="19"/>
        <v>0</v>
      </c>
      <c r="K232" s="59"/>
      <c r="L232" s="118">
        <v>4</v>
      </c>
      <c r="M232" s="67">
        <v>0</v>
      </c>
      <c r="N232" s="56">
        <f t="shared" si="20"/>
        <v>0</v>
      </c>
      <c r="O232" s="58">
        <f t="shared" si="21"/>
        <v>0</v>
      </c>
      <c r="P232" s="42"/>
      <c r="Q232" s="118">
        <v>4</v>
      </c>
      <c r="R232" s="68">
        <v>0</v>
      </c>
      <c r="S232" s="56">
        <f t="shared" si="22"/>
        <v>0</v>
      </c>
      <c r="T232" s="96"/>
      <c r="U232" s="118">
        <v>4</v>
      </c>
      <c r="V232" s="69">
        <v>0</v>
      </c>
      <c r="W232" s="56">
        <f t="shared" si="23"/>
        <v>0</v>
      </c>
    </row>
    <row r="233" spans="1:23" ht="15.75">
      <c r="A233" s="94" t="s">
        <v>260</v>
      </c>
      <c r="B233" s="94">
        <v>70154107</v>
      </c>
      <c r="C233" s="117">
        <v>87176</v>
      </c>
      <c r="D233" s="118">
        <v>0</v>
      </c>
      <c r="E233" s="72">
        <v>0</v>
      </c>
      <c r="F233" s="56">
        <f t="shared" si="18"/>
        <v>0</v>
      </c>
      <c r="G233" s="57"/>
      <c r="H233" s="118">
        <v>0</v>
      </c>
      <c r="I233" s="67">
        <v>0</v>
      </c>
      <c r="J233" s="56">
        <f t="shared" si="19"/>
        <v>0</v>
      </c>
      <c r="K233" s="59"/>
      <c r="L233" s="118">
        <v>0</v>
      </c>
      <c r="M233" s="67">
        <v>0</v>
      </c>
      <c r="N233" s="56">
        <f t="shared" si="20"/>
        <v>0</v>
      </c>
      <c r="O233" s="58">
        <f t="shared" si="21"/>
        <v>0</v>
      </c>
      <c r="P233" s="42"/>
      <c r="Q233" s="118">
        <v>0</v>
      </c>
      <c r="R233" s="68">
        <v>0</v>
      </c>
      <c r="S233" s="56">
        <f t="shared" si="22"/>
        <v>0</v>
      </c>
      <c r="T233" s="96"/>
      <c r="U233" s="118">
        <v>0</v>
      </c>
      <c r="V233" s="69">
        <v>0</v>
      </c>
      <c r="W233" s="56">
        <f t="shared" si="23"/>
        <v>0</v>
      </c>
    </row>
    <row r="234" spans="1:23" ht="15.75">
      <c r="A234" s="94" t="s">
        <v>261</v>
      </c>
      <c r="B234" s="94">
        <v>70145280</v>
      </c>
      <c r="C234" s="117"/>
      <c r="D234" s="118">
        <v>15</v>
      </c>
      <c r="E234" s="72">
        <v>0</v>
      </c>
      <c r="F234" s="56">
        <f t="shared" si="18"/>
        <v>0</v>
      </c>
      <c r="G234" s="57"/>
      <c r="H234" s="118">
        <v>15</v>
      </c>
      <c r="I234" s="67">
        <v>0</v>
      </c>
      <c r="J234" s="56">
        <f t="shared" si="19"/>
        <v>0</v>
      </c>
      <c r="K234" s="59"/>
      <c r="L234" s="118">
        <v>15</v>
      </c>
      <c r="M234" s="67">
        <v>0</v>
      </c>
      <c r="N234" s="56">
        <f t="shared" si="20"/>
        <v>0</v>
      </c>
      <c r="O234" s="58">
        <f t="shared" si="21"/>
        <v>0</v>
      </c>
      <c r="P234" s="42"/>
      <c r="Q234" s="118">
        <v>15</v>
      </c>
      <c r="R234" s="68">
        <v>0</v>
      </c>
      <c r="S234" s="56">
        <f t="shared" si="22"/>
        <v>0</v>
      </c>
      <c r="T234" s="96"/>
      <c r="U234" s="118">
        <v>15</v>
      </c>
      <c r="V234" s="69">
        <v>0</v>
      </c>
      <c r="W234" s="56">
        <f t="shared" si="23"/>
        <v>0</v>
      </c>
    </row>
    <row r="235" spans="1:23" ht="15.75">
      <c r="A235" s="94" t="s">
        <v>262</v>
      </c>
      <c r="B235" s="94">
        <v>70117741</v>
      </c>
      <c r="C235" s="117"/>
      <c r="D235" s="118">
        <v>0</v>
      </c>
      <c r="E235" s="72">
        <v>0</v>
      </c>
      <c r="F235" s="56">
        <f t="shared" si="18"/>
        <v>0</v>
      </c>
      <c r="G235" s="57"/>
      <c r="H235" s="118">
        <v>0</v>
      </c>
      <c r="I235" s="67">
        <v>0</v>
      </c>
      <c r="J235" s="56">
        <f t="shared" si="19"/>
        <v>0</v>
      </c>
      <c r="K235" s="59"/>
      <c r="L235" s="118">
        <v>0</v>
      </c>
      <c r="M235" s="67">
        <v>0</v>
      </c>
      <c r="N235" s="56">
        <f t="shared" si="20"/>
        <v>0</v>
      </c>
      <c r="O235" s="58">
        <f t="shared" si="21"/>
        <v>0</v>
      </c>
      <c r="P235" s="42"/>
      <c r="Q235" s="118">
        <v>0</v>
      </c>
      <c r="R235" s="68">
        <v>0</v>
      </c>
      <c r="S235" s="56">
        <f t="shared" si="22"/>
        <v>0</v>
      </c>
      <c r="T235" s="96"/>
      <c r="U235" s="118">
        <v>0</v>
      </c>
      <c r="V235" s="69">
        <v>0</v>
      </c>
      <c r="W235" s="56">
        <f t="shared" si="23"/>
        <v>0</v>
      </c>
    </row>
    <row r="236" spans="1:23" ht="15.75">
      <c r="A236" s="94" t="s">
        <v>263</v>
      </c>
      <c r="B236" s="94">
        <v>70114151</v>
      </c>
      <c r="C236" s="117"/>
      <c r="D236" s="118">
        <v>0</v>
      </c>
      <c r="E236" s="72">
        <v>0</v>
      </c>
      <c r="F236" s="56">
        <f t="shared" si="18"/>
        <v>0</v>
      </c>
      <c r="G236" s="57"/>
      <c r="H236" s="118">
        <v>0</v>
      </c>
      <c r="I236" s="67">
        <v>0</v>
      </c>
      <c r="J236" s="56">
        <f t="shared" si="19"/>
        <v>0</v>
      </c>
      <c r="K236" s="59"/>
      <c r="L236" s="118">
        <v>0</v>
      </c>
      <c r="M236" s="67">
        <v>0</v>
      </c>
      <c r="N236" s="56">
        <f t="shared" si="20"/>
        <v>0</v>
      </c>
      <c r="O236" s="58">
        <f t="shared" si="21"/>
        <v>0</v>
      </c>
      <c r="P236" s="42"/>
      <c r="Q236" s="118">
        <v>0</v>
      </c>
      <c r="R236" s="68">
        <v>0</v>
      </c>
      <c r="S236" s="56">
        <f t="shared" si="22"/>
        <v>0</v>
      </c>
      <c r="T236" s="96"/>
      <c r="U236" s="118">
        <v>0</v>
      </c>
      <c r="V236" s="69">
        <v>0</v>
      </c>
      <c r="W236" s="56">
        <f t="shared" si="23"/>
        <v>0</v>
      </c>
    </row>
    <row r="237" spans="1:23" ht="15.75">
      <c r="A237" s="94" t="s">
        <v>263</v>
      </c>
      <c r="B237" s="94">
        <v>70145302</v>
      </c>
      <c r="C237" s="117" t="s">
        <v>243</v>
      </c>
      <c r="D237" s="118">
        <v>0</v>
      </c>
      <c r="E237" s="72">
        <v>0</v>
      </c>
      <c r="F237" s="56">
        <f t="shared" si="18"/>
        <v>0</v>
      </c>
      <c r="G237" s="57"/>
      <c r="H237" s="118">
        <v>0</v>
      </c>
      <c r="I237" s="67">
        <v>0</v>
      </c>
      <c r="J237" s="56">
        <f t="shared" si="19"/>
        <v>0</v>
      </c>
      <c r="K237" s="59"/>
      <c r="L237" s="118">
        <v>0</v>
      </c>
      <c r="M237" s="67">
        <v>0</v>
      </c>
      <c r="N237" s="56">
        <f t="shared" si="20"/>
        <v>0</v>
      </c>
      <c r="O237" s="58">
        <f t="shared" si="21"/>
        <v>0</v>
      </c>
      <c r="P237" s="42"/>
      <c r="Q237" s="118">
        <v>0</v>
      </c>
      <c r="R237" s="68">
        <v>0</v>
      </c>
      <c r="S237" s="56">
        <f t="shared" si="22"/>
        <v>0</v>
      </c>
      <c r="T237" s="96"/>
      <c r="U237" s="118">
        <v>0</v>
      </c>
      <c r="V237" s="69">
        <v>0</v>
      </c>
      <c r="W237" s="56">
        <f t="shared" si="23"/>
        <v>0</v>
      </c>
    </row>
    <row r="238" spans="1:23" ht="15.75">
      <c r="A238" s="94" t="s">
        <v>264</v>
      </c>
      <c r="B238" s="94">
        <v>70117137</v>
      </c>
      <c r="C238" s="117"/>
      <c r="D238" s="118">
        <v>0</v>
      </c>
      <c r="E238" s="72">
        <v>0</v>
      </c>
      <c r="F238" s="56">
        <f t="shared" si="18"/>
        <v>0</v>
      </c>
      <c r="G238" s="57"/>
      <c r="H238" s="118">
        <v>0</v>
      </c>
      <c r="I238" s="67">
        <v>0</v>
      </c>
      <c r="J238" s="56">
        <f t="shared" si="19"/>
        <v>0</v>
      </c>
      <c r="K238" s="59"/>
      <c r="L238" s="118">
        <v>0</v>
      </c>
      <c r="M238" s="67">
        <v>0</v>
      </c>
      <c r="N238" s="56">
        <f t="shared" si="20"/>
        <v>0</v>
      </c>
      <c r="O238" s="58">
        <f t="shared" si="21"/>
        <v>0</v>
      </c>
      <c r="P238" s="42"/>
      <c r="Q238" s="118">
        <v>0</v>
      </c>
      <c r="R238" s="68">
        <v>0</v>
      </c>
      <c r="S238" s="56">
        <f t="shared" si="22"/>
        <v>0</v>
      </c>
      <c r="T238" s="96"/>
      <c r="U238" s="118">
        <v>0</v>
      </c>
      <c r="V238" s="69">
        <v>0</v>
      </c>
      <c r="W238" s="56">
        <f t="shared" si="23"/>
        <v>0</v>
      </c>
    </row>
    <row r="239" spans="1:23" ht="15.75">
      <c r="A239" s="94" t="s">
        <v>265</v>
      </c>
      <c r="B239" s="94">
        <v>70113021</v>
      </c>
      <c r="C239" s="117"/>
      <c r="D239" s="118">
        <v>0</v>
      </c>
      <c r="E239" s="72">
        <v>0</v>
      </c>
      <c r="F239" s="56">
        <f t="shared" si="18"/>
        <v>0</v>
      </c>
      <c r="G239" s="57"/>
      <c r="H239" s="118">
        <v>0</v>
      </c>
      <c r="I239" s="67">
        <v>0</v>
      </c>
      <c r="J239" s="56">
        <f t="shared" si="19"/>
        <v>0</v>
      </c>
      <c r="K239" s="59"/>
      <c r="L239" s="118">
        <v>0</v>
      </c>
      <c r="M239" s="67">
        <v>0</v>
      </c>
      <c r="N239" s="56">
        <f t="shared" si="20"/>
        <v>0</v>
      </c>
      <c r="O239" s="58">
        <f t="shared" si="21"/>
        <v>0</v>
      </c>
      <c r="P239" s="42"/>
      <c r="Q239" s="118">
        <v>0</v>
      </c>
      <c r="R239" s="68">
        <v>0</v>
      </c>
      <c r="S239" s="56">
        <f t="shared" si="22"/>
        <v>0</v>
      </c>
      <c r="T239" s="96"/>
      <c r="U239" s="118">
        <v>0</v>
      </c>
      <c r="V239" s="69">
        <v>0</v>
      </c>
      <c r="W239" s="56">
        <f t="shared" si="23"/>
        <v>0</v>
      </c>
    </row>
    <row r="240" spans="1:23" ht="15.75">
      <c r="A240" s="94" t="s">
        <v>266</v>
      </c>
      <c r="B240" s="94">
        <v>70113132</v>
      </c>
      <c r="C240" s="117"/>
      <c r="D240" s="118">
        <v>3</v>
      </c>
      <c r="E240" s="72">
        <v>0</v>
      </c>
      <c r="F240" s="56">
        <f t="shared" si="18"/>
        <v>0</v>
      </c>
      <c r="G240" s="57"/>
      <c r="H240" s="118">
        <v>4</v>
      </c>
      <c r="I240" s="67">
        <v>0</v>
      </c>
      <c r="J240" s="56">
        <f t="shared" si="19"/>
        <v>0</v>
      </c>
      <c r="K240" s="59"/>
      <c r="L240" s="118">
        <v>5</v>
      </c>
      <c r="M240" s="67">
        <v>0</v>
      </c>
      <c r="N240" s="56">
        <f t="shared" si="20"/>
        <v>0</v>
      </c>
      <c r="O240" s="58">
        <f t="shared" si="21"/>
        <v>0</v>
      </c>
      <c r="P240" s="42"/>
      <c r="Q240" s="118">
        <v>0</v>
      </c>
      <c r="R240" s="68">
        <v>0</v>
      </c>
      <c r="S240" s="56">
        <f t="shared" si="22"/>
        <v>0</v>
      </c>
      <c r="T240" s="96"/>
      <c r="U240" s="118">
        <v>0</v>
      </c>
      <c r="V240" s="69">
        <v>0</v>
      </c>
      <c r="W240" s="56">
        <f t="shared" si="23"/>
        <v>0</v>
      </c>
    </row>
    <row r="241" spans="1:23" ht="15.75">
      <c r="A241" s="94" t="s">
        <v>267</v>
      </c>
      <c r="B241" s="94">
        <v>70154034</v>
      </c>
      <c r="C241" s="117"/>
      <c r="D241" s="118">
        <v>8</v>
      </c>
      <c r="E241" s="72">
        <v>0</v>
      </c>
      <c r="F241" s="56">
        <f t="shared" si="18"/>
        <v>0</v>
      </c>
      <c r="G241" s="57"/>
      <c r="H241" s="118">
        <v>8</v>
      </c>
      <c r="I241" s="67">
        <v>0</v>
      </c>
      <c r="J241" s="56">
        <f t="shared" si="19"/>
        <v>0</v>
      </c>
      <c r="K241" s="59"/>
      <c r="L241" s="118">
        <v>8</v>
      </c>
      <c r="M241" s="67">
        <v>0</v>
      </c>
      <c r="N241" s="56">
        <f t="shared" si="20"/>
        <v>0</v>
      </c>
      <c r="O241" s="58">
        <f t="shared" si="21"/>
        <v>0</v>
      </c>
      <c r="P241" s="42"/>
      <c r="Q241" s="118">
        <v>8</v>
      </c>
      <c r="R241" s="68">
        <v>0</v>
      </c>
      <c r="S241" s="56">
        <f t="shared" si="22"/>
        <v>0</v>
      </c>
      <c r="T241" s="96"/>
      <c r="U241" s="118">
        <v>8</v>
      </c>
      <c r="V241" s="69">
        <v>0</v>
      </c>
      <c r="W241" s="56">
        <f t="shared" si="23"/>
        <v>0</v>
      </c>
    </row>
    <row r="242" spans="1:23" ht="15.75">
      <c r="A242" s="94" t="s">
        <v>268</v>
      </c>
      <c r="B242" s="94"/>
      <c r="C242" s="117"/>
      <c r="D242" s="118">
        <v>60</v>
      </c>
      <c r="E242" s="72">
        <v>0</v>
      </c>
      <c r="F242" s="56">
        <f t="shared" si="18"/>
        <v>0</v>
      </c>
      <c r="G242" s="57"/>
      <c r="H242" s="118">
        <v>60</v>
      </c>
      <c r="I242" s="67">
        <v>0</v>
      </c>
      <c r="J242" s="56">
        <f t="shared" si="19"/>
        <v>0</v>
      </c>
      <c r="K242" s="59"/>
      <c r="L242" s="118">
        <v>60</v>
      </c>
      <c r="M242" s="67">
        <v>0</v>
      </c>
      <c r="N242" s="56">
        <f t="shared" si="20"/>
        <v>0</v>
      </c>
      <c r="O242" s="58">
        <f t="shared" si="21"/>
        <v>0</v>
      </c>
      <c r="P242" s="42"/>
      <c r="Q242" s="118">
        <v>60</v>
      </c>
      <c r="R242" s="68">
        <v>0</v>
      </c>
      <c r="S242" s="56">
        <f t="shared" si="22"/>
        <v>0</v>
      </c>
      <c r="T242" s="96"/>
      <c r="U242" s="118">
        <v>60</v>
      </c>
      <c r="V242" s="69">
        <v>0</v>
      </c>
      <c r="W242" s="56">
        <f t="shared" si="23"/>
        <v>0</v>
      </c>
    </row>
    <row r="243" spans="1:23" ht="15.75">
      <c r="A243" s="94" t="s">
        <v>269</v>
      </c>
      <c r="B243" s="94">
        <v>70117819</v>
      </c>
      <c r="C243" s="117"/>
      <c r="D243" s="118">
        <v>0</v>
      </c>
      <c r="E243" s="72">
        <v>0</v>
      </c>
      <c r="F243" s="56">
        <f t="shared" si="18"/>
        <v>0</v>
      </c>
      <c r="G243" s="57"/>
      <c r="H243" s="118">
        <v>0</v>
      </c>
      <c r="I243" s="67">
        <v>0</v>
      </c>
      <c r="J243" s="56">
        <f t="shared" si="19"/>
        <v>0</v>
      </c>
      <c r="K243" s="59"/>
      <c r="L243" s="118">
        <v>0</v>
      </c>
      <c r="M243" s="67">
        <v>0</v>
      </c>
      <c r="N243" s="56">
        <f t="shared" si="20"/>
        <v>0</v>
      </c>
      <c r="O243" s="58">
        <f t="shared" si="21"/>
        <v>0</v>
      </c>
      <c r="P243" s="42"/>
      <c r="Q243" s="118">
        <v>0</v>
      </c>
      <c r="R243" s="68">
        <v>0</v>
      </c>
      <c r="S243" s="56">
        <f t="shared" si="22"/>
        <v>0</v>
      </c>
      <c r="T243" s="96"/>
      <c r="U243" s="118">
        <v>0</v>
      </c>
      <c r="V243" s="69">
        <v>0</v>
      </c>
      <c r="W243" s="56">
        <f t="shared" si="23"/>
        <v>0</v>
      </c>
    </row>
    <row r="244" spans="1:23" ht="15.75">
      <c r="A244" s="94" t="s">
        <v>270</v>
      </c>
      <c r="B244" s="94">
        <v>70142046</v>
      </c>
      <c r="C244" s="117"/>
      <c r="D244" s="118">
        <v>5</v>
      </c>
      <c r="E244" s="72">
        <v>0</v>
      </c>
      <c r="F244" s="56">
        <f t="shared" si="18"/>
        <v>0</v>
      </c>
      <c r="G244" s="57"/>
      <c r="H244" s="118">
        <v>5</v>
      </c>
      <c r="I244" s="67">
        <v>0</v>
      </c>
      <c r="J244" s="56">
        <f t="shared" si="19"/>
        <v>0</v>
      </c>
      <c r="K244" s="59"/>
      <c r="L244" s="118">
        <v>7</v>
      </c>
      <c r="M244" s="67">
        <v>0</v>
      </c>
      <c r="N244" s="56">
        <f t="shared" si="20"/>
        <v>0</v>
      </c>
      <c r="O244" s="58">
        <f t="shared" si="21"/>
        <v>0</v>
      </c>
      <c r="P244" s="42"/>
      <c r="Q244" s="118">
        <v>5</v>
      </c>
      <c r="R244" s="68">
        <v>0</v>
      </c>
      <c r="S244" s="56">
        <f t="shared" si="22"/>
        <v>0</v>
      </c>
      <c r="T244" s="96"/>
      <c r="U244" s="118">
        <v>5</v>
      </c>
      <c r="V244" s="69">
        <v>0</v>
      </c>
      <c r="W244" s="56">
        <f t="shared" si="23"/>
        <v>0</v>
      </c>
    </row>
    <row r="245" spans="1:23" ht="15.75">
      <c r="A245" s="94" t="s">
        <v>271</v>
      </c>
      <c r="B245" s="94">
        <v>70142008</v>
      </c>
      <c r="C245" s="117"/>
      <c r="D245" s="118">
        <v>5</v>
      </c>
      <c r="E245" s="72">
        <v>0</v>
      </c>
      <c r="F245" s="56">
        <f t="shared" si="18"/>
        <v>0</v>
      </c>
      <c r="G245" s="57"/>
      <c r="H245" s="118">
        <v>5</v>
      </c>
      <c r="I245" s="67">
        <v>0</v>
      </c>
      <c r="J245" s="56">
        <f t="shared" si="19"/>
        <v>0</v>
      </c>
      <c r="K245" s="59"/>
      <c r="L245" s="118">
        <v>8</v>
      </c>
      <c r="M245" s="67">
        <v>0</v>
      </c>
      <c r="N245" s="56">
        <f t="shared" si="20"/>
        <v>0</v>
      </c>
      <c r="O245" s="58">
        <f t="shared" si="21"/>
        <v>0</v>
      </c>
      <c r="P245" s="42"/>
      <c r="Q245" s="118">
        <v>5</v>
      </c>
      <c r="R245" s="68">
        <v>0</v>
      </c>
      <c r="S245" s="56">
        <f t="shared" si="22"/>
        <v>0</v>
      </c>
      <c r="T245" s="96"/>
      <c r="U245" s="118">
        <v>5</v>
      </c>
      <c r="V245" s="69">
        <v>0</v>
      </c>
      <c r="W245" s="56">
        <f t="shared" si="23"/>
        <v>0</v>
      </c>
    </row>
    <row r="246" spans="1:23" ht="15.75">
      <c r="A246" s="94" t="s">
        <v>272</v>
      </c>
      <c r="B246" s="94">
        <v>70117675</v>
      </c>
      <c r="C246" s="117"/>
      <c r="D246" s="118">
        <v>46</v>
      </c>
      <c r="E246" s="72">
        <v>0</v>
      </c>
      <c r="F246" s="56">
        <f t="shared" si="18"/>
        <v>0</v>
      </c>
      <c r="G246" s="57"/>
      <c r="H246" s="118">
        <v>50</v>
      </c>
      <c r="I246" s="67">
        <v>0</v>
      </c>
      <c r="J246" s="56">
        <f t="shared" si="19"/>
        <v>0</v>
      </c>
      <c r="K246" s="59"/>
      <c r="L246" s="118">
        <v>50</v>
      </c>
      <c r="M246" s="67">
        <v>0</v>
      </c>
      <c r="N246" s="56">
        <f t="shared" si="20"/>
        <v>0</v>
      </c>
      <c r="O246" s="58">
        <f t="shared" si="21"/>
        <v>0</v>
      </c>
      <c r="P246" s="42"/>
      <c r="Q246" s="118">
        <v>46</v>
      </c>
      <c r="R246" s="68">
        <v>0</v>
      </c>
      <c r="S246" s="56">
        <f t="shared" si="22"/>
        <v>0</v>
      </c>
      <c r="T246" s="96"/>
      <c r="U246" s="118">
        <v>50</v>
      </c>
      <c r="V246" s="69">
        <v>0</v>
      </c>
      <c r="W246" s="56">
        <f t="shared" si="23"/>
        <v>0</v>
      </c>
    </row>
    <row r="247" spans="1:23" ht="15.75">
      <c r="A247" s="94" t="s">
        <v>273</v>
      </c>
      <c r="B247" s="94">
        <v>70115221</v>
      </c>
      <c r="C247" s="117"/>
      <c r="D247" s="118">
        <v>0</v>
      </c>
      <c r="E247" s="72">
        <v>0</v>
      </c>
      <c r="F247" s="56">
        <f t="shared" si="18"/>
        <v>0</v>
      </c>
      <c r="G247" s="57"/>
      <c r="H247" s="118">
        <v>0</v>
      </c>
      <c r="I247" s="67">
        <v>0</v>
      </c>
      <c r="J247" s="56">
        <f t="shared" si="19"/>
        <v>0</v>
      </c>
      <c r="K247" s="59"/>
      <c r="L247" s="118">
        <v>0</v>
      </c>
      <c r="M247" s="67">
        <v>0</v>
      </c>
      <c r="N247" s="56">
        <f t="shared" si="20"/>
        <v>0</v>
      </c>
      <c r="O247" s="58">
        <f t="shared" si="21"/>
        <v>0</v>
      </c>
      <c r="P247" s="42"/>
      <c r="Q247" s="118">
        <v>0</v>
      </c>
      <c r="R247" s="68">
        <v>0</v>
      </c>
      <c r="S247" s="56">
        <f t="shared" si="22"/>
        <v>0</v>
      </c>
      <c r="T247" s="96"/>
      <c r="U247" s="118">
        <v>0</v>
      </c>
      <c r="V247" s="69">
        <v>0</v>
      </c>
      <c r="W247" s="56">
        <f t="shared" si="23"/>
        <v>0</v>
      </c>
    </row>
    <row r="248" spans="1:23" ht="15.75">
      <c r="A248" s="94" t="s">
        <v>274</v>
      </c>
      <c r="B248" s="94">
        <v>70143970</v>
      </c>
      <c r="C248" s="117"/>
      <c r="D248" s="118">
        <v>3</v>
      </c>
      <c r="E248" s="72">
        <v>0</v>
      </c>
      <c r="F248" s="56">
        <f t="shared" si="18"/>
        <v>0</v>
      </c>
      <c r="G248" s="57"/>
      <c r="H248" s="118">
        <v>3</v>
      </c>
      <c r="I248" s="67">
        <v>0</v>
      </c>
      <c r="J248" s="56">
        <f t="shared" si="19"/>
        <v>0</v>
      </c>
      <c r="K248" s="59"/>
      <c r="L248" s="118">
        <v>3</v>
      </c>
      <c r="M248" s="67">
        <v>0</v>
      </c>
      <c r="N248" s="56">
        <f t="shared" si="20"/>
        <v>0</v>
      </c>
      <c r="O248" s="58">
        <f t="shared" si="21"/>
        <v>0</v>
      </c>
      <c r="P248" s="42"/>
      <c r="Q248" s="118">
        <v>3</v>
      </c>
      <c r="R248" s="68">
        <v>0</v>
      </c>
      <c r="S248" s="56">
        <f t="shared" si="22"/>
        <v>0</v>
      </c>
      <c r="T248" s="96"/>
      <c r="U248" s="118">
        <v>3</v>
      </c>
      <c r="V248" s="69">
        <v>0</v>
      </c>
      <c r="W248" s="56">
        <f t="shared" si="23"/>
        <v>0</v>
      </c>
    </row>
    <row r="249" spans="1:23" ht="15.75">
      <c r="A249" s="94" t="s">
        <v>275</v>
      </c>
      <c r="B249" s="94">
        <v>70142077</v>
      </c>
      <c r="C249" s="117">
        <v>80185</v>
      </c>
      <c r="D249" s="118">
        <v>0</v>
      </c>
      <c r="E249" s="72">
        <v>0</v>
      </c>
      <c r="F249" s="56">
        <f t="shared" si="18"/>
        <v>0</v>
      </c>
      <c r="G249" s="57"/>
      <c r="H249" s="118">
        <v>0</v>
      </c>
      <c r="I249" s="67">
        <v>0</v>
      </c>
      <c r="J249" s="56">
        <f t="shared" si="19"/>
        <v>0</v>
      </c>
      <c r="K249" s="59"/>
      <c r="L249" s="118">
        <v>0</v>
      </c>
      <c r="M249" s="67">
        <v>0</v>
      </c>
      <c r="N249" s="56">
        <f t="shared" si="20"/>
        <v>0</v>
      </c>
      <c r="O249" s="58">
        <f t="shared" si="21"/>
        <v>0</v>
      </c>
      <c r="P249" s="42"/>
      <c r="Q249" s="118">
        <v>0</v>
      </c>
      <c r="R249" s="68">
        <v>0</v>
      </c>
      <c r="S249" s="56">
        <f t="shared" si="22"/>
        <v>0</v>
      </c>
      <c r="T249" s="96"/>
      <c r="U249" s="118">
        <v>0</v>
      </c>
      <c r="V249" s="69">
        <v>0</v>
      </c>
      <c r="W249" s="56">
        <f t="shared" si="23"/>
        <v>0</v>
      </c>
    </row>
    <row r="250" spans="1:23" ht="15.75">
      <c r="A250" s="94" t="s">
        <v>276</v>
      </c>
      <c r="B250" s="94">
        <v>70113153</v>
      </c>
      <c r="C250" s="117"/>
      <c r="D250" s="118">
        <v>0</v>
      </c>
      <c r="E250" s="72">
        <v>0</v>
      </c>
      <c r="F250" s="56">
        <f t="shared" si="18"/>
        <v>0</v>
      </c>
      <c r="G250" s="57"/>
      <c r="H250" s="118">
        <v>0</v>
      </c>
      <c r="I250" s="67">
        <v>0</v>
      </c>
      <c r="J250" s="56">
        <f t="shared" si="19"/>
        <v>0</v>
      </c>
      <c r="K250" s="59"/>
      <c r="L250" s="118">
        <v>0</v>
      </c>
      <c r="M250" s="67">
        <v>0</v>
      </c>
      <c r="N250" s="56">
        <f t="shared" si="20"/>
        <v>0</v>
      </c>
      <c r="O250" s="58">
        <f t="shared" si="21"/>
        <v>0</v>
      </c>
      <c r="P250" s="42"/>
      <c r="Q250" s="118">
        <v>0</v>
      </c>
      <c r="R250" s="68">
        <v>0</v>
      </c>
      <c r="S250" s="56">
        <f t="shared" si="22"/>
        <v>0</v>
      </c>
      <c r="T250" s="96"/>
      <c r="U250" s="118">
        <v>0</v>
      </c>
      <c r="V250" s="69">
        <v>0</v>
      </c>
      <c r="W250" s="56">
        <f t="shared" si="23"/>
        <v>0</v>
      </c>
    </row>
    <row r="251" spans="1:23" ht="15.75">
      <c r="A251" s="94" t="s">
        <v>277</v>
      </c>
      <c r="B251" s="94">
        <v>70142031</v>
      </c>
      <c r="C251" s="117">
        <v>84100</v>
      </c>
      <c r="D251" s="118">
        <v>30</v>
      </c>
      <c r="E251" s="72">
        <v>0</v>
      </c>
      <c r="F251" s="56">
        <f t="shared" si="18"/>
        <v>0</v>
      </c>
      <c r="G251" s="57"/>
      <c r="H251" s="118">
        <v>30</v>
      </c>
      <c r="I251" s="67">
        <v>0</v>
      </c>
      <c r="J251" s="56">
        <f t="shared" si="19"/>
        <v>0</v>
      </c>
      <c r="K251" s="59"/>
      <c r="L251" s="118">
        <v>30</v>
      </c>
      <c r="M251" s="67">
        <v>0</v>
      </c>
      <c r="N251" s="56">
        <f t="shared" si="20"/>
        <v>0</v>
      </c>
      <c r="O251" s="58">
        <f t="shared" si="21"/>
        <v>0</v>
      </c>
      <c r="P251" s="42"/>
      <c r="Q251" s="118">
        <v>30</v>
      </c>
      <c r="R251" s="68">
        <v>0</v>
      </c>
      <c r="S251" s="56">
        <f t="shared" si="22"/>
        <v>0</v>
      </c>
      <c r="T251" s="96"/>
      <c r="U251" s="118">
        <v>30</v>
      </c>
      <c r="V251" s="69">
        <v>0</v>
      </c>
      <c r="W251" s="56">
        <f t="shared" si="23"/>
        <v>0</v>
      </c>
    </row>
    <row r="252" spans="1:23" ht="15.75">
      <c r="A252" s="94" t="s">
        <v>278</v>
      </c>
      <c r="B252" s="94">
        <v>70131021</v>
      </c>
      <c r="C252" s="117"/>
      <c r="D252" s="118">
        <v>0</v>
      </c>
      <c r="E252" s="72">
        <v>0</v>
      </c>
      <c r="F252" s="56">
        <f t="shared" si="18"/>
        <v>0</v>
      </c>
      <c r="G252" s="57"/>
      <c r="H252" s="118">
        <v>0</v>
      </c>
      <c r="I252" s="67">
        <v>0</v>
      </c>
      <c r="J252" s="56">
        <f t="shared" si="19"/>
        <v>0</v>
      </c>
      <c r="K252" s="59"/>
      <c r="L252" s="118">
        <v>0</v>
      </c>
      <c r="M252" s="67">
        <v>0</v>
      </c>
      <c r="N252" s="56">
        <f t="shared" si="20"/>
        <v>0</v>
      </c>
      <c r="O252" s="58">
        <f t="shared" si="21"/>
        <v>0</v>
      </c>
      <c r="P252" s="42"/>
      <c r="Q252" s="118">
        <v>0</v>
      </c>
      <c r="R252" s="68">
        <v>0</v>
      </c>
      <c r="S252" s="56">
        <f t="shared" si="22"/>
        <v>0</v>
      </c>
      <c r="T252" s="96"/>
      <c r="U252" s="118">
        <v>0</v>
      </c>
      <c r="V252" s="69">
        <v>0</v>
      </c>
      <c r="W252" s="56">
        <f t="shared" si="23"/>
        <v>0</v>
      </c>
    </row>
    <row r="253" spans="1:23" ht="15.75">
      <c r="A253" s="94" t="s">
        <v>279</v>
      </c>
      <c r="B253" s="94">
        <v>70117100</v>
      </c>
      <c r="C253" s="117"/>
      <c r="D253" s="118">
        <v>0</v>
      </c>
      <c r="E253" s="72">
        <v>0</v>
      </c>
      <c r="F253" s="56">
        <f t="shared" si="18"/>
        <v>0</v>
      </c>
      <c r="G253" s="57"/>
      <c r="H253" s="118">
        <v>0</v>
      </c>
      <c r="I253" s="67">
        <v>0</v>
      </c>
      <c r="J253" s="56">
        <f t="shared" si="19"/>
        <v>0</v>
      </c>
      <c r="K253" s="59"/>
      <c r="L253" s="118">
        <v>0</v>
      </c>
      <c r="M253" s="67">
        <v>0</v>
      </c>
      <c r="N253" s="56">
        <f t="shared" si="20"/>
        <v>0</v>
      </c>
      <c r="O253" s="58">
        <f t="shared" si="21"/>
        <v>0</v>
      </c>
      <c r="P253" s="42"/>
      <c r="Q253" s="118">
        <v>0</v>
      </c>
      <c r="R253" s="68">
        <v>0</v>
      </c>
      <c r="S253" s="56">
        <f t="shared" si="22"/>
        <v>0</v>
      </c>
      <c r="T253" s="96"/>
      <c r="U253" s="118">
        <v>0</v>
      </c>
      <c r="V253" s="69">
        <v>0</v>
      </c>
      <c r="W253" s="56">
        <f t="shared" si="23"/>
        <v>0</v>
      </c>
    </row>
    <row r="254" spans="1:23" ht="15.75">
      <c r="A254" s="94" t="s">
        <v>280</v>
      </c>
      <c r="B254" s="94">
        <v>70115493</v>
      </c>
      <c r="C254" s="117"/>
      <c r="D254" s="118">
        <v>1</v>
      </c>
      <c r="E254" s="72">
        <v>0</v>
      </c>
      <c r="F254" s="56">
        <f t="shared" si="18"/>
        <v>0</v>
      </c>
      <c r="G254" s="57"/>
      <c r="H254" s="118">
        <v>1</v>
      </c>
      <c r="I254" s="67">
        <v>0</v>
      </c>
      <c r="J254" s="56">
        <f t="shared" si="19"/>
        <v>0</v>
      </c>
      <c r="K254" s="59"/>
      <c r="L254" s="118">
        <v>1</v>
      </c>
      <c r="M254" s="67">
        <v>0</v>
      </c>
      <c r="N254" s="56">
        <f t="shared" si="20"/>
        <v>0</v>
      </c>
      <c r="O254" s="58">
        <f t="shared" si="21"/>
        <v>0</v>
      </c>
      <c r="P254" s="42"/>
      <c r="Q254" s="118">
        <v>1</v>
      </c>
      <c r="R254" s="68">
        <v>0</v>
      </c>
      <c r="S254" s="56">
        <f t="shared" si="22"/>
        <v>0</v>
      </c>
      <c r="T254" s="96"/>
      <c r="U254" s="118">
        <v>1</v>
      </c>
      <c r="V254" s="69">
        <v>0</v>
      </c>
      <c r="W254" s="56">
        <f t="shared" si="23"/>
        <v>0</v>
      </c>
    </row>
    <row r="255" spans="1:23" ht="15.75">
      <c r="A255" s="94" t="s">
        <v>281</v>
      </c>
      <c r="B255" s="94">
        <v>70142040</v>
      </c>
      <c r="C255" s="117">
        <v>84132</v>
      </c>
      <c r="D255" s="118">
        <v>0</v>
      </c>
      <c r="E255" s="72">
        <v>0</v>
      </c>
      <c r="F255" s="56">
        <f t="shared" si="18"/>
        <v>0</v>
      </c>
      <c r="G255" s="57"/>
      <c r="H255" s="118">
        <v>0</v>
      </c>
      <c r="I255" s="67">
        <v>0</v>
      </c>
      <c r="J255" s="56">
        <f t="shared" si="19"/>
        <v>0</v>
      </c>
      <c r="K255" s="59"/>
      <c r="L255" s="118">
        <v>0</v>
      </c>
      <c r="M255" s="67">
        <v>0</v>
      </c>
      <c r="N255" s="56">
        <f t="shared" si="20"/>
        <v>0</v>
      </c>
      <c r="O255" s="58">
        <f t="shared" si="21"/>
        <v>0</v>
      </c>
      <c r="P255" s="42"/>
      <c r="Q255" s="118">
        <v>0</v>
      </c>
      <c r="R255" s="68">
        <v>0</v>
      </c>
      <c r="S255" s="56">
        <f t="shared" si="22"/>
        <v>0</v>
      </c>
      <c r="T255" s="96"/>
      <c r="U255" s="118">
        <v>0</v>
      </c>
      <c r="V255" s="69">
        <v>0</v>
      </c>
      <c r="W255" s="56">
        <f t="shared" si="23"/>
        <v>0</v>
      </c>
    </row>
    <row r="256" spans="1:23" ht="15.75">
      <c r="A256" s="94" t="s">
        <v>282</v>
      </c>
      <c r="B256" s="94">
        <v>70142112</v>
      </c>
      <c r="C256" s="117"/>
      <c r="D256" s="118">
        <v>0</v>
      </c>
      <c r="E256" s="72">
        <v>0</v>
      </c>
      <c r="F256" s="56">
        <f t="shared" si="18"/>
        <v>0</v>
      </c>
      <c r="G256" s="57"/>
      <c r="H256" s="118">
        <v>0</v>
      </c>
      <c r="I256" s="67">
        <v>0</v>
      </c>
      <c r="J256" s="56">
        <f t="shared" si="19"/>
        <v>0</v>
      </c>
      <c r="K256" s="59"/>
      <c r="L256" s="118">
        <v>0</v>
      </c>
      <c r="M256" s="67">
        <v>0</v>
      </c>
      <c r="N256" s="56">
        <f t="shared" si="20"/>
        <v>0</v>
      </c>
      <c r="O256" s="58">
        <f t="shared" si="21"/>
        <v>0</v>
      </c>
      <c r="P256" s="42"/>
      <c r="Q256" s="118">
        <v>0</v>
      </c>
      <c r="R256" s="68">
        <v>0</v>
      </c>
      <c r="S256" s="56">
        <f t="shared" si="22"/>
        <v>0</v>
      </c>
      <c r="T256" s="96"/>
      <c r="U256" s="118">
        <v>0</v>
      </c>
      <c r="V256" s="69">
        <v>0</v>
      </c>
      <c r="W256" s="56">
        <f t="shared" si="23"/>
        <v>0</v>
      </c>
    </row>
    <row r="257" spans="1:23" ht="15.75">
      <c r="A257" s="94" t="s">
        <v>283</v>
      </c>
      <c r="B257" s="94">
        <v>70117132</v>
      </c>
      <c r="C257" s="117"/>
      <c r="D257" s="118">
        <v>5</v>
      </c>
      <c r="E257" s="72">
        <v>0</v>
      </c>
      <c r="F257" s="56">
        <f t="shared" si="18"/>
        <v>0</v>
      </c>
      <c r="G257" s="57"/>
      <c r="H257" s="118">
        <v>5</v>
      </c>
      <c r="I257" s="67">
        <v>0</v>
      </c>
      <c r="J257" s="56">
        <f t="shared" si="19"/>
        <v>0</v>
      </c>
      <c r="K257" s="59"/>
      <c r="L257" s="118">
        <v>5</v>
      </c>
      <c r="M257" s="67">
        <v>0</v>
      </c>
      <c r="N257" s="56">
        <f t="shared" si="20"/>
        <v>0</v>
      </c>
      <c r="O257" s="58">
        <f t="shared" si="21"/>
        <v>0</v>
      </c>
      <c r="P257" s="42"/>
      <c r="Q257" s="118">
        <v>5</v>
      </c>
      <c r="R257" s="68">
        <v>0</v>
      </c>
      <c r="S257" s="56">
        <f t="shared" si="22"/>
        <v>0</v>
      </c>
      <c r="T257" s="96"/>
      <c r="U257" s="118">
        <v>5</v>
      </c>
      <c r="V257" s="69">
        <v>0</v>
      </c>
      <c r="W257" s="56">
        <f t="shared" si="23"/>
        <v>0</v>
      </c>
    </row>
    <row r="258" spans="1:23" ht="15.75">
      <c r="A258" s="94" t="s">
        <v>284</v>
      </c>
      <c r="B258" s="94">
        <v>701484745</v>
      </c>
      <c r="C258" s="117"/>
      <c r="D258" s="118">
        <v>0</v>
      </c>
      <c r="E258" s="72">
        <v>0</v>
      </c>
      <c r="F258" s="56">
        <f t="shared" si="18"/>
        <v>0</v>
      </c>
      <c r="G258" s="57"/>
      <c r="H258" s="118">
        <v>0</v>
      </c>
      <c r="I258" s="67">
        <v>0</v>
      </c>
      <c r="J258" s="56">
        <f t="shared" si="19"/>
        <v>0</v>
      </c>
      <c r="K258" s="59"/>
      <c r="L258" s="118">
        <v>0</v>
      </c>
      <c r="M258" s="67">
        <v>0</v>
      </c>
      <c r="N258" s="56">
        <f t="shared" si="20"/>
        <v>0</v>
      </c>
      <c r="O258" s="58">
        <f t="shared" si="21"/>
        <v>0</v>
      </c>
      <c r="P258" s="42"/>
      <c r="Q258" s="118">
        <v>0</v>
      </c>
      <c r="R258" s="68">
        <v>0</v>
      </c>
      <c r="S258" s="56">
        <f t="shared" si="22"/>
        <v>0</v>
      </c>
      <c r="T258" s="96"/>
      <c r="U258" s="118">
        <v>0</v>
      </c>
      <c r="V258" s="69">
        <v>0</v>
      </c>
      <c r="W258" s="56">
        <f t="shared" si="23"/>
        <v>0</v>
      </c>
    </row>
    <row r="259" spans="1:23" ht="15.75">
      <c r="A259" s="94" t="s">
        <v>285</v>
      </c>
      <c r="B259" s="94">
        <v>70145022</v>
      </c>
      <c r="C259" s="117"/>
      <c r="D259" s="118">
        <v>2</v>
      </c>
      <c r="E259" s="72">
        <v>0</v>
      </c>
      <c r="F259" s="56">
        <f t="shared" si="18"/>
        <v>0</v>
      </c>
      <c r="G259" s="57"/>
      <c r="H259" s="118">
        <v>2</v>
      </c>
      <c r="I259" s="67">
        <v>0</v>
      </c>
      <c r="J259" s="56">
        <f t="shared" si="19"/>
        <v>0</v>
      </c>
      <c r="K259" s="59"/>
      <c r="L259" s="118">
        <v>2</v>
      </c>
      <c r="M259" s="67">
        <v>0</v>
      </c>
      <c r="N259" s="56">
        <f t="shared" si="20"/>
        <v>0</v>
      </c>
      <c r="O259" s="58">
        <f t="shared" si="21"/>
        <v>0</v>
      </c>
      <c r="P259" s="42"/>
      <c r="Q259" s="118">
        <v>2</v>
      </c>
      <c r="R259" s="68">
        <v>0</v>
      </c>
      <c r="S259" s="56">
        <f t="shared" si="22"/>
        <v>0</v>
      </c>
      <c r="T259" s="96"/>
      <c r="U259" s="118">
        <v>2</v>
      </c>
      <c r="V259" s="69">
        <v>0</v>
      </c>
      <c r="W259" s="56">
        <f t="shared" si="23"/>
        <v>0</v>
      </c>
    </row>
    <row r="260" spans="1:23" ht="15.75">
      <c r="A260" s="94" t="s">
        <v>286</v>
      </c>
      <c r="B260" s="94">
        <v>70115368</v>
      </c>
      <c r="C260" s="117"/>
      <c r="D260" s="118">
        <v>0</v>
      </c>
      <c r="E260" s="72">
        <v>0</v>
      </c>
      <c r="F260" s="56">
        <f t="shared" si="18"/>
        <v>0</v>
      </c>
      <c r="G260" s="57"/>
      <c r="H260" s="118">
        <v>0</v>
      </c>
      <c r="I260" s="67">
        <v>0</v>
      </c>
      <c r="J260" s="56">
        <f t="shared" si="19"/>
        <v>0</v>
      </c>
      <c r="K260" s="59"/>
      <c r="L260" s="118">
        <v>0</v>
      </c>
      <c r="M260" s="67">
        <v>0</v>
      </c>
      <c r="N260" s="56">
        <f t="shared" si="20"/>
        <v>0</v>
      </c>
      <c r="O260" s="58">
        <f t="shared" si="21"/>
        <v>0</v>
      </c>
      <c r="P260" s="42"/>
      <c r="Q260" s="118">
        <v>0</v>
      </c>
      <c r="R260" s="68">
        <v>0</v>
      </c>
      <c r="S260" s="56">
        <f t="shared" si="22"/>
        <v>0</v>
      </c>
      <c r="T260" s="96"/>
      <c r="U260" s="118">
        <v>0</v>
      </c>
      <c r="V260" s="69">
        <v>0</v>
      </c>
      <c r="W260" s="56">
        <f t="shared" si="23"/>
        <v>0</v>
      </c>
    </row>
    <row r="261" spans="1:23" ht="15.75">
      <c r="A261" s="94" t="s">
        <v>287</v>
      </c>
      <c r="B261" s="94">
        <v>70143063</v>
      </c>
      <c r="C261" s="117">
        <v>84146</v>
      </c>
      <c r="D261" s="118">
        <v>61</v>
      </c>
      <c r="E261" s="72">
        <v>0</v>
      </c>
      <c r="F261" s="56">
        <f t="shared" si="18"/>
        <v>0</v>
      </c>
      <c r="G261" s="57"/>
      <c r="H261" s="118">
        <v>61</v>
      </c>
      <c r="I261" s="67">
        <v>0</v>
      </c>
      <c r="J261" s="56">
        <f t="shared" si="19"/>
        <v>0</v>
      </c>
      <c r="K261" s="59"/>
      <c r="L261" s="118">
        <v>61</v>
      </c>
      <c r="M261" s="67">
        <v>0</v>
      </c>
      <c r="N261" s="56">
        <f t="shared" si="20"/>
        <v>0</v>
      </c>
      <c r="O261" s="58">
        <f t="shared" si="21"/>
        <v>0</v>
      </c>
      <c r="P261" s="42"/>
      <c r="Q261" s="118">
        <v>61</v>
      </c>
      <c r="R261" s="68">
        <v>0</v>
      </c>
      <c r="S261" s="56">
        <f t="shared" si="22"/>
        <v>0</v>
      </c>
      <c r="T261" s="96"/>
      <c r="U261" s="118">
        <v>61</v>
      </c>
      <c r="V261" s="69">
        <v>0</v>
      </c>
      <c r="W261" s="56">
        <f t="shared" si="23"/>
        <v>0</v>
      </c>
    </row>
    <row r="262" spans="1:23" ht="15.75">
      <c r="A262" s="94" t="s">
        <v>288</v>
      </c>
      <c r="B262" s="94">
        <v>70143083</v>
      </c>
      <c r="C262" s="117"/>
      <c r="D262" s="118">
        <v>249</v>
      </c>
      <c r="E262" s="72">
        <v>0</v>
      </c>
      <c r="F262" s="56">
        <f t="shared" si="18"/>
        <v>0</v>
      </c>
      <c r="G262" s="57"/>
      <c r="H262" s="118">
        <v>249</v>
      </c>
      <c r="I262" s="67">
        <v>0</v>
      </c>
      <c r="J262" s="56">
        <f t="shared" si="19"/>
        <v>0</v>
      </c>
      <c r="K262" s="59"/>
      <c r="L262" s="118">
        <v>249</v>
      </c>
      <c r="M262" s="67">
        <v>0</v>
      </c>
      <c r="N262" s="56">
        <f t="shared" si="20"/>
        <v>0</v>
      </c>
      <c r="O262" s="58">
        <f t="shared" si="21"/>
        <v>0</v>
      </c>
      <c r="P262" s="42"/>
      <c r="Q262" s="118">
        <v>249</v>
      </c>
      <c r="R262" s="68">
        <v>0</v>
      </c>
      <c r="S262" s="56">
        <f t="shared" si="22"/>
        <v>0</v>
      </c>
      <c r="T262" s="96"/>
      <c r="U262" s="118">
        <v>249</v>
      </c>
      <c r="V262" s="69">
        <v>0</v>
      </c>
      <c r="W262" s="56">
        <f t="shared" si="23"/>
        <v>0</v>
      </c>
    </row>
    <row r="263" spans="1:23" ht="15.75">
      <c r="A263" s="94" t="s">
        <v>289</v>
      </c>
      <c r="B263" s="94">
        <v>70145270</v>
      </c>
      <c r="C263" s="117"/>
      <c r="D263" s="118">
        <v>128</v>
      </c>
      <c r="E263" s="72">
        <v>0</v>
      </c>
      <c r="F263" s="56">
        <f t="shared" ref="F263:F326" si="24">(E263*D263)</f>
        <v>0</v>
      </c>
      <c r="G263" s="57"/>
      <c r="H263" s="118">
        <v>128</v>
      </c>
      <c r="I263" s="67">
        <v>0</v>
      </c>
      <c r="J263" s="56">
        <f t="shared" ref="J263:J326" si="25">(I263*H263)</f>
        <v>0</v>
      </c>
      <c r="K263" s="59"/>
      <c r="L263" s="118">
        <v>128</v>
      </c>
      <c r="M263" s="67">
        <v>0</v>
      </c>
      <c r="N263" s="56">
        <f t="shared" ref="N263:N326" si="26">(M263*L263)</f>
        <v>0</v>
      </c>
      <c r="O263" s="58">
        <f t="shared" ref="O263:O326" si="27">SUM(F263+J263+N263)</f>
        <v>0</v>
      </c>
      <c r="P263" s="42"/>
      <c r="Q263" s="118">
        <v>128</v>
      </c>
      <c r="R263" s="68">
        <v>0</v>
      </c>
      <c r="S263" s="56">
        <f t="shared" ref="S263:S326" si="28">(R263*Q263)</f>
        <v>0</v>
      </c>
      <c r="T263" s="96"/>
      <c r="U263" s="118">
        <v>128</v>
      </c>
      <c r="V263" s="69">
        <v>0</v>
      </c>
      <c r="W263" s="56">
        <f t="shared" ref="W263:W326" si="29">(V263*U263)</f>
        <v>0</v>
      </c>
    </row>
    <row r="264" spans="1:23" ht="15.75">
      <c r="A264" s="94" t="s">
        <v>290</v>
      </c>
      <c r="B264" s="94">
        <v>70142066</v>
      </c>
      <c r="C264" s="117"/>
      <c r="D264" s="118">
        <v>10</v>
      </c>
      <c r="E264" s="72">
        <v>0</v>
      </c>
      <c r="F264" s="56">
        <f t="shared" si="24"/>
        <v>0</v>
      </c>
      <c r="G264" s="57"/>
      <c r="H264" s="118">
        <v>10</v>
      </c>
      <c r="I264" s="67">
        <v>0</v>
      </c>
      <c r="J264" s="56">
        <f t="shared" si="25"/>
        <v>0</v>
      </c>
      <c r="K264" s="59"/>
      <c r="L264" s="118">
        <v>10</v>
      </c>
      <c r="M264" s="67">
        <v>0</v>
      </c>
      <c r="N264" s="56">
        <f t="shared" si="26"/>
        <v>0</v>
      </c>
      <c r="O264" s="58">
        <f t="shared" si="27"/>
        <v>0</v>
      </c>
      <c r="P264" s="42"/>
      <c r="Q264" s="118">
        <v>10</v>
      </c>
      <c r="R264" s="68">
        <v>0</v>
      </c>
      <c r="S264" s="56">
        <f t="shared" si="28"/>
        <v>0</v>
      </c>
      <c r="T264" s="96"/>
      <c r="U264" s="118">
        <v>10</v>
      </c>
      <c r="V264" s="69">
        <v>0</v>
      </c>
      <c r="W264" s="56">
        <f t="shared" si="29"/>
        <v>0</v>
      </c>
    </row>
    <row r="265" spans="1:23" ht="15.75">
      <c r="A265" s="94" t="s">
        <v>291</v>
      </c>
      <c r="B265" s="94">
        <v>70143081</v>
      </c>
      <c r="C265" s="117"/>
      <c r="D265" s="118">
        <v>0</v>
      </c>
      <c r="E265" s="72">
        <v>0</v>
      </c>
      <c r="F265" s="56">
        <f t="shared" si="24"/>
        <v>0</v>
      </c>
      <c r="G265" s="57"/>
      <c r="H265" s="118">
        <v>0</v>
      </c>
      <c r="I265" s="67">
        <v>0</v>
      </c>
      <c r="J265" s="56">
        <f t="shared" si="25"/>
        <v>0</v>
      </c>
      <c r="K265" s="59"/>
      <c r="L265" s="118">
        <v>0</v>
      </c>
      <c r="M265" s="67">
        <v>0</v>
      </c>
      <c r="N265" s="56">
        <f t="shared" si="26"/>
        <v>0</v>
      </c>
      <c r="O265" s="58">
        <f t="shared" si="27"/>
        <v>0</v>
      </c>
      <c r="P265" s="42"/>
      <c r="Q265" s="118">
        <v>0</v>
      </c>
      <c r="R265" s="68">
        <v>0</v>
      </c>
      <c r="S265" s="56">
        <f t="shared" si="28"/>
        <v>0</v>
      </c>
      <c r="T265" s="96"/>
      <c r="U265" s="118">
        <v>0</v>
      </c>
      <c r="V265" s="69">
        <v>0</v>
      </c>
      <c r="W265" s="56">
        <f t="shared" si="29"/>
        <v>0</v>
      </c>
    </row>
    <row r="266" spans="1:23" ht="15.75">
      <c r="A266" s="94" t="s">
        <v>292</v>
      </c>
      <c r="B266" s="94"/>
      <c r="C266" s="117">
        <v>84156</v>
      </c>
      <c r="D266" s="118">
        <v>0</v>
      </c>
      <c r="E266" s="72">
        <v>0</v>
      </c>
      <c r="F266" s="56">
        <f t="shared" si="24"/>
        <v>0</v>
      </c>
      <c r="G266" s="57"/>
      <c r="H266" s="118">
        <v>0</v>
      </c>
      <c r="I266" s="67">
        <v>0</v>
      </c>
      <c r="J266" s="56">
        <f t="shared" si="25"/>
        <v>0</v>
      </c>
      <c r="K266" s="59"/>
      <c r="L266" s="118">
        <v>0</v>
      </c>
      <c r="M266" s="67">
        <v>0</v>
      </c>
      <c r="N266" s="56">
        <f t="shared" si="26"/>
        <v>0</v>
      </c>
      <c r="O266" s="58">
        <f t="shared" si="27"/>
        <v>0</v>
      </c>
      <c r="P266" s="42"/>
      <c r="Q266" s="118">
        <v>0</v>
      </c>
      <c r="R266" s="68">
        <v>0</v>
      </c>
      <c r="S266" s="56">
        <f t="shared" si="28"/>
        <v>0</v>
      </c>
      <c r="T266" s="96"/>
      <c r="U266" s="118">
        <v>0</v>
      </c>
      <c r="V266" s="69">
        <v>0</v>
      </c>
      <c r="W266" s="56">
        <f t="shared" si="29"/>
        <v>0</v>
      </c>
    </row>
    <row r="267" spans="1:23" ht="15.75">
      <c r="A267" s="94" t="s">
        <v>293</v>
      </c>
      <c r="B267" s="94">
        <v>70117136</v>
      </c>
      <c r="C267" s="117"/>
      <c r="D267" s="118">
        <v>0</v>
      </c>
      <c r="E267" s="72">
        <v>0</v>
      </c>
      <c r="F267" s="56">
        <f t="shared" si="24"/>
        <v>0</v>
      </c>
      <c r="G267" s="57"/>
      <c r="H267" s="118">
        <v>0</v>
      </c>
      <c r="I267" s="67">
        <v>0</v>
      </c>
      <c r="J267" s="56">
        <f t="shared" si="25"/>
        <v>0</v>
      </c>
      <c r="K267" s="59"/>
      <c r="L267" s="118">
        <v>0</v>
      </c>
      <c r="M267" s="67">
        <v>0</v>
      </c>
      <c r="N267" s="56">
        <f t="shared" si="26"/>
        <v>0</v>
      </c>
      <c r="O267" s="58">
        <f t="shared" si="27"/>
        <v>0</v>
      </c>
      <c r="P267" s="42"/>
      <c r="Q267" s="118">
        <v>0</v>
      </c>
      <c r="R267" s="68">
        <v>0</v>
      </c>
      <c r="S267" s="56">
        <f t="shared" si="28"/>
        <v>0</v>
      </c>
      <c r="T267" s="96"/>
      <c r="U267" s="118">
        <v>0</v>
      </c>
      <c r="V267" s="69">
        <v>0</v>
      </c>
      <c r="W267" s="56">
        <f t="shared" si="29"/>
        <v>0</v>
      </c>
    </row>
    <row r="268" spans="1:23" ht="15.75">
      <c r="A268" s="94" t="s">
        <v>294</v>
      </c>
      <c r="B268" s="94">
        <v>70115884</v>
      </c>
      <c r="C268" s="117"/>
      <c r="D268" s="118">
        <v>0</v>
      </c>
      <c r="E268" s="72">
        <v>0</v>
      </c>
      <c r="F268" s="56">
        <f t="shared" si="24"/>
        <v>0</v>
      </c>
      <c r="G268" s="57"/>
      <c r="H268" s="118">
        <v>0</v>
      </c>
      <c r="I268" s="67">
        <v>0</v>
      </c>
      <c r="J268" s="56">
        <f t="shared" si="25"/>
        <v>0</v>
      </c>
      <c r="K268" s="59"/>
      <c r="L268" s="118">
        <v>0</v>
      </c>
      <c r="M268" s="67">
        <v>0</v>
      </c>
      <c r="N268" s="56">
        <f t="shared" si="26"/>
        <v>0</v>
      </c>
      <c r="O268" s="58">
        <f t="shared" si="27"/>
        <v>0</v>
      </c>
      <c r="P268" s="42"/>
      <c r="Q268" s="118">
        <v>0</v>
      </c>
      <c r="R268" s="68">
        <v>0</v>
      </c>
      <c r="S268" s="56">
        <f t="shared" si="28"/>
        <v>0</v>
      </c>
      <c r="T268" s="96"/>
      <c r="U268" s="118">
        <v>0</v>
      </c>
      <c r="V268" s="69">
        <v>0</v>
      </c>
      <c r="W268" s="56">
        <f t="shared" si="29"/>
        <v>0</v>
      </c>
    </row>
    <row r="269" spans="1:23" ht="15.75">
      <c r="A269" s="94" t="s">
        <v>295</v>
      </c>
      <c r="B269" s="94">
        <v>70113000</v>
      </c>
      <c r="C269" s="117"/>
      <c r="D269" s="118">
        <v>0</v>
      </c>
      <c r="E269" s="72">
        <v>0</v>
      </c>
      <c r="F269" s="56">
        <f t="shared" si="24"/>
        <v>0</v>
      </c>
      <c r="G269" s="57"/>
      <c r="H269" s="118">
        <v>0</v>
      </c>
      <c r="I269" s="67">
        <v>0</v>
      </c>
      <c r="J269" s="56">
        <f t="shared" si="25"/>
        <v>0</v>
      </c>
      <c r="K269" s="59"/>
      <c r="L269" s="118">
        <v>0</v>
      </c>
      <c r="M269" s="67">
        <v>0</v>
      </c>
      <c r="N269" s="56">
        <f t="shared" si="26"/>
        <v>0</v>
      </c>
      <c r="O269" s="58">
        <f t="shared" si="27"/>
        <v>0</v>
      </c>
      <c r="P269" s="42"/>
      <c r="Q269" s="118">
        <v>0</v>
      </c>
      <c r="R269" s="68">
        <v>0</v>
      </c>
      <c r="S269" s="56">
        <f t="shared" si="28"/>
        <v>0</v>
      </c>
      <c r="T269" s="96"/>
      <c r="U269" s="118">
        <v>0</v>
      </c>
      <c r="V269" s="69">
        <v>0</v>
      </c>
      <c r="W269" s="56">
        <f t="shared" si="29"/>
        <v>0</v>
      </c>
    </row>
    <row r="270" spans="1:23" ht="15.75">
      <c r="A270" s="94" t="s">
        <v>296</v>
      </c>
      <c r="B270" s="94">
        <v>70113000</v>
      </c>
      <c r="C270" s="117"/>
      <c r="D270" s="118">
        <v>0</v>
      </c>
      <c r="E270" s="72">
        <v>0</v>
      </c>
      <c r="F270" s="56">
        <f t="shared" si="24"/>
        <v>0</v>
      </c>
      <c r="G270" s="57"/>
      <c r="H270" s="118">
        <v>0</v>
      </c>
      <c r="I270" s="67">
        <v>0</v>
      </c>
      <c r="J270" s="56">
        <f t="shared" si="25"/>
        <v>0</v>
      </c>
      <c r="K270" s="59"/>
      <c r="L270" s="118">
        <v>0</v>
      </c>
      <c r="M270" s="67">
        <v>0</v>
      </c>
      <c r="N270" s="56">
        <f t="shared" si="26"/>
        <v>0</v>
      </c>
      <c r="O270" s="58">
        <f t="shared" si="27"/>
        <v>0</v>
      </c>
      <c r="P270" s="42"/>
      <c r="Q270" s="118">
        <v>0</v>
      </c>
      <c r="R270" s="68">
        <v>0</v>
      </c>
      <c r="S270" s="56">
        <f t="shared" si="28"/>
        <v>0</v>
      </c>
      <c r="T270" s="96"/>
      <c r="U270" s="118">
        <v>0</v>
      </c>
      <c r="V270" s="69">
        <v>0</v>
      </c>
      <c r="W270" s="56">
        <f t="shared" si="29"/>
        <v>0</v>
      </c>
    </row>
    <row r="271" spans="1:23" ht="15.75">
      <c r="A271" s="94" t="s">
        <v>297</v>
      </c>
      <c r="B271" s="94">
        <v>70113000</v>
      </c>
      <c r="C271" s="117"/>
      <c r="D271" s="118">
        <v>4</v>
      </c>
      <c r="E271" s="72">
        <v>0</v>
      </c>
      <c r="F271" s="56">
        <f t="shared" si="24"/>
        <v>0</v>
      </c>
      <c r="G271" s="57"/>
      <c r="H271" s="118">
        <v>4</v>
      </c>
      <c r="I271" s="67">
        <v>0</v>
      </c>
      <c r="J271" s="56">
        <f t="shared" si="25"/>
        <v>0</v>
      </c>
      <c r="K271" s="59"/>
      <c r="L271" s="118">
        <v>4</v>
      </c>
      <c r="M271" s="67">
        <v>0</v>
      </c>
      <c r="N271" s="56">
        <f t="shared" si="26"/>
        <v>0</v>
      </c>
      <c r="O271" s="58">
        <f t="shared" si="27"/>
        <v>0</v>
      </c>
      <c r="P271" s="42"/>
      <c r="Q271" s="118">
        <v>4</v>
      </c>
      <c r="R271" s="68">
        <v>0</v>
      </c>
      <c r="S271" s="56">
        <f t="shared" si="28"/>
        <v>0</v>
      </c>
      <c r="T271" s="96"/>
      <c r="U271" s="118">
        <v>4</v>
      </c>
      <c r="V271" s="69">
        <v>0</v>
      </c>
      <c r="W271" s="56">
        <f t="shared" si="29"/>
        <v>0</v>
      </c>
    </row>
    <row r="272" spans="1:23" ht="15.75">
      <c r="A272" s="94" t="s">
        <v>298</v>
      </c>
      <c r="B272" s="94">
        <v>70113000</v>
      </c>
      <c r="C272" s="117"/>
      <c r="D272" s="118">
        <v>0</v>
      </c>
      <c r="E272" s="72">
        <v>0</v>
      </c>
      <c r="F272" s="56">
        <f t="shared" si="24"/>
        <v>0</v>
      </c>
      <c r="G272" s="57"/>
      <c r="H272" s="118">
        <v>0</v>
      </c>
      <c r="I272" s="67">
        <v>0</v>
      </c>
      <c r="J272" s="56">
        <f t="shared" si="25"/>
        <v>0</v>
      </c>
      <c r="K272" s="59"/>
      <c r="L272" s="118">
        <v>0</v>
      </c>
      <c r="M272" s="67">
        <v>0</v>
      </c>
      <c r="N272" s="56">
        <f t="shared" si="26"/>
        <v>0</v>
      </c>
      <c r="O272" s="58">
        <f t="shared" si="27"/>
        <v>0</v>
      </c>
      <c r="P272" s="42"/>
      <c r="Q272" s="118">
        <v>0</v>
      </c>
      <c r="R272" s="68">
        <v>0</v>
      </c>
      <c r="S272" s="56">
        <f t="shared" si="28"/>
        <v>0</v>
      </c>
      <c r="T272" s="96"/>
      <c r="U272" s="118">
        <v>0</v>
      </c>
      <c r="V272" s="69">
        <v>0</v>
      </c>
      <c r="W272" s="56">
        <f t="shared" si="29"/>
        <v>0</v>
      </c>
    </row>
    <row r="273" spans="1:23" ht="15.75">
      <c r="A273" s="94" t="s">
        <v>299</v>
      </c>
      <c r="B273" s="94">
        <v>70113000</v>
      </c>
      <c r="C273" s="117"/>
      <c r="D273" s="118">
        <v>15</v>
      </c>
      <c r="E273" s="72">
        <v>0</v>
      </c>
      <c r="F273" s="56">
        <f t="shared" si="24"/>
        <v>0</v>
      </c>
      <c r="G273" s="57"/>
      <c r="H273" s="118">
        <v>15</v>
      </c>
      <c r="I273" s="67">
        <v>0</v>
      </c>
      <c r="J273" s="56">
        <f t="shared" si="25"/>
        <v>0</v>
      </c>
      <c r="K273" s="59"/>
      <c r="L273" s="118">
        <v>15</v>
      </c>
      <c r="M273" s="67">
        <v>0</v>
      </c>
      <c r="N273" s="56">
        <f t="shared" si="26"/>
        <v>0</v>
      </c>
      <c r="O273" s="58">
        <f t="shared" si="27"/>
        <v>0</v>
      </c>
      <c r="P273" s="42"/>
      <c r="Q273" s="118">
        <v>15</v>
      </c>
      <c r="R273" s="68">
        <v>0</v>
      </c>
      <c r="S273" s="56">
        <f t="shared" si="28"/>
        <v>0</v>
      </c>
      <c r="T273" s="96"/>
      <c r="U273" s="118">
        <v>15</v>
      </c>
      <c r="V273" s="69">
        <v>0</v>
      </c>
      <c r="W273" s="56">
        <f t="shared" si="29"/>
        <v>0</v>
      </c>
    </row>
    <row r="274" spans="1:23" ht="15.75">
      <c r="A274" s="94" t="s">
        <v>300</v>
      </c>
      <c r="B274" s="94">
        <v>70113000</v>
      </c>
      <c r="C274" s="117">
        <v>80299</v>
      </c>
      <c r="D274" s="118">
        <v>0</v>
      </c>
      <c r="E274" s="72">
        <v>0</v>
      </c>
      <c r="F274" s="56">
        <f t="shared" si="24"/>
        <v>0</v>
      </c>
      <c r="G274" s="57"/>
      <c r="H274" s="118">
        <v>0</v>
      </c>
      <c r="I274" s="67">
        <v>0</v>
      </c>
      <c r="J274" s="56">
        <f t="shared" si="25"/>
        <v>0</v>
      </c>
      <c r="K274" s="59"/>
      <c r="L274" s="118">
        <v>0</v>
      </c>
      <c r="M274" s="67">
        <v>0</v>
      </c>
      <c r="N274" s="56">
        <f t="shared" si="26"/>
        <v>0</v>
      </c>
      <c r="O274" s="58">
        <f t="shared" si="27"/>
        <v>0</v>
      </c>
      <c r="P274" s="42"/>
      <c r="Q274" s="118">
        <v>0</v>
      </c>
      <c r="R274" s="68">
        <v>0</v>
      </c>
      <c r="S274" s="56">
        <f t="shared" si="28"/>
        <v>0</v>
      </c>
      <c r="T274" s="96"/>
      <c r="U274" s="118">
        <v>0</v>
      </c>
      <c r="V274" s="69">
        <v>0</v>
      </c>
      <c r="W274" s="56">
        <f t="shared" si="29"/>
        <v>0</v>
      </c>
    </row>
    <row r="275" spans="1:23" ht="15.75">
      <c r="A275" s="94" t="s">
        <v>301</v>
      </c>
      <c r="B275" s="94">
        <v>70113000</v>
      </c>
      <c r="C275" s="117">
        <v>80299</v>
      </c>
      <c r="D275" s="118">
        <v>11</v>
      </c>
      <c r="E275" s="72">
        <v>0</v>
      </c>
      <c r="F275" s="56">
        <f t="shared" si="24"/>
        <v>0</v>
      </c>
      <c r="G275" s="57"/>
      <c r="H275" s="118">
        <v>11</v>
      </c>
      <c r="I275" s="67">
        <v>0</v>
      </c>
      <c r="J275" s="56">
        <f t="shared" si="25"/>
        <v>0</v>
      </c>
      <c r="K275" s="59"/>
      <c r="L275" s="118">
        <v>12</v>
      </c>
      <c r="M275" s="67">
        <v>0</v>
      </c>
      <c r="N275" s="56">
        <f t="shared" si="26"/>
        <v>0</v>
      </c>
      <c r="O275" s="58">
        <f t="shared" si="27"/>
        <v>0</v>
      </c>
      <c r="P275" s="42"/>
      <c r="Q275" s="118">
        <v>11</v>
      </c>
      <c r="R275" s="68">
        <v>0</v>
      </c>
      <c r="S275" s="56">
        <f t="shared" si="28"/>
        <v>0</v>
      </c>
      <c r="T275" s="96"/>
      <c r="U275" s="118">
        <v>11</v>
      </c>
      <c r="V275" s="69">
        <v>0</v>
      </c>
      <c r="W275" s="56">
        <f t="shared" si="29"/>
        <v>0</v>
      </c>
    </row>
    <row r="276" spans="1:23" ht="15.75">
      <c r="A276" s="94" t="s">
        <v>302</v>
      </c>
      <c r="B276" s="94">
        <v>70113000</v>
      </c>
      <c r="C276" s="117"/>
      <c r="D276" s="118">
        <v>11</v>
      </c>
      <c r="E276" s="72">
        <v>0</v>
      </c>
      <c r="F276" s="56">
        <f t="shared" si="24"/>
        <v>0</v>
      </c>
      <c r="G276" s="57"/>
      <c r="H276" s="118">
        <v>13</v>
      </c>
      <c r="I276" s="67">
        <v>0</v>
      </c>
      <c r="J276" s="56">
        <f t="shared" si="25"/>
        <v>0</v>
      </c>
      <c r="K276" s="59"/>
      <c r="L276" s="118">
        <v>16</v>
      </c>
      <c r="M276" s="67">
        <v>0</v>
      </c>
      <c r="N276" s="56">
        <f t="shared" si="26"/>
        <v>0</v>
      </c>
      <c r="O276" s="58">
        <f t="shared" si="27"/>
        <v>0</v>
      </c>
      <c r="P276" s="42"/>
      <c r="Q276" s="118">
        <v>11</v>
      </c>
      <c r="R276" s="68">
        <v>0</v>
      </c>
      <c r="S276" s="56">
        <f t="shared" si="28"/>
        <v>0</v>
      </c>
      <c r="T276" s="96"/>
      <c r="U276" s="118">
        <v>13</v>
      </c>
      <c r="V276" s="69">
        <v>0</v>
      </c>
      <c r="W276" s="56">
        <f t="shared" si="29"/>
        <v>0</v>
      </c>
    </row>
    <row r="277" spans="1:23" ht="15.75">
      <c r="A277" s="94" t="s">
        <v>303</v>
      </c>
      <c r="B277" s="94">
        <v>70113000</v>
      </c>
      <c r="C277" s="117"/>
      <c r="D277" s="118">
        <v>0</v>
      </c>
      <c r="E277" s="72">
        <v>0</v>
      </c>
      <c r="F277" s="56">
        <f t="shared" si="24"/>
        <v>0</v>
      </c>
      <c r="G277" s="57"/>
      <c r="H277" s="118">
        <v>0</v>
      </c>
      <c r="I277" s="67">
        <v>0</v>
      </c>
      <c r="J277" s="56">
        <f t="shared" si="25"/>
        <v>0</v>
      </c>
      <c r="K277" s="59"/>
      <c r="L277" s="118">
        <v>0</v>
      </c>
      <c r="M277" s="67">
        <v>0</v>
      </c>
      <c r="N277" s="56">
        <f t="shared" si="26"/>
        <v>0</v>
      </c>
      <c r="O277" s="58">
        <f t="shared" si="27"/>
        <v>0</v>
      </c>
      <c r="P277" s="42"/>
      <c r="Q277" s="118">
        <v>0</v>
      </c>
      <c r="R277" s="68">
        <v>0</v>
      </c>
      <c r="S277" s="56">
        <f t="shared" si="28"/>
        <v>0</v>
      </c>
      <c r="T277" s="96"/>
      <c r="U277" s="118">
        <v>0</v>
      </c>
      <c r="V277" s="69">
        <v>0</v>
      </c>
      <c r="W277" s="56">
        <f t="shared" si="29"/>
        <v>0</v>
      </c>
    </row>
    <row r="278" spans="1:23" ht="15.75">
      <c r="A278" s="94" t="s">
        <v>304</v>
      </c>
      <c r="B278" s="94">
        <v>70113000</v>
      </c>
      <c r="C278" s="117"/>
      <c r="D278" s="118">
        <v>0</v>
      </c>
      <c r="E278" s="72">
        <v>0</v>
      </c>
      <c r="F278" s="56">
        <f t="shared" si="24"/>
        <v>0</v>
      </c>
      <c r="G278" s="57"/>
      <c r="H278" s="118">
        <v>0</v>
      </c>
      <c r="I278" s="67">
        <v>0</v>
      </c>
      <c r="J278" s="56">
        <f t="shared" si="25"/>
        <v>0</v>
      </c>
      <c r="K278" s="59"/>
      <c r="L278" s="118">
        <v>0</v>
      </c>
      <c r="M278" s="67">
        <v>0</v>
      </c>
      <c r="N278" s="56">
        <f t="shared" si="26"/>
        <v>0</v>
      </c>
      <c r="O278" s="58">
        <f t="shared" si="27"/>
        <v>0</v>
      </c>
      <c r="P278" s="42"/>
      <c r="Q278" s="118">
        <v>0</v>
      </c>
      <c r="R278" s="68">
        <v>0</v>
      </c>
      <c r="S278" s="56">
        <f t="shared" si="28"/>
        <v>0</v>
      </c>
      <c r="T278" s="96"/>
      <c r="U278" s="118">
        <v>0</v>
      </c>
      <c r="V278" s="69">
        <v>0</v>
      </c>
      <c r="W278" s="56">
        <f t="shared" si="29"/>
        <v>0</v>
      </c>
    </row>
    <row r="279" spans="1:23" ht="15.75">
      <c r="A279" s="94" t="s">
        <v>305</v>
      </c>
      <c r="B279" s="94">
        <v>70113000</v>
      </c>
      <c r="C279" s="117"/>
      <c r="D279" s="118">
        <v>0</v>
      </c>
      <c r="E279" s="72">
        <v>0</v>
      </c>
      <c r="F279" s="56">
        <f t="shared" si="24"/>
        <v>0</v>
      </c>
      <c r="G279" s="57"/>
      <c r="H279" s="118">
        <v>0</v>
      </c>
      <c r="I279" s="67">
        <v>0</v>
      </c>
      <c r="J279" s="56">
        <f t="shared" si="25"/>
        <v>0</v>
      </c>
      <c r="K279" s="59"/>
      <c r="L279" s="118">
        <v>0</v>
      </c>
      <c r="M279" s="67">
        <v>0</v>
      </c>
      <c r="N279" s="56">
        <f t="shared" si="26"/>
        <v>0</v>
      </c>
      <c r="O279" s="58">
        <f t="shared" si="27"/>
        <v>0</v>
      </c>
      <c r="P279" s="42"/>
      <c r="Q279" s="118">
        <v>0</v>
      </c>
      <c r="R279" s="68">
        <v>0</v>
      </c>
      <c r="S279" s="56">
        <f t="shared" si="28"/>
        <v>0</v>
      </c>
      <c r="T279" s="96"/>
      <c r="U279" s="118">
        <v>0</v>
      </c>
      <c r="V279" s="69">
        <v>0</v>
      </c>
      <c r="W279" s="56">
        <f t="shared" si="29"/>
        <v>0</v>
      </c>
    </row>
    <row r="280" spans="1:23" ht="15.75">
      <c r="A280" s="94" t="s">
        <v>306</v>
      </c>
      <c r="B280" s="94">
        <v>70113000</v>
      </c>
      <c r="C280" s="117"/>
      <c r="D280" s="118">
        <v>33</v>
      </c>
      <c r="E280" s="72">
        <v>0</v>
      </c>
      <c r="F280" s="56">
        <f t="shared" si="24"/>
        <v>0</v>
      </c>
      <c r="G280" s="57"/>
      <c r="H280" s="118">
        <v>35</v>
      </c>
      <c r="I280" s="67">
        <v>0</v>
      </c>
      <c r="J280" s="56">
        <f t="shared" si="25"/>
        <v>0</v>
      </c>
      <c r="K280" s="59"/>
      <c r="L280" s="118">
        <v>37</v>
      </c>
      <c r="M280" s="67">
        <v>0</v>
      </c>
      <c r="N280" s="56">
        <f t="shared" si="26"/>
        <v>0</v>
      </c>
      <c r="O280" s="58">
        <f t="shared" si="27"/>
        <v>0</v>
      </c>
      <c r="P280" s="42"/>
      <c r="Q280" s="118">
        <v>33</v>
      </c>
      <c r="R280" s="68">
        <v>0</v>
      </c>
      <c r="S280" s="56">
        <f t="shared" si="28"/>
        <v>0</v>
      </c>
      <c r="T280" s="96"/>
      <c r="U280" s="118">
        <v>35</v>
      </c>
      <c r="V280" s="69">
        <v>0</v>
      </c>
      <c r="W280" s="56">
        <f t="shared" si="29"/>
        <v>0</v>
      </c>
    </row>
    <row r="281" spans="1:23" ht="31.5">
      <c r="A281" s="94" t="s">
        <v>307</v>
      </c>
      <c r="B281" s="94">
        <v>70113000</v>
      </c>
      <c r="C281" s="117"/>
      <c r="D281" s="118">
        <v>0</v>
      </c>
      <c r="E281" s="72">
        <v>0</v>
      </c>
      <c r="F281" s="56">
        <f t="shared" si="24"/>
        <v>0</v>
      </c>
      <c r="G281" s="57"/>
      <c r="H281" s="118">
        <v>0</v>
      </c>
      <c r="I281" s="67">
        <v>0</v>
      </c>
      <c r="J281" s="56">
        <f t="shared" si="25"/>
        <v>0</v>
      </c>
      <c r="K281" s="59"/>
      <c r="L281" s="118">
        <v>0</v>
      </c>
      <c r="M281" s="67">
        <v>0</v>
      </c>
      <c r="N281" s="56">
        <f t="shared" si="26"/>
        <v>0</v>
      </c>
      <c r="O281" s="58">
        <f t="shared" si="27"/>
        <v>0</v>
      </c>
      <c r="P281" s="42"/>
      <c r="Q281" s="118">
        <v>0</v>
      </c>
      <c r="R281" s="68">
        <v>0</v>
      </c>
      <c r="S281" s="56">
        <f t="shared" si="28"/>
        <v>0</v>
      </c>
      <c r="T281" s="96"/>
      <c r="U281" s="118">
        <v>0</v>
      </c>
      <c r="V281" s="69">
        <v>0</v>
      </c>
      <c r="W281" s="56">
        <f t="shared" si="29"/>
        <v>0</v>
      </c>
    </row>
    <row r="282" spans="1:23" ht="31.5">
      <c r="A282" s="94" t="s">
        <v>308</v>
      </c>
      <c r="B282" s="94">
        <v>70113000</v>
      </c>
      <c r="C282" s="117"/>
      <c r="D282" s="118">
        <v>0</v>
      </c>
      <c r="E282" s="72">
        <v>0</v>
      </c>
      <c r="F282" s="56">
        <f t="shared" si="24"/>
        <v>0</v>
      </c>
      <c r="G282" s="57"/>
      <c r="H282" s="118">
        <v>0</v>
      </c>
      <c r="I282" s="67">
        <v>0</v>
      </c>
      <c r="J282" s="56">
        <f t="shared" si="25"/>
        <v>0</v>
      </c>
      <c r="K282" s="59"/>
      <c r="L282" s="118">
        <v>0</v>
      </c>
      <c r="M282" s="67">
        <v>0</v>
      </c>
      <c r="N282" s="56">
        <f t="shared" si="26"/>
        <v>0</v>
      </c>
      <c r="O282" s="58">
        <f t="shared" si="27"/>
        <v>0</v>
      </c>
      <c r="P282" s="42"/>
      <c r="Q282" s="118">
        <v>0</v>
      </c>
      <c r="R282" s="68">
        <v>0</v>
      </c>
      <c r="S282" s="56">
        <f t="shared" si="28"/>
        <v>0</v>
      </c>
      <c r="T282" s="96"/>
      <c r="U282" s="118">
        <v>0</v>
      </c>
      <c r="V282" s="69">
        <v>0</v>
      </c>
      <c r="W282" s="56">
        <f t="shared" si="29"/>
        <v>0</v>
      </c>
    </row>
    <row r="283" spans="1:23" ht="15.75">
      <c r="A283" s="94" t="s">
        <v>309</v>
      </c>
      <c r="B283" s="94">
        <v>70113000</v>
      </c>
      <c r="C283" s="117"/>
      <c r="D283" s="118">
        <v>0</v>
      </c>
      <c r="E283" s="72">
        <v>0</v>
      </c>
      <c r="F283" s="56">
        <f t="shared" si="24"/>
        <v>0</v>
      </c>
      <c r="G283" s="57"/>
      <c r="H283" s="118">
        <v>0</v>
      </c>
      <c r="I283" s="67">
        <v>0</v>
      </c>
      <c r="J283" s="56">
        <f t="shared" si="25"/>
        <v>0</v>
      </c>
      <c r="K283" s="59"/>
      <c r="L283" s="118">
        <v>0</v>
      </c>
      <c r="M283" s="67">
        <v>0</v>
      </c>
      <c r="N283" s="56">
        <f t="shared" si="26"/>
        <v>0</v>
      </c>
      <c r="O283" s="58">
        <f t="shared" si="27"/>
        <v>0</v>
      </c>
      <c r="P283" s="42"/>
      <c r="Q283" s="118">
        <v>0</v>
      </c>
      <c r="R283" s="68">
        <v>0</v>
      </c>
      <c r="S283" s="56">
        <f t="shared" si="28"/>
        <v>0</v>
      </c>
      <c r="T283" s="96"/>
      <c r="U283" s="118">
        <v>0</v>
      </c>
      <c r="V283" s="69">
        <v>0</v>
      </c>
      <c r="W283" s="56">
        <f t="shared" si="29"/>
        <v>0</v>
      </c>
    </row>
    <row r="284" spans="1:23" ht="31.5">
      <c r="A284" s="94" t="s">
        <v>310</v>
      </c>
      <c r="B284" s="94">
        <v>70113000</v>
      </c>
      <c r="C284" s="117"/>
      <c r="D284" s="118">
        <v>0</v>
      </c>
      <c r="E284" s="72">
        <v>0</v>
      </c>
      <c r="F284" s="56">
        <f t="shared" si="24"/>
        <v>0</v>
      </c>
      <c r="G284" s="57"/>
      <c r="H284" s="118">
        <v>0</v>
      </c>
      <c r="I284" s="67">
        <v>0</v>
      </c>
      <c r="J284" s="56">
        <f t="shared" si="25"/>
        <v>0</v>
      </c>
      <c r="K284" s="59"/>
      <c r="L284" s="118">
        <v>0</v>
      </c>
      <c r="M284" s="67">
        <v>0</v>
      </c>
      <c r="N284" s="56">
        <f t="shared" si="26"/>
        <v>0</v>
      </c>
      <c r="O284" s="58">
        <f t="shared" si="27"/>
        <v>0</v>
      </c>
      <c r="P284" s="42"/>
      <c r="Q284" s="118">
        <v>0</v>
      </c>
      <c r="R284" s="68">
        <v>0</v>
      </c>
      <c r="S284" s="56">
        <f t="shared" si="28"/>
        <v>0</v>
      </c>
      <c r="T284" s="96"/>
      <c r="U284" s="118">
        <v>0</v>
      </c>
      <c r="V284" s="69">
        <v>0</v>
      </c>
      <c r="W284" s="56">
        <f t="shared" si="29"/>
        <v>0</v>
      </c>
    </row>
    <row r="285" spans="1:23" ht="31.5">
      <c r="A285" s="94" t="s">
        <v>311</v>
      </c>
      <c r="B285" s="94">
        <v>70113000</v>
      </c>
      <c r="C285" s="117"/>
      <c r="D285" s="118">
        <v>1</v>
      </c>
      <c r="E285" s="72">
        <v>0</v>
      </c>
      <c r="F285" s="56">
        <f t="shared" si="24"/>
        <v>0</v>
      </c>
      <c r="G285" s="57"/>
      <c r="H285" s="118">
        <v>1</v>
      </c>
      <c r="I285" s="67">
        <v>0</v>
      </c>
      <c r="J285" s="56">
        <f t="shared" si="25"/>
        <v>0</v>
      </c>
      <c r="K285" s="59"/>
      <c r="L285" s="118">
        <v>1</v>
      </c>
      <c r="M285" s="67">
        <v>0</v>
      </c>
      <c r="N285" s="56">
        <f t="shared" si="26"/>
        <v>0</v>
      </c>
      <c r="O285" s="58">
        <f t="shared" si="27"/>
        <v>0</v>
      </c>
      <c r="P285" s="42"/>
      <c r="Q285" s="118">
        <v>1</v>
      </c>
      <c r="R285" s="68">
        <v>0</v>
      </c>
      <c r="S285" s="56">
        <f t="shared" si="28"/>
        <v>0</v>
      </c>
      <c r="T285" s="96"/>
      <c r="U285" s="118">
        <v>1</v>
      </c>
      <c r="V285" s="69">
        <v>0</v>
      </c>
      <c r="W285" s="56">
        <f t="shared" si="29"/>
        <v>0</v>
      </c>
    </row>
    <row r="286" spans="1:23" ht="15.75">
      <c r="A286" s="94" t="s">
        <v>312</v>
      </c>
      <c r="B286" s="94">
        <v>70113000</v>
      </c>
      <c r="C286" s="117"/>
      <c r="D286" s="118">
        <v>0</v>
      </c>
      <c r="E286" s="72">
        <v>0</v>
      </c>
      <c r="F286" s="56">
        <f t="shared" si="24"/>
        <v>0</v>
      </c>
      <c r="G286" s="57"/>
      <c r="H286" s="118">
        <v>0</v>
      </c>
      <c r="I286" s="67">
        <v>0</v>
      </c>
      <c r="J286" s="56">
        <f t="shared" si="25"/>
        <v>0</v>
      </c>
      <c r="K286" s="59"/>
      <c r="L286" s="118">
        <v>0</v>
      </c>
      <c r="M286" s="67">
        <v>0</v>
      </c>
      <c r="N286" s="56">
        <f t="shared" si="26"/>
        <v>0</v>
      </c>
      <c r="O286" s="58">
        <f t="shared" si="27"/>
        <v>0</v>
      </c>
      <c r="P286" s="42"/>
      <c r="Q286" s="118">
        <v>0</v>
      </c>
      <c r="R286" s="68">
        <v>0</v>
      </c>
      <c r="S286" s="56">
        <f t="shared" si="28"/>
        <v>0</v>
      </c>
      <c r="T286" s="96"/>
      <c r="U286" s="118">
        <v>0</v>
      </c>
      <c r="V286" s="69">
        <v>0</v>
      </c>
      <c r="W286" s="56">
        <f t="shared" si="29"/>
        <v>0</v>
      </c>
    </row>
    <row r="287" spans="1:23" ht="15.75">
      <c r="A287" s="94" t="s">
        <v>313</v>
      </c>
      <c r="B287" s="94">
        <v>70113000</v>
      </c>
      <c r="C287" s="117"/>
      <c r="D287" s="118">
        <v>1</v>
      </c>
      <c r="E287" s="72">
        <v>0</v>
      </c>
      <c r="F287" s="56">
        <f t="shared" si="24"/>
        <v>0</v>
      </c>
      <c r="G287" s="57"/>
      <c r="H287" s="118">
        <v>1</v>
      </c>
      <c r="I287" s="67">
        <v>0</v>
      </c>
      <c r="J287" s="56">
        <f t="shared" si="25"/>
        <v>0</v>
      </c>
      <c r="K287" s="59"/>
      <c r="L287" s="118">
        <v>1</v>
      </c>
      <c r="M287" s="67">
        <v>0</v>
      </c>
      <c r="N287" s="56">
        <f t="shared" si="26"/>
        <v>0</v>
      </c>
      <c r="O287" s="58">
        <f t="shared" si="27"/>
        <v>0</v>
      </c>
      <c r="P287" s="42"/>
      <c r="Q287" s="118">
        <v>1</v>
      </c>
      <c r="R287" s="68">
        <v>0</v>
      </c>
      <c r="S287" s="56">
        <f t="shared" si="28"/>
        <v>0</v>
      </c>
      <c r="T287" s="96"/>
      <c r="U287" s="118">
        <v>1</v>
      </c>
      <c r="V287" s="69">
        <v>0</v>
      </c>
      <c r="W287" s="56">
        <f t="shared" si="29"/>
        <v>0</v>
      </c>
    </row>
    <row r="288" spans="1:23" ht="15.75">
      <c r="A288" s="94" t="s">
        <v>314</v>
      </c>
      <c r="B288" s="94">
        <v>70113000</v>
      </c>
      <c r="C288" s="117"/>
      <c r="D288" s="118">
        <v>1</v>
      </c>
      <c r="E288" s="72">
        <v>0</v>
      </c>
      <c r="F288" s="56">
        <f t="shared" si="24"/>
        <v>0</v>
      </c>
      <c r="G288" s="57"/>
      <c r="H288" s="118">
        <v>1</v>
      </c>
      <c r="I288" s="67">
        <v>0</v>
      </c>
      <c r="J288" s="56">
        <f t="shared" si="25"/>
        <v>0</v>
      </c>
      <c r="K288" s="59"/>
      <c r="L288" s="118">
        <v>1</v>
      </c>
      <c r="M288" s="67">
        <v>0</v>
      </c>
      <c r="N288" s="56">
        <f t="shared" si="26"/>
        <v>0</v>
      </c>
      <c r="O288" s="58">
        <f t="shared" si="27"/>
        <v>0</v>
      </c>
      <c r="P288" s="42"/>
      <c r="Q288" s="118">
        <v>1</v>
      </c>
      <c r="R288" s="68">
        <v>0</v>
      </c>
      <c r="S288" s="56">
        <f t="shared" si="28"/>
        <v>0</v>
      </c>
      <c r="T288" s="96"/>
      <c r="U288" s="118">
        <v>1</v>
      </c>
      <c r="V288" s="69">
        <v>0</v>
      </c>
      <c r="W288" s="56">
        <f t="shared" si="29"/>
        <v>0</v>
      </c>
    </row>
    <row r="289" spans="1:23" ht="15.75">
      <c r="A289" s="94" t="s">
        <v>315</v>
      </c>
      <c r="B289" s="94">
        <v>70113000</v>
      </c>
      <c r="C289" s="117"/>
      <c r="D289" s="118">
        <v>0</v>
      </c>
      <c r="E289" s="72">
        <v>0</v>
      </c>
      <c r="F289" s="56">
        <f t="shared" si="24"/>
        <v>0</v>
      </c>
      <c r="G289" s="57"/>
      <c r="H289" s="118">
        <v>0</v>
      </c>
      <c r="I289" s="67">
        <v>0</v>
      </c>
      <c r="J289" s="56">
        <f t="shared" si="25"/>
        <v>0</v>
      </c>
      <c r="K289" s="59"/>
      <c r="L289" s="118">
        <v>0</v>
      </c>
      <c r="M289" s="67">
        <v>0</v>
      </c>
      <c r="N289" s="56">
        <f t="shared" si="26"/>
        <v>0</v>
      </c>
      <c r="O289" s="58">
        <f t="shared" si="27"/>
        <v>0</v>
      </c>
      <c r="P289" s="42"/>
      <c r="Q289" s="118">
        <v>0</v>
      </c>
      <c r="R289" s="68">
        <v>0</v>
      </c>
      <c r="S289" s="56">
        <f t="shared" si="28"/>
        <v>0</v>
      </c>
      <c r="T289" s="96"/>
      <c r="U289" s="118">
        <v>0</v>
      </c>
      <c r="V289" s="69">
        <v>0</v>
      </c>
      <c r="W289" s="56">
        <f t="shared" si="29"/>
        <v>0</v>
      </c>
    </row>
    <row r="290" spans="1:23" ht="15.75">
      <c r="A290" s="94" t="s">
        <v>316</v>
      </c>
      <c r="B290" s="94">
        <v>70113000</v>
      </c>
      <c r="C290" s="117"/>
      <c r="D290" s="118">
        <v>0</v>
      </c>
      <c r="E290" s="72">
        <v>0</v>
      </c>
      <c r="F290" s="56">
        <f t="shared" si="24"/>
        <v>0</v>
      </c>
      <c r="G290" s="57"/>
      <c r="H290" s="118">
        <v>0</v>
      </c>
      <c r="I290" s="67">
        <v>0</v>
      </c>
      <c r="J290" s="56">
        <f t="shared" si="25"/>
        <v>0</v>
      </c>
      <c r="K290" s="59"/>
      <c r="L290" s="118">
        <v>0</v>
      </c>
      <c r="M290" s="67">
        <v>0</v>
      </c>
      <c r="N290" s="56">
        <f t="shared" si="26"/>
        <v>0</v>
      </c>
      <c r="O290" s="58">
        <f t="shared" si="27"/>
        <v>0</v>
      </c>
      <c r="P290" s="42"/>
      <c r="Q290" s="118">
        <v>0</v>
      </c>
      <c r="R290" s="68">
        <v>0</v>
      </c>
      <c r="S290" s="56">
        <f t="shared" si="28"/>
        <v>0</v>
      </c>
      <c r="T290" s="96"/>
      <c r="U290" s="118">
        <v>0</v>
      </c>
      <c r="V290" s="69">
        <v>0</v>
      </c>
      <c r="W290" s="56">
        <f t="shared" si="29"/>
        <v>0</v>
      </c>
    </row>
    <row r="291" spans="1:23" ht="15.75">
      <c r="A291" s="94" t="s">
        <v>317</v>
      </c>
      <c r="B291" s="94">
        <v>70113000</v>
      </c>
      <c r="C291" s="117"/>
      <c r="D291" s="118">
        <v>0</v>
      </c>
      <c r="E291" s="72">
        <v>0</v>
      </c>
      <c r="F291" s="56">
        <f t="shared" si="24"/>
        <v>0</v>
      </c>
      <c r="G291" s="57"/>
      <c r="H291" s="118">
        <v>0</v>
      </c>
      <c r="I291" s="67">
        <v>0</v>
      </c>
      <c r="J291" s="56">
        <f t="shared" si="25"/>
        <v>0</v>
      </c>
      <c r="K291" s="59"/>
      <c r="L291" s="118">
        <v>0</v>
      </c>
      <c r="M291" s="67">
        <v>0</v>
      </c>
      <c r="N291" s="56">
        <f t="shared" si="26"/>
        <v>0</v>
      </c>
      <c r="O291" s="58">
        <f t="shared" si="27"/>
        <v>0</v>
      </c>
      <c r="P291" s="42"/>
      <c r="Q291" s="118">
        <v>0</v>
      </c>
      <c r="R291" s="68">
        <v>0</v>
      </c>
      <c r="S291" s="56">
        <f t="shared" si="28"/>
        <v>0</v>
      </c>
      <c r="T291" s="96"/>
      <c r="U291" s="118">
        <v>0</v>
      </c>
      <c r="V291" s="69">
        <v>0</v>
      </c>
      <c r="W291" s="56">
        <f t="shared" si="29"/>
        <v>0</v>
      </c>
    </row>
    <row r="292" spans="1:23" ht="15.75">
      <c r="A292" s="94" t="s">
        <v>318</v>
      </c>
      <c r="B292" s="94">
        <v>70113000</v>
      </c>
      <c r="C292" s="117"/>
      <c r="D292" s="118">
        <v>0</v>
      </c>
      <c r="E292" s="72">
        <v>0</v>
      </c>
      <c r="F292" s="56">
        <f t="shared" si="24"/>
        <v>0</v>
      </c>
      <c r="G292" s="57"/>
      <c r="H292" s="118">
        <v>0</v>
      </c>
      <c r="I292" s="67">
        <v>0</v>
      </c>
      <c r="J292" s="56">
        <f t="shared" si="25"/>
        <v>0</v>
      </c>
      <c r="K292" s="59"/>
      <c r="L292" s="118">
        <v>0</v>
      </c>
      <c r="M292" s="67">
        <v>0</v>
      </c>
      <c r="N292" s="56">
        <f t="shared" si="26"/>
        <v>0</v>
      </c>
      <c r="O292" s="58">
        <f t="shared" si="27"/>
        <v>0</v>
      </c>
      <c r="P292" s="42"/>
      <c r="Q292" s="118">
        <v>0</v>
      </c>
      <c r="R292" s="68">
        <v>0</v>
      </c>
      <c r="S292" s="56">
        <f t="shared" si="28"/>
        <v>0</v>
      </c>
      <c r="T292" s="96"/>
      <c r="U292" s="118">
        <v>0</v>
      </c>
      <c r="V292" s="69">
        <v>0</v>
      </c>
      <c r="W292" s="56">
        <f t="shared" si="29"/>
        <v>0</v>
      </c>
    </row>
    <row r="293" spans="1:23" ht="31.5">
      <c r="A293" s="94" t="s">
        <v>319</v>
      </c>
      <c r="B293" s="94">
        <v>70113000</v>
      </c>
      <c r="C293" s="117"/>
      <c r="D293" s="118">
        <v>15</v>
      </c>
      <c r="E293" s="72">
        <v>0</v>
      </c>
      <c r="F293" s="56">
        <f t="shared" si="24"/>
        <v>0</v>
      </c>
      <c r="G293" s="57"/>
      <c r="H293" s="118">
        <v>15</v>
      </c>
      <c r="I293" s="67">
        <v>0</v>
      </c>
      <c r="J293" s="56">
        <f t="shared" si="25"/>
        <v>0</v>
      </c>
      <c r="K293" s="59"/>
      <c r="L293" s="118">
        <v>20</v>
      </c>
      <c r="M293" s="67">
        <v>0</v>
      </c>
      <c r="N293" s="56">
        <f t="shared" si="26"/>
        <v>0</v>
      </c>
      <c r="O293" s="58">
        <f t="shared" si="27"/>
        <v>0</v>
      </c>
      <c r="P293" s="42"/>
      <c r="Q293" s="118">
        <v>15</v>
      </c>
      <c r="R293" s="68">
        <v>0</v>
      </c>
      <c r="S293" s="56">
        <f t="shared" si="28"/>
        <v>0</v>
      </c>
      <c r="T293" s="96"/>
      <c r="U293" s="118">
        <v>15</v>
      </c>
      <c r="V293" s="69">
        <v>0</v>
      </c>
      <c r="W293" s="56">
        <f t="shared" si="29"/>
        <v>0</v>
      </c>
    </row>
    <row r="294" spans="1:23" ht="15.75">
      <c r="A294" s="94" t="s">
        <v>320</v>
      </c>
      <c r="B294" s="94">
        <v>70113000</v>
      </c>
      <c r="C294" s="117"/>
      <c r="D294" s="118">
        <v>0</v>
      </c>
      <c r="E294" s="72">
        <v>0</v>
      </c>
      <c r="F294" s="56">
        <f t="shared" si="24"/>
        <v>0</v>
      </c>
      <c r="G294" s="57"/>
      <c r="H294" s="118">
        <v>0</v>
      </c>
      <c r="I294" s="67">
        <v>0</v>
      </c>
      <c r="J294" s="56">
        <f t="shared" si="25"/>
        <v>0</v>
      </c>
      <c r="K294" s="59"/>
      <c r="L294" s="118">
        <v>0</v>
      </c>
      <c r="M294" s="67">
        <v>0</v>
      </c>
      <c r="N294" s="56">
        <f t="shared" si="26"/>
        <v>0</v>
      </c>
      <c r="O294" s="58">
        <f t="shared" si="27"/>
        <v>0</v>
      </c>
      <c r="P294" s="42"/>
      <c r="Q294" s="118">
        <v>0</v>
      </c>
      <c r="R294" s="68">
        <v>0</v>
      </c>
      <c r="S294" s="56">
        <f t="shared" si="28"/>
        <v>0</v>
      </c>
      <c r="T294" s="96"/>
      <c r="U294" s="118">
        <v>0</v>
      </c>
      <c r="V294" s="69">
        <v>0</v>
      </c>
      <c r="W294" s="56">
        <f t="shared" si="29"/>
        <v>0</v>
      </c>
    </row>
    <row r="295" spans="1:23" ht="15.75">
      <c r="A295" s="94" t="s">
        <v>321</v>
      </c>
      <c r="B295" s="94">
        <v>70113000</v>
      </c>
      <c r="C295" s="117"/>
      <c r="D295" s="118">
        <v>0</v>
      </c>
      <c r="E295" s="72">
        <v>0</v>
      </c>
      <c r="F295" s="56">
        <f t="shared" si="24"/>
        <v>0</v>
      </c>
      <c r="G295" s="57"/>
      <c r="H295" s="118">
        <v>0</v>
      </c>
      <c r="I295" s="67">
        <v>0</v>
      </c>
      <c r="J295" s="56">
        <f t="shared" si="25"/>
        <v>0</v>
      </c>
      <c r="K295" s="59"/>
      <c r="L295" s="118">
        <v>0</v>
      </c>
      <c r="M295" s="67">
        <v>0</v>
      </c>
      <c r="N295" s="56">
        <f t="shared" si="26"/>
        <v>0</v>
      </c>
      <c r="O295" s="58">
        <f t="shared" si="27"/>
        <v>0</v>
      </c>
      <c r="P295" s="42"/>
      <c r="Q295" s="118">
        <v>0</v>
      </c>
      <c r="R295" s="68">
        <v>0</v>
      </c>
      <c r="S295" s="56">
        <f t="shared" si="28"/>
        <v>0</v>
      </c>
      <c r="T295" s="96"/>
      <c r="U295" s="118">
        <v>0</v>
      </c>
      <c r="V295" s="69">
        <v>0</v>
      </c>
      <c r="W295" s="56">
        <f t="shared" si="29"/>
        <v>0</v>
      </c>
    </row>
    <row r="296" spans="1:23" ht="15.75">
      <c r="A296" s="94" t="s">
        <v>322</v>
      </c>
      <c r="B296" s="94">
        <v>70113000</v>
      </c>
      <c r="C296" s="117"/>
      <c r="D296" s="118">
        <v>0</v>
      </c>
      <c r="E296" s="72">
        <v>0</v>
      </c>
      <c r="F296" s="56">
        <f t="shared" si="24"/>
        <v>0</v>
      </c>
      <c r="G296" s="57"/>
      <c r="H296" s="118">
        <v>0</v>
      </c>
      <c r="I296" s="67">
        <v>0</v>
      </c>
      <c r="J296" s="56">
        <f t="shared" si="25"/>
        <v>0</v>
      </c>
      <c r="K296" s="59"/>
      <c r="L296" s="118">
        <v>0</v>
      </c>
      <c r="M296" s="67">
        <v>0</v>
      </c>
      <c r="N296" s="56">
        <f t="shared" si="26"/>
        <v>0</v>
      </c>
      <c r="O296" s="58">
        <f t="shared" si="27"/>
        <v>0</v>
      </c>
      <c r="P296" s="42"/>
      <c r="Q296" s="118">
        <v>0</v>
      </c>
      <c r="R296" s="68">
        <v>0</v>
      </c>
      <c r="S296" s="56">
        <f t="shared" si="28"/>
        <v>0</v>
      </c>
      <c r="T296" s="96"/>
      <c r="U296" s="118">
        <v>0</v>
      </c>
      <c r="V296" s="69">
        <v>0</v>
      </c>
      <c r="W296" s="56">
        <f t="shared" si="29"/>
        <v>0</v>
      </c>
    </row>
    <row r="297" spans="1:23" ht="15.75">
      <c r="A297" s="94" t="s">
        <v>323</v>
      </c>
      <c r="B297" s="94">
        <v>70113000</v>
      </c>
      <c r="C297" s="117"/>
      <c r="D297" s="118">
        <v>0</v>
      </c>
      <c r="E297" s="72">
        <v>0</v>
      </c>
      <c r="F297" s="56">
        <f t="shared" si="24"/>
        <v>0</v>
      </c>
      <c r="G297" s="57"/>
      <c r="H297" s="118">
        <v>0</v>
      </c>
      <c r="I297" s="67">
        <v>0</v>
      </c>
      <c r="J297" s="56">
        <f t="shared" si="25"/>
        <v>0</v>
      </c>
      <c r="K297" s="59"/>
      <c r="L297" s="118">
        <v>0</v>
      </c>
      <c r="M297" s="67">
        <v>0</v>
      </c>
      <c r="N297" s="56">
        <f t="shared" si="26"/>
        <v>0</v>
      </c>
      <c r="O297" s="58">
        <f t="shared" si="27"/>
        <v>0</v>
      </c>
      <c r="P297" s="42"/>
      <c r="Q297" s="118">
        <v>0</v>
      </c>
      <c r="R297" s="68">
        <v>0</v>
      </c>
      <c r="S297" s="56">
        <f t="shared" si="28"/>
        <v>0</v>
      </c>
      <c r="T297" s="96"/>
      <c r="U297" s="118">
        <v>0</v>
      </c>
      <c r="V297" s="69">
        <v>0</v>
      </c>
      <c r="W297" s="56">
        <f t="shared" si="29"/>
        <v>0</v>
      </c>
    </row>
    <row r="298" spans="1:23" ht="15.75">
      <c r="A298" s="94" t="s">
        <v>324</v>
      </c>
      <c r="B298" s="94">
        <v>70113000</v>
      </c>
      <c r="C298" s="117"/>
      <c r="D298" s="118">
        <v>0</v>
      </c>
      <c r="E298" s="72">
        <v>0</v>
      </c>
      <c r="F298" s="56">
        <f t="shared" si="24"/>
        <v>0</v>
      </c>
      <c r="G298" s="57"/>
      <c r="H298" s="118">
        <v>0</v>
      </c>
      <c r="I298" s="67">
        <v>0</v>
      </c>
      <c r="J298" s="56">
        <f t="shared" si="25"/>
        <v>0</v>
      </c>
      <c r="K298" s="59"/>
      <c r="L298" s="118">
        <v>0</v>
      </c>
      <c r="M298" s="67">
        <v>0</v>
      </c>
      <c r="N298" s="56">
        <f t="shared" si="26"/>
        <v>0</v>
      </c>
      <c r="O298" s="58">
        <f t="shared" si="27"/>
        <v>0</v>
      </c>
      <c r="P298" s="42"/>
      <c r="Q298" s="118">
        <v>0</v>
      </c>
      <c r="R298" s="68">
        <v>0</v>
      </c>
      <c r="S298" s="56">
        <f t="shared" si="28"/>
        <v>0</v>
      </c>
      <c r="T298" s="96"/>
      <c r="U298" s="118">
        <v>0</v>
      </c>
      <c r="V298" s="69">
        <v>0</v>
      </c>
      <c r="W298" s="56">
        <f t="shared" si="29"/>
        <v>0</v>
      </c>
    </row>
    <row r="299" spans="1:23" ht="15.75">
      <c r="A299" s="94" t="s">
        <v>325</v>
      </c>
      <c r="B299" s="94">
        <v>70113000</v>
      </c>
      <c r="C299" s="117"/>
      <c r="D299" s="118">
        <v>0</v>
      </c>
      <c r="E299" s="72">
        <v>0</v>
      </c>
      <c r="F299" s="56">
        <f t="shared" si="24"/>
        <v>0</v>
      </c>
      <c r="G299" s="57"/>
      <c r="H299" s="118">
        <v>0</v>
      </c>
      <c r="I299" s="67">
        <v>0</v>
      </c>
      <c r="J299" s="56">
        <f t="shared" si="25"/>
        <v>0</v>
      </c>
      <c r="K299" s="59"/>
      <c r="L299" s="118">
        <v>0</v>
      </c>
      <c r="M299" s="67">
        <v>0</v>
      </c>
      <c r="N299" s="56">
        <f t="shared" si="26"/>
        <v>0</v>
      </c>
      <c r="O299" s="58">
        <f t="shared" si="27"/>
        <v>0</v>
      </c>
      <c r="P299" s="42"/>
      <c r="Q299" s="118">
        <v>0</v>
      </c>
      <c r="R299" s="68">
        <v>0</v>
      </c>
      <c r="S299" s="56">
        <f t="shared" si="28"/>
        <v>0</v>
      </c>
      <c r="T299" s="96"/>
      <c r="U299" s="118">
        <v>0</v>
      </c>
      <c r="V299" s="69">
        <v>0</v>
      </c>
      <c r="W299" s="56">
        <f t="shared" si="29"/>
        <v>0</v>
      </c>
    </row>
    <row r="300" spans="1:23" ht="31.5">
      <c r="A300" s="94" t="s">
        <v>326</v>
      </c>
      <c r="B300" s="94">
        <v>70113000</v>
      </c>
      <c r="C300" s="117"/>
      <c r="D300" s="118">
        <v>0</v>
      </c>
      <c r="E300" s="72">
        <v>0</v>
      </c>
      <c r="F300" s="56">
        <f t="shared" si="24"/>
        <v>0</v>
      </c>
      <c r="G300" s="57"/>
      <c r="H300" s="118">
        <v>0</v>
      </c>
      <c r="I300" s="67">
        <v>0</v>
      </c>
      <c r="J300" s="56">
        <f t="shared" si="25"/>
        <v>0</v>
      </c>
      <c r="K300" s="59"/>
      <c r="L300" s="118">
        <v>0</v>
      </c>
      <c r="M300" s="67">
        <v>0</v>
      </c>
      <c r="N300" s="56">
        <f t="shared" si="26"/>
        <v>0</v>
      </c>
      <c r="O300" s="58">
        <f t="shared" si="27"/>
        <v>0</v>
      </c>
      <c r="P300" s="42"/>
      <c r="Q300" s="118">
        <v>0</v>
      </c>
      <c r="R300" s="68">
        <v>0</v>
      </c>
      <c r="S300" s="56">
        <f t="shared" si="28"/>
        <v>0</v>
      </c>
      <c r="T300" s="96"/>
      <c r="U300" s="118">
        <v>0</v>
      </c>
      <c r="V300" s="69">
        <v>0</v>
      </c>
      <c r="W300" s="56">
        <f t="shared" si="29"/>
        <v>0</v>
      </c>
    </row>
    <row r="301" spans="1:23" ht="15.75">
      <c r="A301" s="94" t="s">
        <v>327</v>
      </c>
      <c r="B301" s="94">
        <v>70113000</v>
      </c>
      <c r="C301" s="117"/>
      <c r="D301" s="118">
        <v>12</v>
      </c>
      <c r="E301" s="72">
        <v>0</v>
      </c>
      <c r="F301" s="56">
        <f t="shared" si="24"/>
        <v>0</v>
      </c>
      <c r="G301" s="57"/>
      <c r="H301" s="118">
        <v>15</v>
      </c>
      <c r="I301" s="67">
        <v>0</v>
      </c>
      <c r="J301" s="56">
        <f t="shared" si="25"/>
        <v>0</v>
      </c>
      <c r="K301" s="59"/>
      <c r="L301" s="118">
        <v>20</v>
      </c>
      <c r="M301" s="67">
        <v>0</v>
      </c>
      <c r="N301" s="56">
        <f t="shared" si="26"/>
        <v>0</v>
      </c>
      <c r="O301" s="58">
        <f t="shared" si="27"/>
        <v>0</v>
      </c>
      <c r="P301" s="42"/>
      <c r="Q301" s="118">
        <v>12</v>
      </c>
      <c r="R301" s="68">
        <v>0</v>
      </c>
      <c r="S301" s="56">
        <f t="shared" si="28"/>
        <v>0</v>
      </c>
      <c r="T301" s="96"/>
      <c r="U301" s="118">
        <v>15</v>
      </c>
      <c r="V301" s="69">
        <v>0</v>
      </c>
      <c r="W301" s="56">
        <f t="shared" si="29"/>
        <v>0</v>
      </c>
    </row>
    <row r="302" spans="1:23" ht="15.75">
      <c r="A302" s="94" t="s">
        <v>328</v>
      </c>
      <c r="B302" s="94">
        <v>70113000</v>
      </c>
      <c r="C302" s="117"/>
      <c r="D302" s="118">
        <v>0</v>
      </c>
      <c r="E302" s="72">
        <v>0</v>
      </c>
      <c r="F302" s="56">
        <f t="shared" si="24"/>
        <v>0</v>
      </c>
      <c r="G302" s="57"/>
      <c r="H302" s="118">
        <v>0</v>
      </c>
      <c r="I302" s="67">
        <v>0</v>
      </c>
      <c r="J302" s="56">
        <f t="shared" si="25"/>
        <v>0</v>
      </c>
      <c r="K302" s="59"/>
      <c r="L302" s="118">
        <v>0</v>
      </c>
      <c r="M302" s="67">
        <v>0</v>
      </c>
      <c r="N302" s="56">
        <f t="shared" si="26"/>
        <v>0</v>
      </c>
      <c r="O302" s="58">
        <f t="shared" si="27"/>
        <v>0</v>
      </c>
      <c r="P302" s="42"/>
      <c r="Q302" s="118">
        <v>0</v>
      </c>
      <c r="R302" s="68">
        <v>0</v>
      </c>
      <c r="S302" s="56">
        <f t="shared" si="28"/>
        <v>0</v>
      </c>
      <c r="T302" s="96"/>
      <c r="U302" s="118">
        <v>0</v>
      </c>
      <c r="V302" s="69">
        <v>0</v>
      </c>
      <c r="W302" s="56">
        <f t="shared" si="29"/>
        <v>0</v>
      </c>
    </row>
    <row r="303" spans="1:23" ht="15.75">
      <c r="A303" s="94" t="s">
        <v>329</v>
      </c>
      <c r="B303" s="94">
        <v>70113000</v>
      </c>
      <c r="C303" s="117"/>
      <c r="D303" s="118">
        <v>0</v>
      </c>
      <c r="E303" s="72">
        <v>0</v>
      </c>
      <c r="F303" s="56">
        <f t="shared" si="24"/>
        <v>0</v>
      </c>
      <c r="G303" s="57"/>
      <c r="H303" s="118">
        <v>0</v>
      </c>
      <c r="I303" s="67">
        <v>0</v>
      </c>
      <c r="J303" s="56">
        <f t="shared" si="25"/>
        <v>0</v>
      </c>
      <c r="K303" s="59"/>
      <c r="L303" s="118">
        <v>0</v>
      </c>
      <c r="M303" s="67">
        <v>0</v>
      </c>
      <c r="N303" s="56">
        <f t="shared" si="26"/>
        <v>0</v>
      </c>
      <c r="O303" s="58">
        <f t="shared" si="27"/>
        <v>0</v>
      </c>
      <c r="P303" s="42"/>
      <c r="Q303" s="118">
        <v>0</v>
      </c>
      <c r="R303" s="68">
        <v>0</v>
      </c>
      <c r="S303" s="56">
        <f t="shared" si="28"/>
        <v>0</v>
      </c>
      <c r="T303" s="96"/>
      <c r="U303" s="118">
        <v>0</v>
      </c>
      <c r="V303" s="69">
        <v>0</v>
      </c>
      <c r="W303" s="56">
        <f t="shared" si="29"/>
        <v>0</v>
      </c>
    </row>
    <row r="304" spans="1:23" ht="15.75">
      <c r="A304" s="94" t="s">
        <v>330</v>
      </c>
      <c r="B304" s="94">
        <v>70113000</v>
      </c>
      <c r="C304" s="117"/>
      <c r="D304" s="118">
        <v>0</v>
      </c>
      <c r="E304" s="72">
        <v>0</v>
      </c>
      <c r="F304" s="56">
        <f t="shared" si="24"/>
        <v>0</v>
      </c>
      <c r="G304" s="57"/>
      <c r="H304" s="118">
        <v>0</v>
      </c>
      <c r="I304" s="67">
        <v>0</v>
      </c>
      <c r="J304" s="56">
        <f t="shared" si="25"/>
        <v>0</v>
      </c>
      <c r="K304" s="59"/>
      <c r="L304" s="118">
        <v>0</v>
      </c>
      <c r="M304" s="67">
        <v>0</v>
      </c>
      <c r="N304" s="56">
        <f t="shared" si="26"/>
        <v>0</v>
      </c>
      <c r="O304" s="58">
        <f t="shared" si="27"/>
        <v>0</v>
      </c>
      <c r="P304" s="42"/>
      <c r="Q304" s="118">
        <v>0</v>
      </c>
      <c r="R304" s="68">
        <v>0</v>
      </c>
      <c r="S304" s="56">
        <f t="shared" si="28"/>
        <v>0</v>
      </c>
      <c r="T304" s="96"/>
      <c r="U304" s="118">
        <v>0</v>
      </c>
      <c r="V304" s="69">
        <v>0</v>
      </c>
      <c r="W304" s="56">
        <f t="shared" si="29"/>
        <v>0</v>
      </c>
    </row>
    <row r="305" spans="1:23" ht="31.5">
      <c r="A305" s="94" t="s">
        <v>331</v>
      </c>
      <c r="B305" s="94">
        <v>70113000</v>
      </c>
      <c r="C305" s="117"/>
      <c r="D305" s="118">
        <v>0</v>
      </c>
      <c r="E305" s="72">
        <v>0</v>
      </c>
      <c r="F305" s="56">
        <f t="shared" si="24"/>
        <v>0</v>
      </c>
      <c r="G305" s="57"/>
      <c r="H305" s="118">
        <v>0</v>
      </c>
      <c r="I305" s="67">
        <v>0</v>
      </c>
      <c r="J305" s="56">
        <f t="shared" si="25"/>
        <v>0</v>
      </c>
      <c r="K305" s="59"/>
      <c r="L305" s="118">
        <v>0</v>
      </c>
      <c r="M305" s="67">
        <v>0</v>
      </c>
      <c r="N305" s="56">
        <f t="shared" si="26"/>
        <v>0</v>
      </c>
      <c r="O305" s="58">
        <f t="shared" si="27"/>
        <v>0</v>
      </c>
      <c r="P305" s="42"/>
      <c r="Q305" s="118">
        <v>0</v>
      </c>
      <c r="R305" s="68">
        <v>0</v>
      </c>
      <c r="S305" s="56">
        <f t="shared" si="28"/>
        <v>0</v>
      </c>
      <c r="T305" s="96"/>
      <c r="U305" s="118">
        <v>0</v>
      </c>
      <c r="V305" s="69">
        <v>0</v>
      </c>
      <c r="W305" s="56">
        <f t="shared" si="29"/>
        <v>0</v>
      </c>
    </row>
    <row r="306" spans="1:23" ht="15.75">
      <c r="A306" s="94" t="s">
        <v>332</v>
      </c>
      <c r="B306" s="94">
        <v>70113000</v>
      </c>
      <c r="C306" s="117"/>
      <c r="D306" s="118">
        <v>0</v>
      </c>
      <c r="E306" s="72">
        <v>0</v>
      </c>
      <c r="F306" s="56">
        <f t="shared" si="24"/>
        <v>0</v>
      </c>
      <c r="G306" s="57"/>
      <c r="H306" s="118">
        <v>0</v>
      </c>
      <c r="I306" s="67">
        <v>0</v>
      </c>
      <c r="J306" s="56">
        <f t="shared" si="25"/>
        <v>0</v>
      </c>
      <c r="K306" s="59"/>
      <c r="L306" s="118">
        <v>0</v>
      </c>
      <c r="M306" s="67">
        <v>0</v>
      </c>
      <c r="N306" s="56">
        <f t="shared" si="26"/>
        <v>0</v>
      </c>
      <c r="O306" s="58">
        <f t="shared" si="27"/>
        <v>0</v>
      </c>
      <c r="P306" s="42"/>
      <c r="Q306" s="118">
        <v>0</v>
      </c>
      <c r="R306" s="68">
        <v>0</v>
      </c>
      <c r="S306" s="56">
        <f t="shared" si="28"/>
        <v>0</v>
      </c>
      <c r="T306" s="96"/>
      <c r="U306" s="118">
        <v>0</v>
      </c>
      <c r="V306" s="69">
        <v>0</v>
      </c>
      <c r="W306" s="56">
        <f t="shared" si="29"/>
        <v>0</v>
      </c>
    </row>
    <row r="307" spans="1:23" ht="15.75">
      <c r="A307" s="94" t="s">
        <v>333</v>
      </c>
      <c r="B307" s="94">
        <v>70113000</v>
      </c>
      <c r="C307" s="117"/>
      <c r="D307" s="118">
        <v>0</v>
      </c>
      <c r="E307" s="72">
        <v>0</v>
      </c>
      <c r="F307" s="56">
        <f t="shared" si="24"/>
        <v>0</v>
      </c>
      <c r="G307" s="57"/>
      <c r="H307" s="118">
        <v>0</v>
      </c>
      <c r="I307" s="67">
        <v>0</v>
      </c>
      <c r="J307" s="56">
        <f t="shared" si="25"/>
        <v>0</v>
      </c>
      <c r="K307" s="59"/>
      <c r="L307" s="118">
        <v>0</v>
      </c>
      <c r="M307" s="67">
        <v>0</v>
      </c>
      <c r="N307" s="56">
        <f t="shared" si="26"/>
        <v>0</v>
      </c>
      <c r="O307" s="58">
        <f t="shared" si="27"/>
        <v>0</v>
      </c>
      <c r="P307" s="42"/>
      <c r="Q307" s="118">
        <v>0</v>
      </c>
      <c r="R307" s="68">
        <v>0</v>
      </c>
      <c r="S307" s="56">
        <f t="shared" si="28"/>
        <v>0</v>
      </c>
      <c r="T307" s="96"/>
      <c r="U307" s="118">
        <v>0</v>
      </c>
      <c r="V307" s="69">
        <v>0</v>
      </c>
      <c r="W307" s="56">
        <f t="shared" si="29"/>
        <v>0</v>
      </c>
    </row>
    <row r="308" spans="1:23" ht="15.75">
      <c r="A308" s="94" t="s">
        <v>334</v>
      </c>
      <c r="B308" s="94">
        <v>70113000</v>
      </c>
      <c r="C308" s="117"/>
      <c r="D308" s="118">
        <v>0</v>
      </c>
      <c r="E308" s="72">
        <v>0</v>
      </c>
      <c r="F308" s="56">
        <f t="shared" si="24"/>
        <v>0</v>
      </c>
      <c r="G308" s="57"/>
      <c r="H308" s="118">
        <v>0</v>
      </c>
      <c r="I308" s="67">
        <v>0</v>
      </c>
      <c r="J308" s="56">
        <f t="shared" si="25"/>
        <v>0</v>
      </c>
      <c r="K308" s="59"/>
      <c r="L308" s="118">
        <v>0</v>
      </c>
      <c r="M308" s="67">
        <v>0</v>
      </c>
      <c r="N308" s="56">
        <f t="shared" si="26"/>
        <v>0</v>
      </c>
      <c r="O308" s="58">
        <f t="shared" si="27"/>
        <v>0</v>
      </c>
      <c r="P308" s="42"/>
      <c r="Q308" s="118">
        <v>0</v>
      </c>
      <c r="R308" s="68">
        <v>0</v>
      </c>
      <c r="S308" s="56">
        <f t="shared" si="28"/>
        <v>0</v>
      </c>
      <c r="T308" s="96"/>
      <c r="U308" s="118">
        <v>0</v>
      </c>
      <c r="V308" s="69">
        <v>0</v>
      </c>
      <c r="W308" s="56">
        <f t="shared" si="29"/>
        <v>0</v>
      </c>
    </row>
    <row r="309" spans="1:23" ht="15.75">
      <c r="A309" s="94" t="s">
        <v>335</v>
      </c>
      <c r="B309" s="94">
        <v>70113000</v>
      </c>
      <c r="C309" s="117"/>
      <c r="D309" s="118">
        <v>12</v>
      </c>
      <c r="E309" s="72">
        <v>0</v>
      </c>
      <c r="F309" s="56">
        <f t="shared" si="24"/>
        <v>0</v>
      </c>
      <c r="G309" s="57"/>
      <c r="H309" s="118">
        <v>12</v>
      </c>
      <c r="I309" s="67">
        <v>0</v>
      </c>
      <c r="J309" s="56">
        <f t="shared" si="25"/>
        <v>0</v>
      </c>
      <c r="K309" s="59"/>
      <c r="L309" s="118">
        <v>12</v>
      </c>
      <c r="M309" s="67">
        <v>0</v>
      </c>
      <c r="N309" s="56">
        <f t="shared" si="26"/>
        <v>0</v>
      </c>
      <c r="O309" s="58">
        <f t="shared" si="27"/>
        <v>0</v>
      </c>
      <c r="P309" s="42"/>
      <c r="Q309" s="118">
        <v>12</v>
      </c>
      <c r="R309" s="68">
        <v>0</v>
      </c>
      <c r="S309" s="56">
        <f t="shared" si="28"/>
        <v>0</v>
      </c>
      <c r="T309" s="96"/>
      <c r="U309" s="118">
        <v>12</v>
      </c>
      <c r="V309" s="69">
        <v>0</v>
      </c>
      <c r="W309" s="56">
        <f t="shared" si="29"/>
        <v>0</v>
      </c>
    </row>
    <row r="310" spans="1:23" ht="15.75">
      <c r="A310" s="94" t="s">
        <v>336</v>
      </c>
      <c r="B310" s="94">
        <v>70113000</v>
      </c>
      <c r="C310" s="117"/>
      <c r="D310" s="118">
        <v>304</v>
      </c>
      <c r="E310" s="72">
        <v>0</v>
      </c>
      <c r="F310" s="56">
        <f t="shared" si="24"/>
        <v>0</v>
      </c>
      <c r="G310" s="57"/>
      <c r="H310" s="118">
        <v>304</v>
      </c>
      <c r="I310" s="67">
        <v>0</v>
      </c>
      <c r="J310" s="56">
        <f t="shared" si="25"/>
        <v>0</v>
      </c>
      <c r="K310" s="59"/>
      <c r="L310" s="118">
        <v>304</v>
      </c>
      <c r="M310" s="67">
        <v>0</v>
      </c>
      <c r="N310" s="56">
        <f t="shared" si="26"/>
        <v>0</v>
      </c>
      <c r="O310" s="58">
        <f t="shared" si="27"/>
        <v>0</v>
      </c>
      <c r="P310" s="42"/>
      <c r="Q310" s="118">
        <v>304</v>
      </c>
      <c r="R310" s="68">
        <v>0</v>
      </c>
      <c r="S310" s="56">
        <f t="shared" si="28"/>
        <v>0</v>
      </c>
      <c r="T310" s="96"/>
      <c r="U310" s="118">
        <v>304</v>
      </c>
      <c r="V310" s="69">
        <v>0</v>
      </c>
      <c r="W310" s="56">
        <f t="shared" si="29"/>
        <v>0</v>
      </c>
    </row>
    <row r="311" spans="1:23" ht="15.75">
      <c r="A311" s="94" t="s">
        <v>337</v>
      </c>
      <c r="B311" s="94">
        <v>70113000</v>
      </c>
      <c r="C311" s="117"/>
      <c r="D311" s="118">
        <v>0</v>
      </c>
      <c r="E311" s="72">
        <v>0</v>
      </c>
      <c r="F311" s="56">
        <f t="shared" si="24"/>
        <v>0</v>
      </c>
      <c r="G311" s="57"/>
      <c r="H311" s="118">
        <v>0</v>
      </c>
      <c r="I311" s="67">
        <v>0</v>
      </c>
      <c r="J311" s="56">
        <f t="shared" si="25"/>
        <v>0</v>
      </c>
      <c r="K311" s="59"/>
      <c r="L311" s="118">
        <v>0</v>
      </c>
      <c r="M311" s="67">
        <v>0</v>
      </c>
      <c r="N311" s="56">
        <f t="shared" si="26"/>
        <v>0</v>
      </c>
      <c r="O311" s="58">
        <f t="shared" si="27"/>
        <v>0</v>
      </c>
      <c r="P311" s="42"/>
      <c r="Q311" s="118">
        <v>0</v>
      </c>
      <c r="R311" s="68">
        <v>0</v>
      </c>
      <c r="S311" s="56">
        <f t="shared" si="28"/>
        <v>0</v>
      </c>
      <c r="T311" s="96"/>
      <c r="U311" s="118">
        <v>0</v>
      </c>
      <c r="V311" s="69">
        <v>0</v>
      </c>
      <c r="W311" s="56">
        <f t="shared" si="29"/>
        <v>0</v>
      </c>
    </row>
    <row r="312" spans="1:23" ht="15.75">
      <c r="A312" s="94" t="s">
        <v>338</v>
      </c>
      <c r="B312" s="94">
        <v>70113000</v>
      </c>
      <c r="C312" s="117"/>
      <c r="D312" s="118">
        <v>36</v>
      </c>
      <c r="E312" s="72">
        <v>0</v>
      </c>
      <c r="F312" s="56">
        <f t="shared" si="24"/>
        <v>0</v>
      </c>
      <c r="G312" s="57"/>
      <c r="H312" s="118">
        <v>36</v>
      </c>
      <c r="I312" s="67">
        <v>0</v>
      </c>
      <c r="J312" s="56">
        <f t="shared" si="25"/>
        <v>0</v>
      </c>
      <c r="K312" s="59"/>
      <c r="L312" s="118">
        <v>36</v>
      </c>
      <c r="M312" s="67">
        <v>0</v>
      </c>
      <c r="N312" s="56">
        <f t="shared" si="26"/>
        <v>0</v>
      </c>
      <c r="O312" s="58">
        <f t="shared" si="27"/>
        <v>0</v>
      </c>
      <c r="P312" s="42"/>
      <c r="Q312" s="118">
        <v>36</v>
      </c>
      <c r="R312" s="68">
        <v>0</v>
      </c>
      <c r="S312" s="56">
        <f t="shared" si="28"/>
        <v>0</v>
      </c>
      <c r="T312" s="96"/>
      <c r="U312" s="118">
        <v>36</v>
      </c>
      <c r="V312" s="69">
        <v>0</v>
      </c>
      <c r="W312" s="56">
        <f t="shared" si="29"/>
        <v>0</v>
      </c>
    </row>
    <row r="313" spans="1:23" ht="31.5">
      <c r="A313" s="94" t="s">
        <v>339</v>
      </c>
      <c r="B313" s="94">
        <v>70113000</v>
      </c>
      <c r="C313" s="117"/>
      <c r="D313" s="118">
        <v>2</v>
      </c>
      <c r="E313" s="72">
        <v>0</v>
      </c>
      <c r="F313" s="56">
        <f t="shared" si="24"/>
        <v>0</v>
      </c>
      <c r="G313" s="57"/>
      <c r="H313" s="118">
        <v>2</v>
      </c>
      <c r="I313" s="67">
        <v>0</v>
      </c>
      <c r="J313" s="56">
        <f t="shared" si="25"/>
        <v>0</v>
      </c>
      <c r="K313" s="59"/>
      <c r="L313" s="118">
        <v>2</v>
      </c>
      <c r="M313" s="67">
        <v>0</v>
      </c>
      <c r="N313" s="56">
        <f t="shared" si="26"/>
        <v>0</v>
      </c>
      <c r="O313" s="58">
        <f t="shared" si="27"/>
        <v>0</v>
      </c>
      <c r="P313" s="42"/>
      <c r="Q313" s="118">
        <v>2</v>
      </c>
      <c r="R313" s="68">
        <v>0</v>
      </c>
      <c r="S313" s="56">
        <f t="shared" si="28"/>
        <v>0</v>
      </c>
      <c r="T313" s="96"/>
      <c r="U313" s="118">
        <v>2</v>
      </c>
      <c r="V313" s="69">
        <v>0</v>
      </c>
      <c r="W313" s="56">
        <f t="shared" si="29"/>
        <v>0</v>
      </c>
    </row>
    <row r="314" spans="1:23" ht="15.75">
      <c r="A314" s="94" t="s">
        <v>340</v>
      </c>
      <c r="B314" s="94">
        <v>70113000</v>
      </c>
      <c r="C314" s="117"/>
      <c r="D314" s="118">
        <v>0</v>
      </c>
      <c r="E314" s="72">
        <v>0</v>
      </c>
      <c r="F314" s="56">
        <f t="shared" si="24"/>
        <v>0</v>
      </c>
      <c r="G314" s="57"/>
      <c r="H314" s="118">
        <v>0</v>
      </c>
      <c r="I314" s="67">
        <v>0</v>
      </c>
      <c r="J314" s="56">
        <f t="shared" si="25"/>
        <v>0</v>
      </c>
      <c r="K314" s="59"/>
      <c r="L314" s="118">
        <v>0</v>
      </c>
      <c r="M314" s="67">
        <v>0</v>
      </c>
      <c r="N314" s="56">
        <f t="shared" si="26"/>
        <v>0</v>
      </c>
      <c r="O314" s="58">
        <f t="shared" si="27"/>
        <v>0</v>
      </c>
      <c r="P314" s="42"/>
      <c r="Q314" s="118">
        <v>0</v>
      </c>
      <c r="R314" s="68">
        <v>0</v>
      </c>
      <c r="S314" s="56">
        <f t="shared" si="28"/>
        <v>0</v>
      </c>
      <c r="T314" s="96"/>
      <c r="U314" s="118">
        <v>0</v>
      </c>
      <c r="V314" s="69">
        <v>0</v>
      </c>
      <c r="W314" s="56">
        <f t="shared" si="29"/>
        <v>0</v>
      </c>
    </row>
    <row r="315" spans="1:23" ht="15.75">
      <c r="A315" s="94" t="s">
        <v>341</v>
      </c>
      <c r="B315" s="94">
        <v>70113000</v>
      </c>
      <c r="C315" s="117"/>
      <c r="D315" s="118">
        <v>0</v>
      </c>
      <c r="E315" s="72">
        <v>0</v>
      </c>
      <c r="F315" s="56">
        <f t="shared" si="24"/>
        <v>0</v>
      </c>
      <c r="G315" s="57"/>
      <c r="H315" s="118">
        <v>0</v>
      </c>
      <c r="I315" s="67">
        <v>0</v>
      </c>
      <c r="J315" s="56">
        <f t="shared" si="25"/>
        <v>0</v>
      </c>
      <c r="K315" s="59"/>
      <c r="L315" s="118">
        <v>0</v>
      </c>
      <c r="M315" s="67">
        <v>0</v>
      </c>
      <c r="N315" s="56">
        <f t="shared" si="26"/>
        <v>0</v>
      </c>
      <c r="O315" s="58">
        <f t="shared" si="27"/>
        <v>0</v>
      </c>
      <c r="P315" s="42"/>
      <c r="Q315" s="118">
        <v>0</v>
      </c>
      <c r="R315" s="68">
        <v>0</v>
      </c>
      <c r="S315" s="56">
        <f t="shared" si="28"/>
        <v>0</v>
      </c>
      <c r="T315" s="96"/>
      <c r="U315" s="118">
        <v>0</v>
      </c>
      <c r="V315" s="69">
        <v>0</v>
      </c>
      <c r="W315" s="56">
        <f t="shared" si="29"/>
        <v>0</v>
      </c>
    </row>
    <row r="316" spans="1:23" ht="31.5">
      <c r="A316" s="94" t="s">
        <v>342</v>
      </c>
      <c r="B316" s="94">
        <v>70113000</v>
      </c>
      <c r="C316" s="117"/>
      <c r="D316" s="118">
        <v>0</v>
      </c>
      <c r="E316" s="72">
        <v>0</v>
      </c>
      <c r="F316" s="56">
        <f t="shared" si="24"/>
        <v>0</v>
      </c>
      <c r="G316" s="57"/>
      <c r="H316" s="118">
        <v>0</v>
      </c>
      <c r="I316" s="67">
        <v>0</v>
      </c>
      <c r="J316" s="56">
        <f t="shared" si="25"/>
        <v>0</v>
      </c>
      <c r="K316" s="59"/>
      <c r="L316" s="118">
        <v>0</v>
      </c>
      <c r="M316" s="67">
        <v>0</v>
      </c>
      <c r="N316" s="56">
        <f t="shared" si="26"/>
        <v>0</v>
      </c>
      <c r="O316" s="58">
        <f t="shared" si="27"/>
        <v>0</v>
      </c>
      <c r="P316" s="42"/>
      <c r="Q316" s="118">
        <v>0</v>
      </c>
      <c r="R316" s="68">
        <v>0</v>
      </c>
      <c r="S316" s="56">
        <f t="shared" si="28"/>
        <v>0</v>
      </c>
      <c r="T316" s="96"/>
      <c r="U316" s="118">
        <v>0</v>
      </c>
      <c r="V316" s="69">
        <v>0</v>
      </c>
      <c r="W316" s="56">
        <f t="shared" si="29"/>
        <v>0</v>
      </c>
    </row>
    <row r="317" spans="1:23" ht="15.75">
      <c r="A317" s="94" t="s">
        <v>343</v>
      </c>
      <c r="B317" s="94">
        <v>70113000</v>
      </c>
      <c r="C317" s="117"/>
      <c r="D317" s="118">
        <v>0</v>
      </c>
      <c r="E317" s="72">
        <v>0</v>
      </c>
      <c r="F317" s="56">
        <f t="shared" si="24"/>
        <v>0</v>
      </c>
      <c r="G317" s="57"/>
      <c r="H317" s="118">
        <v>0</v>
      </c>
      <c r="I317" s="67">
        <v>0</v>
      </c>
      <c r="J317" s="56">
        <f t="shared" si="25"/>
        <v>0</v>
      </c>
      <c r="K317" s="59"/>
      <c r="L317" s="118">
        <v>0</v>
      </c>
      <c r="M317" s="67">
        <v>0</v>
      </c>
      <c r="N317" s="56">
        <f t="shared" si="26"/>
        <v>0</v>
      </c>
      <c r="O317" s="58">
        <f t="shared" si="27"/>
        <v>0</v>
      </c>
      <c r="P317" s="42"/>
      <c r="Q317" s="118">
        <v>0</v>
      </c>
      <c r="R317" s="68">
        <v>0</v>
      </c>
      <c r="S317" s="56">
        <f t="shared" si="28"/>
        <v>0</v>
      </c>
      <c r="T317" s="96"/>
      <c r="U317" s="118">
        <v>0</v>
      </c>
      <c r="V317" s="69">
        <v>0</v>
      </c>
      <c r="W317" s="56">
        <f t="shared" si="29"/>
        <v>0</v>
      </c>
    </row>
    <row r="318" spans="1:23" ht="15.75">
      <c r="A318" s="94" t="s">
        <v>344</v>
      </c>
      <c r="B318" s="94">
        <v>70113000</v>
      </c>
      <c r="C318" s="117"/>
      <c r="D318" s="118">
        <v>0</v>
      </c>
      <c r="E318" s="72">
        <v>0</v>
      </c>
      <c r="F318" s="56">
        <f t="shared" si="24"/>
        <v>0</v>
      </c>
      <c r="G318" s="57"/>
      <c r="H318" s="118">
        <v>0</v>
      </c>
      <c r="I318" s="67">
        <v>0</v>
      </c>
      <c r="J318" s="56">
        <f t="shared" si="25"/>
        <v>0</v>
      </c>
      <c r="K318" s="59"/>
      <c r="L318" s="118">
        <v>0</v>
      </c>
      <c r="M318" s="67">
        <v>0</v>
      </c>
      <c r="N318" s="56">
        <f t="shared" si="26"/>
        <v>0</v>
      </c>
      <c r="O318" s="58">
        <f t="shared" si="27"/>
        <v>0</v>
      </c>
      <c r="P318" s="42"/>
      <c r="Q318" s="118">
        <v>0</v>
      </c>
      <c r="R318" s="68">
        <v>0</v>
      </c>
      <c r="S318" s="56">
        <f t="shared" si="28"/>
        <v>0</v>
      </c>
      <c r="T318" s="96"/>
      <c r="U318" s="118">
        <v>0</v>
      </c>
      <c r="V318" s="69">
        <v>0</v>
      </c>
      <c r="W318" s="56">
        <f t="shared" si="29"/>
        <v>0</v>
      </c>
    </row>
    <row r="319" spans="1:23" ht="15.75">
      <c r="A319" s="94" t="s">
        <v>345</v>
      </c>
      <c r="B319" s="94">
        <v>70113000</v>
      </c>
      <c r="C319" s="117"/>
      <c r="D319" s="118">
        <v>0</v>
      </c>
      <c r="E319" s="72">
        <v>0</v>
      </c>
      <c r="F319" s="56">
        <f t="shared" si="24"/>
        <v>0</v>
      </c>
      <c r="G319" s="57"/>
      <c r="H319" s="118">
        <v>0</v>
      </c>
      <c r="I319" s="67">
        <v>0</v>
      </c>
      <c r="J319" s="56">
        <f t="shared" si="25"/>
        <v>0</v>
      </c>
      <c r="K319" s="59"/>
      <c r="L319" s="118">
        <v>0</v>
      </c>
      <c r="M319" s="67">
        <v>0</v>
      </c>
      <c r="N319" s="56">
        <f t="shared" si="26"/>
        <v>0</v>
      </c>
      <c r="O319" s="58">
        <f t="shared" si="27"/>
        <v>0</v>
      </c>
      <c r="P319" s="42"/>
      <c r="Q319" s="118">
        <v>0</v>
      </c>
      <c r="R319" s="68">
        <v>0</v>
      </c>
      <c r="S319" s="56">
        <f t="shared" si="28"/>
        <v>0</v>
      </c>
      <c r="T319" s="96"/>
      <c r="U319" s="118">
        <v>0</v>
      </c>
      <c r="V319" s="69">
        <v>0</v>
      </c>
      <c r="W319" s="56">
        <f t="shared" si="29"/>
        <v>0</v>
      </c>
    </row>
    <row r="320" spans="1:23" ht="15.75">
      <c r="A320" s="94" t="s">
        <v>346</v>
      </c>
      <c r="B320" s="94">
        <v>70113000</v>
      </c>
      <c r="C320" s="117"/>
      <c r="D320" s="118">
        <v>2</v>
      </c>
      <c r="E320" s="72">
        <v>0</v>
      </c>
      <c r="F320" s="56">
        <f t="shared" si="24"/>
        <v>0</v>
      </c>
      <c r="G320" s="57"/>
      <c r="H320" s="118">
        <v>2</v>
      </c>
      <c r="I320" s="67">
        <v>0</v>
      </c>
      <c r="J320" s="56">
        <f t="shared" si="25"/>
        <v>0</v>
      </c>
      <c r="K320" s="59"/>
      <c r="L320" s="118">
        <v>2</v>
      </c>
      <c r="M320" s="67">
        <v>0</v>
      </c>
      <c r="N320" s="56">
        <f t="shared" si="26"/>
        <v>0</v>
      </c>
      <c r="O320" s="58">
        <f t="shared" si="27"/>
        <v>0</v>
      </c>
      <c r="P320" s="42"/>
      <c r="Q320" s="118">
        <v>2</v>
      </c>
      <c r="R320" s="68">
        <v>0</v>
      </c>
      <c r="S320" s="56">
        <f t="shared" si="28"/>
        <v>0</v>
      </c>
      <c r="T320" s="96"/>
      <c r="U320" s="118">
        <v>2</v>
      </c>
      <c r="V320" s="69">
        <v>0</v>
      </c>
      <c r="W320" s="56">
        <f t="shared" si="29"/>
        <v>0</v>
      </c>
    </row>
    <row r="321" spans="1:23" ht="15.75">
      <c r="A321" s="94" t="s">
        <v>347</v>
      </c>
      <c r="B321" s="94">
        <v>70113000</v>
      </c>
      <c r="C321" s="117"/>
      <c r="D321" s="118">
        <v>0</v>
      </c>
      <c r="E321" s="72">
        <v>0</v>
      </c>
      <c r="F321" s="56">
        <f t="shared" si="24"/>
        <v>0</v>
      </c>
      <c r="G321" s="57"/>
      <c r="H321" s="118">
        <v>0</v>
      </c>
      <c r="I321" s="67">
        <v>0</v>
      </c>
      <c r="J321" s="56">
        <f t="shared" si="25"/>
        <v>0</v>
      </c>
      <c r="K321" s="59"/>
      <c r="L321" s="118">
        <v>0</v>
      </c>
      <c r="M321" s="67">
        <v>0</v>
      </c>
      <c r="N321" s="56">
        <f t="shared" si="26"/>
        <v>0</v>
      </c>
      <c r="O321" s="58">
        <f t="shared" si="27"/>
        <v>0</v>
      </c>
      <c r="P321" s="42"/>
      <c r="Q321" s="118">
        <v>0</v>
      </c>
      <c r="R321" s="68">
        <v>0</v>
      </c>
      <c r="S321" s="56">
        <f t="shared" si="28"/>
        <v>0</v>
      </c>
      <c r="T321" s="96"/>
      <c r="U321" s="118">
        <v>0</v>
      </c>
      <c r="V321" s="69">
        <v>0</v>
      </c>
      <c r="W321" s="56">
        <f t="shared" si="29"/>
        <v>0</v>
      </c>
    </row>
    <row r="322" spans="1:23" ht="31.5">
      <c r="A322" s="94" t="s">
        <v>348</v>
      </c>
      <c r="B322" s="94">
        <v>70113000</v>
      </c>
      <c r="C322" s="117"/>
      <c r="D322" s="118">
        <v>0</v>
      </c>
      <c r="E322" s="72">
        <v>0</v>
      </c>
      <c r="F322" s="56">
        <f t="shared" si="24"/>
        <v>0</v>
      </c>
      <c r="G322" s="57"/>
      <c r="H322" s="118">
        <v>0</v>
      </c>
      <c r="I322" s="67">
        <v>0</v>
      </c>
      <c r="J322" s="56">
        <f t="shared" si="25"/>
        <v>0</v>
      </c>
      <c r="K322" s="59"/>
      <c r="L322" s="118">
        <v>0</v>
      </c>
      <c r="M322" s="67">
        <v>0</v>
      </c>
      <c r="N322" s="56">
        <f t="shared" si="26"/>
        <v>0</v>
      </c>
      <c r="O322" s="58">
        <f t="shared" si="27"/>
        <v>0</v>
      </c>
      <c r="P322" s="42"/>
      <c r="Q322" s="118">
        <v>0</v>
      </c>
      <c r="R322" s="68">
        <v>0</v>
      </c>
      <c r="S322" s="56">
        <f t="shared" si="28"/>
        <v>0</v>
      </c>
      <c r="T322" s="96"/>
      <c r="U322" s="118">
        <v>0</v>
      </c>
      <c r="V322" s="69">
        <v>0</v>
      </c>
      <c r="W322" s="56">
        <f t="shared" si="29"/>
        <v>0</v>
      </c>
    </row>
    <row r="323" spans="1:23" ht="31.5">
      <c r="A323" s="94" t="s">
        <v>349</v>
      </c>
      <c r="B323" s="94">
        <v>70113000</v>
      </c>
      <c r="C323" s="117"/>
      <c r="D323" s="118">
        <v>0</v>
      </c>
      <c r="E323" s="72">
        <v>0</v>
      </c>
      <c r="F323" s="56">
        <f t="shared" si="24"/>
        <v>0</v>
      </c>
      <c r="G323" s="57"/>
      <c r="H323" s="118">
        <v>0</v>
      </c>
      <c r="I323" s="67">
        <v>0</v>
      </c>
      <c r="J323" s="56">
        <f t="shared" si="25"/>
        <v>0</v>
      </c>
      <c r="K323" s="59"/>
      <c r="L323" s="118">
        <v>0</v>
      </c>
      <c r="M323" s="67">
        <v>0</v>
      </c>
      <c r="N323" s="56">
        <f t="shared" si="26"/>
        <v>0</v>
      </c>
      <c r="O323" s="58">
        <f t="shared" si="27"/>
        <v>0</v>
      </c>
      <c r="P323" s="42"/>
      <c r="Q323" s="118">
        <v>0</v>
      </c>
      <c r="R323" s="68">
        <v>0</v>
      </c>
      <c r="S323" s="56">
        <f t="shared" si="28"/>
        <v>0</v>
      </c>
      <c r="T323" s="96"/>
      <c r="U323" s="118">
        <v>0</v>
      </c>
      <c r="V323" s="69">
        <v>0</v>
      </c>
      <c r="W323" s="56">
        <f t="shared" si="29"/>
        <v>0</v>
      </c>
    </row>
    <row r="324" spans="1:23" ht="31.5">
      <c r="A324" s="94" t="s">
        <v>350</v>
      </c>
      <c r="B324" s="94">
        <v>70113000</v>
      </c>
      <c r="C324" s="117"/>
      <c r="D324" s="118">
        <v>0</v>
      </c>
      <c r="E324" s="72">
        <v>0</v>
      </c>
      <c r="F324" s="56">
        <f t="shared" si="24"/>
        <v>0</v>
      </c>
      <c r="G324" s="57"/>
      <c r="H324" s="118">
        <v>0</v>
      </c>
      <c r="I324" s="67">
        <v>0</v>
      </c>
      <c r="J324" s="56">
        <f t="shared" si="25"/>
        <v>0</v>
      </c>
      <c r="K324" s="59"/>
      <c r="L324" s="118">
        <v>0</v>
      </c>
      <c r="M324" s="67">
        <v>0</v>
      </c>
      <c r="N324" s="56">
        <f t="shared" si="26"/>
        <v>0</v>
      </c>
      <c r="O324" s="58">
        <f t="shared" si="27"/>
        <v>0</v>
      </c>
      <c r="P324" s="42"/>
      <c r="Q324" s="118">
        <v>0</v>
      </c>
      <c r="R324" s="68">
        <v>0</v>
      </c>
      <c r="S324" s="56">
        <f t="shared" si="28"/>
        <v>0</v>
      </c>
      <c r="T324" s="96"/>
      <c r="U324" s="118">
        <v>0</v>
      </c>
      <c r="V324" s="69">
        <v>0</v>
      </c>
      <c r="W324" s="56">
        <f t="shared" si="29"/>
        <v>0</v>
      </c>
    </row>
    <row r="325" spans="1:23" ht="15.75">
      <c r="A325" s="94" t="s">
        <v>351</v>
      </c>
      <c r="B325" s="94">
        <v>70113000</v>
      </c>
      <c r="C325" s="117"/>
      <c r="D325" s="118">
        <v>0</v>
      </c>
      <c r="E325" s="72">
        <v>0</v>
      </c>
      <c r="F325" s="56">
        <f t="shared" si="24"/>
        <v>0</v>
      </c>
      <c r="G325" s="57"/>
      <c r="H325" s="118">
        <v>0</v>
      </c>
      <c r="I325" s="67">
        <v>0</v>
      </c>
      <c r="J325" s="56">
        <f t="shared" si="25"/>
        <v>0</v>
      </c>
      <c r="K325" s="59"/>
      <c r="L325" s="118">
        <v>0</v>
      </c>
      <c r="M325" s="67">
        <v>0</v>
      </c>
      <c r="N325" s="56">
        <f t="shared" si="26"/>
        <v>0</v>
      </c>
      <c r="O325" s="58">
        <f t="shared" si="27"/>
        <v>0</v>
      </c>
      <c r="P325" s="42"/>
      <c r="Q325" s="118">
        <v>0</v>
      </c>
      <c r="R325" s="68">
        <v>0</v>
      </c>
      <c r="S325" s="56">
        <f t="shared" si="28"/>
        <v>0</v>
      </c>
      <c r="T325" s="96"/>
      <c r="U325" s="118">
        <v>0</v>
      </c>
      <c r="V325" s="69">
        <v>0</v>
      </c>
      <c r="W325" s="56">
        <f t="shared" si="29"/>
        <v>0</v>
      </c>
    </row>
    <row r="326" spans="1:23" ht="15.75">
      <c r="A326" s="94" t="s">
        <v>352</v>
      </c>
      <c r="B326" s="94">
        <v>70113000</v>
      </c>
      <c r="C326" s="117"/>
      <c r="D326" s="118">
        <v>0</v>
      </c>
      <c r="E326" s="72">
        <v>0</v>
      </c>
      <c r="F326" s="56">
        <f t="shared" si="24"/>
        <v>0</v>
      </c>
      <c r="G326" s="57"/>
      <c r="H326" s="118">
        <v>0</v>
      </c>
      <c r="I326" s="67">
        <v>0</v>
      </c>
      <c r="J326" s="56">
        <f t="shared" si="25"/>
        <v>0</v>
      </c>
      <c r="K326" s="59"/>
      <c r="L326" s="118">
        <v>0</v>
      </c>
      <c r="M326" s="67">
        <v>0</v>
      </c>
      <c r="N326" s="56">
        <f t="shared" si="26"/>
        <v>0</v>
      </c>
      <c r="O326" s="58">
        <f t="shared" si="27"/>
        <v>0</v>
      </c>
      <c r="P326" s="42"/>
      <c r="Q326" s="118">
        <v>0</v>
      </c>
      <c r="R326" s="68">
        <v>0</v>
      </c>
      <c r="S326" s="56">
        <f t="shared" si="28"/>
        <v>0</v>
      </c>
      <c r="T326" s="96"/>
      <c r="U326" s="118">
        <v>0</v>
      </c>
      <c r="V326" s="69">
        <v>0</v>
      </c>
      <c r="W326" s="56">
        <f t="shared" si="29"/>
        <v>0</v>
      </c>
    </row>
    <row r="327" spans="1:23" ht="15.75">
      <c r="A327" s="94" t="s">
        <v>353</v>
      </c>
      <c r="B327" s="94">
        <v>70113000</v>
      </c>
      <c r="C327" s="117"/>
      <c r="D327" s="118">
        <v>0</v>
      </c>
      <c r="E327" s="72">
        <v>0</v>
      </c>
      <c r="F327" s="56">
        <f t="shared" ref="F327:F390" si="30">(E327*D327)</f>
        <v>0</v>
      </c>
      <c r="G327" s="57"/>
      <c r="H327" s="118">
        <v>0</v>
      </c>
      <c r="I327" s="67">
        <v>0</v>
      </c>
      <c r="J327" s="56">
        <f t="shared" ref="J327:J390" si="31">(I327*H327)</f>
        <v>0</v>
      </c>
      <c r="K327" s="59"/>
      <c r="L327" s="118">
        <v>0</v>
      </c>
      <c r="M327" s="67">
        <v>0</v>
      </c>
      <c r="N327" s="56">
        <f t="shared" ref="N327:N390" si="32">(M327*L327)</f>
        <v>0</v>
      </c>
      <c r="O327" s="58">
        <f t="shared" ref="O327:O390" si="33">SUM(F327+J327+N327)</f>
        <v>0</v>
      </c>
      <c r="P327" s="42"/>
      <c r="Q327" s="118">
        <v>0</v>
      </c>
      <c r="R327" s="68">
        <v>0</v>
      </c>
      <c r="S327" s="56">
        <f t="shared" ref="S327:S390" si="34">(R327*Q327)</f>
        <v>0</v>
      </c>
      <c r="T327" s="96"/>
      <c r="U327" s="118">
        <v>0</v>
      </c>
      <c r="V327" s="69">
        <v>0</v>
      </c>
      <c r="W327" s="56">
        <f t="shared" ref="W327:W390" si="35">(V327*U327)</f>
        <v>0</v>
      </c>
    </row>
    <row r="328" spans="1:23" ht="15.75">
      <c r="A328" s="94" t="s">
        <v>354</v>
      </c>
      <c r="B328" s="94">
        <v>70113000</v>
      </c>
      <c r="C328" s="117"/>
      <c r="D328" s="118">
        <v>2</v>
      </c>
      <c r="E328" s="72">
        <v>0</v>
      </c>
      <c r="F328" s="56">
        <f t="shared" si="30"/>
        <v>0</v>
      </c>
      <c r="G328" s="57"/>
      <c r="H328" s="118">
        <v>2</v>
      </c>
      <c r="I328" s="67">
        <v>0</v>
      </c>
      <c r="J328" s="56">
        <f t="shared" si="31"/>
        <v>0</v>
      </c>
      <c r="K328" s="59"/>
      <c r="L328" s="118">
        <v>2</v>
      </c>
      <c r="M328" s="67">
        <v>0</v>
      </c>
      <c r="N328" s="56">
        <f t="shared" si="32"/>
        <v>0</v>
      </c>
      <c r="O328" s="58">
        <f t="shared" si="33"/>
        <v>0</v>
      </c>
      <c r="P328" s="42"/>
      <c r="Q328" s="118">
        <v>2</v>
      </c>
      <c r="R328" s="68">
        <v>0</v>
      </c>
      <c r="S328" s="56">
        <f t="shared" si="34"/>
        <v>0</v>
      </c>
      <c r="T328" s="96"/>
      <c r="U328" s="118">
        <v>2</v>
      </c>
      <c r="V328" s="69">
        <v>0</v>
      </c>
      <c r="W328" s="56">
        <f t="shared" si="35"/>
        <v>0</v>
      </c>
    </row>
    <row r="329" spans="1:23" ht="15.75">
      <c r="A329" s="94" t="s">
        <v>355</v>
      </c>
      <c r="B329" s="94">
        <v>70113000</v>
      </c>
      <c r="C329" s="117"/>
      <c r="D329" s="118">
        <v>0</v>
      </c>
      <c r="E329" s="72">
        <v>0</v>
      </c>
      <c r="F329" s="56">
        <f t="shared" si="30"/>
        <v>0</v>
      </c>
      <c r="G329" s="57"/>
      <c r="H329" s="118">
        <v>0</v>
      </c>
      <c r="I329" s="67">
        <v>0</v>
      </c>
      <c r="J329" s="56">
        <f t="shared" si="31"/>
        <v>0</v>
      </c>
      <c r="K329" s="59"/>
      <c r="L329" s="118">
        <v>0</v>
      </c>
      <c r="M329" s="67">
        <v>0</v>
      </c>
      <c r="N329" s="56">
        <f t="shared" si="32"/>
        <v>0</v>
      </c>
      <c r="O329" s="58">
        <f t="shared" si="33"/>
        <v>0</v>
      </c>
      <c r="P329" s="42"/>
      <c r="Q329" s="118">
        <v>0</v>
      </c>
      <c r="R329" s="68">
        <v>0</v>
      </c>
      <c r="S329" s="56">
        <f t="shared" si="34"/>
        <v>0</v>
      </c>
      <c r="T329" s="96"/>
      <c r="U329" s="118">
        <v>0</v>
      </c>
      <c r="V329" s="69">
        <v>0</v>
      </c>
      <c r="W329" s="56">
        <f t="shared" si="35"/>
        <v>0</v>
      </c>
    </row>
    <row r="330" spans="1:23" ht="15.75">
      <c r="A330" s="94" t="s">
        <v>356</v>
      </c>
      <c r="B330" s="94">
        <v>70113000</v>
      </c>
      <c r="C330" s="117"/>
      <c r="D330" s="118">
        <v>0</v>
      </c>
      <c r="E330" s="72">
        <v>0</v>
      </c>
      <c r="F330" s="56">
        <f t="shared" si="30"/>
        <v>0</v>
      </c>
      <c r="G330" s="57"/>
      <c r="H330" s="118">
        <v>0</v>
      </c>
      <c r="I330" s="67">
        <v>0</v>
      </c>
      <c r="J330" s="56">
        <f t="shared" si="31"/>
        <v>0</v>
      </c>
      <c r="K330" s="59"/>
      <c r="L330" s="118">
        <v>0</v>
      </c>
      <c r="M330" s="67">
        <v>0</v>
      </c>
      <c r="N330" s="56">
        <f t="shared" si="32"/>
        <v>0</v>
      </c>
      <c r="O330" s="58">
        <f t="shared" si="33"/>
        <v>0</v>
      </c>
      <c r="P330" s="42"/>
      <c r="Q330" s="118">
        <v>0</v>
      </c>
      <c r="R330" s="68">
        <v>0</v>
      </c>
      <c r="S330" s="56">
        <f t="shared" si="34"/>
        <v>0</v>
      </c>
      <c r="T330" s="96"/>
      <c r="U330" s="118">
        <v>0</v>
      </c>
      <c r="V330" s="69">
        <v>0</v>
      </c>
      <c r="W330" s="56">
        <f t="shared" si="35"/>
        <v>0</v>
      </c>
    </row>
    <row r="331" spans="1:23" ht="15.75">
      <c r="A331" s="94" t="s">
        <v>357</v>
      </c>
      <c r="B331" s="94">
        <v>70113000</v>
      </c>
      <c r="C331" s="117"/>
      <c r="D331" s="118">
        <v>0</v>
      </c>
      <c r="E331" s="72">
        <v>0</v>
      </c>
      <c r="F331" s="56">
        <f t="shared" si="30"/>
        <v>0</v>
      </c>
      <c r="G331" s="57"/>
      <c r="H331" s="118">
        <v>0</v>
      </c>
      <c r="I331" s="67">
        <v>0</v>
      </c>
      <c r="J331" s="56">
        <f t="shared" si="31"/>
        <v>0</v>
      </c>
      <c r="K331" s="59"/>
      <c r="L331" s="118">
        <v>0</v>
      </c>
      <c r="M331" s="67">
        <v>0</v>
      </c>
      <c r="N331" s="56">
        <f t="shared" si="32"/>
        <v>0</v>
      </c>
      <c r="O331" s="58">
        <f t="shared" si="33"/>
        <v>0</v>
      </c>
      <c r="P331" s="42"/>
      <c r="Q331" s="118">
        <v>0</v>
      </c>
      <c r="R331" s="68">
        <v>0</v>
      </c>
      <c r="S331" s="56">
        <f t="shared" si="34"/>
        <v>0</v>
      </c>
      <c r="T331" s="96"/>
      <c r="U331" s="118">
        <v>0</v>
      </c>
      <c r="V331" s="69">
        <v>0</v>
      </c>
      <c r="W331" s="56">
        <f t="shared" si="35"/>
        <v>0</v>
      </c>
    </row>
    <row r="332" spans="1:23" ht="15.75">
      <c r="A332" s="94" t="s">
        <v>358</v>
      </c>
      <c r="B332" s="94">
        <v>70113000</v>
      </c>
      <c r="C332" s="117"/>
      <c r="D332" s="118">
        <v>0</v>
      </c>
      <c r="E332" s="72">
        <v>0</v>
      </c>
      <c r="F332" s="56">
        <f t="shared" si="30"/>
        <v>0</v>
      </c>
      <c r="G332" s="57"/>
      <c r="H332" s="118">
        <v>0</v>
      </c>
      <c r="I332" s="67">
        <v>0</v>
      </c>
      <c r="J332" s="56">
        <f t="shared" si="31"/>
        <v>0</v>
      </c>
      <c r="K332" s="59"/>
      <c r="L332" s="118">
        <v>0</v>
      </c>
      <c r="M332" s="67">
        <v>0</v>
      </c>
      <c r="N332" s="56">
        <f t="shared" si="32"/>
        <v>0</v>
      </c>
      <c r="O332" s="58">
        <f t="shared" si="33"/>
        <v>0</v>
      </c>
      <c r="P332" s="42"/>
      <c r="Q332" s="118">
        <v>0</v>
      </c>
      <c r="R332" s="68">
        <v>0</v>
      </c>
      <c r="S332" s="56">
        <f t="shared" si="34"/>
        <v>0</v>
      </c>
      <c r="T332" s="96"/>
      <c r="U332" s="118">
        <v>0</v>
      </c>
      <c r="V332" s="69">
        <v>0</v>
      </c>
      <c r="W332" s="56">
        <f t="shared" si="35"/>
        <v>0</v>
      </c>
    </row>
    <row r="333" spans="1:23" ht="31.5">
      <c r="A333" s="94" t="s">
        <v>359</v>
      </c>
      <c r="B333" s="94">
        <v>70113000</v>
      </c>
      <c r="C333" s="117"/>
      <c r="D333" s="118">
        <v>0</v>
      </c>
      <c r="E333" s="72">
        <v>0</v>
      </c>
      <c r="F333" s="56">
        <f t="shared" si="30"/>
        <v>0</v>
      </c>
      <c r="G333" s="57"/>
      <c r="H333" s="118">
        <v>0</v>
      </c>
      <c r="I333" s="67">
        <v>0</v>
      </c>
      <c r="J333" s="56">
        <f t="shared" si="31"/>
        <v>0</v>
      </c>
      <c r="K333" s="59"/>
      <c r="L333" s="118">
        <v>0</v>
      </c>
      <c r="M333" s="67">
        <v>0</v>
      </c>
      <c r="N333" s="56">
        <f t="shared" si="32"/>
        <v>0</v>
      </c>
      <c r="O333" s="58">
        <f t="shared" si="33"/>
        <v>0</v>
      </c>
      <c r="P333" s="42"/>
      <c r="Q333" s="118">
        <v>0</v>
      </c>
      <c r="R333" s="68">
        <v>0</v>
      </c>
      <c r="S333" s="56">
        <f t="shared" si="34"/>
        <v>0</v>
      </c>
      <c r="T333" s="96"/>
      <c r="U333" s="118">
        <v>0</v>
      </c>
      <c r="V333" s="69">
        <v>0</v>
      </c>
      <c r="W333" s="56">
        <f t="shared" si="35"/>
        <v>0</v>
      </c>
    </row>
    <row r="334" spans="1:23" ht="15.75">
      <c r="A334" s="94" t="s">
        <v>360</v>
      </c>
      <c r="B334" s="94">
        <v>70113000</v>
      </c>
      <c r="C334" s="117"/>
      <c r="D334" s="118">
        <v>0</v>
      </c>
      <c r="E334" s="72">
        <v>0</v>
      </c>
      <c r="F334" s="56">
        <f t="shared" si="30"/>
        <v>0</v>
      </c>
      <c r="G334" s="57"/>
      <c r="H334" s="118">
        <v>0</v>
      </c>
      <c r="I334" s="67">
        <v>0</v>
      </c>
      <c r="J334" s="56">
        <f t="shared" si="31"/>
        <v>0</v>
      </c>
      <c r="K334" s="59"/>
      <c r="L334" s="118">
        <v>0</v>
      </c>
      <c r="M334" s="67">
        <v>0</v>
      </c>
      <c r="N334" s="56">
        <f t="shared" si="32"/>
        <v>0</v>
      </c>
      <c r="O334" s="58">
        <f t="shared" si="33"/>
        <v>0</v>
      </c>
      <c r="P334" s="42"/>
      <c r="Q334" s="118">
        <v>0</v>
      </c>
      <c r="R334" s="68">
        <v>0</v>
      </c>
      <c r="S334" s="56">
        <f t="shared" si="34"/>
        <v>0</v>
      </c>
      <c r="T334" s="96"/>
      <c r="U334" s="118">
        <v>0</v>
      </c>
      <c r="V334" s="69">
        <v>0</v>
      </c>
      <c r="W334" s="56">
        <f t="shared" si="35"/>
        <v>0</v>
      </c>
    </row>
    <row r="335" spans="1:23" ht="15.75">
      <c r="A335" s="94" t="s">
        <v>361</v>
      </c>
      <c r="B335" s="94">
        <v>70113000</v>
      </c>
      <c r="C335" s="117"/>
      <c r="D335" s="118">
        <v>0</v>
      </c>
      <c r="E335" s="72">
        <v>0</v>
      </c>
      <c r="F335" s="56">
        <f t="shared" si="30"/>
        <v>0</v>
      </c>
      <c r="G335" s="57"/>
      <c r="H335" s="118">
        <v>0</v>
      </c>
      <c r="I335" s="67">
        <v>0</v>
      </c>
      <c r="J335" s="56">
        <f t="shared" si="31"/>
        <v>0</v>
      </c>
      <c r="K335" s="59"/>
      <c r="L335" s="118">
        <v>0</v>
      </c>
      <c r="M335" s="67">
        <v>0</v>
      </c>
      <c r="N335" s="56">
        <f t="shared" si="32"/>
        <v>0</v>
      </c>
      <c r="O335" s="58">
        <f t="shared" si="33"/>
        <v>0</v>
      </c>
      <c r="P335" s="42"/>
      <c r="Q335" s="118">
        <v>0</v>
      </c>
      <c r="R335" s="68">
        <v>0</v>
      </c>
      <c r="S335" s="56">
        <f t="shared" si="34"/>
        <v>0</v>
      </c>
      <c r="T335" s="96"/>
      <c r="U335" s="118">
        <v>0</v>
      </c>
      <c r="V335" s="69">
        <v>0</v>
      </c>
      <c r="W335" s="56">
        <f t="shared" si="35"/>
        <v>0</v>
      </c>
    </row>
    <row r="336" spans="1:23" ht="15.75">
      <c r="A336" s="94" t="s">
        <v>362</v>
      </c>
      <c r="B336" s="94">
        <v>70113000</v>
      </c>
      <c r="C336" s="117"/>
      <c r="D336" s="118">
        <v>0</v>
      </c>
      <c r="E336" s="72">
        <v>0</v>
      </c>
      <c r="F336" s="56">
        <f t="shared" si="30"/>
        <v>0</v>
      </c>
      <c r="G336" s="57"/>
      <c r="H336" s="118">
        <v>0</v>
      </c>
      <c r="I336" s="67">
        <v>0</v>
      </c>
      <c r="J336" s="56">
        <f t="shared" si="31"/>
        <v>0</v>
      </c>
      <c r="K336" s="59"/>
      <c r="L336" s="118">
        <v>0</v>
      </c>
      <c r="M336" s="67">
        <v>0</v>
      </c>
      <c r="N336" s="56">
        <f t="shared" si="32"/>
        <v>0</v>
      </c>
      <c r="O336" s="58">
        <f t="shared" si="33"/>
        <v>0</v>
      </c>
      <c r="P336" s="42"/>
      <c r="Q336" s="118">
        <v>0</v>
      </c>
      <c r="R336" s="68">
        <v>0</v>
      </c>
      <c r="S336" s="56">
        <f t="shared" si="34"/>
        <v>0</v>
      </c>
      <c r="T336" s="96"/>
      <c r="U336" s="118">
        <v>0</v>
      </c>
      <c r="V336" s="69">
        <v>0</v>
      </c>
      <c r="W336" s="56">
        <f t="shared" si="35"/>
        <v>0</v>
      </c>
    </row>
    <row r="337" spans="1:23" ht="15.75">
      <c r="A337" s="94" t="s">
        <v>363</v>
      </c>
      <c r="B337" s="94">
        <v>70113000</v>
      </c>
      <c r="C337" s="117"/>
      <c r="D337" s="118">
        <v>5</v>
      </c>
      <c r="E337" s="72">
        <v>0</v>
      </c>
      <c r="F337" s="56">
        <f t="shared" si="30"/>
        <v>0</v>
      </c>
      <c r="G337" s="57"/>
      <c r="H337" s="118">
        <v>5</v>
      </c>
      <c r="I337" s="67">
        <v>0</v>
      </c>
      <c r="J337" s="56">
        <f t="shared" si="31"/>
        <v>0</v>
      </c>
      <c r="K337" s="59"/>
      <c r="L337" s="118">
        <v>5</v>
      </c>
      <c r="M337" s="67">
        <v>0</v>
      </c>
      <c r="N337" s="56">
        <f t="shared" si="32"/>
        <v>0</v>
      </c>
      <c r="O337" s="58">
        <f t="shared" si="33"/>
        <v>0</v>
      </c>
      <c r="P337" s="42"/>
      <c r="Q337" s="118">
        <v>5</v>
      </c>
      <c r="R337" s="68">
        <v>0</v>
      </c>
      <c r="S337" s="56">
        <f t="shared" si="34"/>
        <v>0</v>
      </c>
      <c r="T337" s="96"/>
      <c r="U337" s="118">
        <v>5</v>
      </c>
      <c r="V337" s="69">
        <v>0</v>
      </c>
      <c r="W337" s="56">
        <f t="shared" si="35"/>
        <v>0</v>
      </c>
    </row>
    <row r="338" spans="1:23" ht="31.5">
      <c r="A338" s="94" t="s">
        <v>364</v>
      </c>
      <c r="B338" s="94">
        <v>70113000</v>
      </c>
      <c r="C338" s="117"/>
      <c r="D338" s="118">
        <v>14</v>
      </c>
      <c r="E338" s="72">
        <v>0</v>
      </c>
      <c r="F338" s="56">
        <f t="shared" si="30"/>
        <v>0</v>
      </c>
      <c r="G338" s="57"/>
      <c r="H338" s="118">
        <v>17</v>
      </c>
      <c r="I338" s="67">
        <v>0</v>
      </c>
      <c r="J338" s="56">
        <f t="shared" si="31"/>
        <v>0</v>
      </c>
      <c r="K338" s="59"/>
      <c r="L338" s="118">
        <v>20</v>
      </c>
      <c r="M338" s="67">
        <v>0</v>
      </c>
      <c r="N338" s="56">
        <f t="shared" si="32"/>
        <v>0</v>
      </c>
      <c r="O338" s="58">
        <f t="shared" si="33"/>
        <v>0</v>
      </c>
      <c r="P338" s="42"/>
      <c r="Q338" s="118">
        <v>14</v>
      </c>
      <c r="R338" s="68">
        <v>0</v>
      </c>
      <c r="S338" s="56">
        <f t="shared" si="34"/>
        <v>0</v>
      </c>
      <c r="T338" s="96"/>
      <c r="U338" s="118">
        <v>17</v>
      </c>
      <c r="V338" s="69">
        <v>0</v>
      </c>
      <c r="W338" s="56">
        <f t="shared" si="35"/>
        <v>0</v>
      </c>
    </row>
    <row r="339" spans="1:23" ht="15.75">
      <c r="A339" s="94" t="s">
        <v>365</v>
      </c>
      <c r="B339" s="94">
        <v>70113000</v>
      </c>
      <c r="C339" s="117"/>
      <c r="D339" s="118">
        <v>0</v>
      </c>
      <c r="E339" s="72">
        <v>0</v>
      </c>
      <c r="F339" s="56">
        <f t="shared" si="30"/>
        <v>0</v>
      </c>
      <c r="G339" s="57"/>
      <c r="H339" s="118">
        <v>0</v>
      </c>
      <c r="I339" s="67">
        <v>0</v>
      </c>
      <c r="J339" s="56">
        <f t="shared" si="31"/>
        <v>0</v>
      </c>
      <c r="K339" s="59"/>
      <c r="L339" s="118">
        <v>0</v>
      </c>
      <c r="M339" s="67">
        <v>0</v>
      </c>
      <c r="N339" s="56">
        <f t="shared" si="32"/>
        <v>0</v>
      </c>
      <c r="O339" s="58">
        <f t="shared" si="33"/>
        <v>0</v>
      </c>
      <c r="P339" s="42"/>
      <c r="Q339" s="118">
        <v>0</v>
      </c>
      <c r="R339" s="68">
        <v>0</v>
      </c>
      <c r="S339" s="56">
        <f t="shared" si="34"/>
        <v>0</v>
      </c>
      <c r="T339" s="96"/>
      <c r="U339" s="118">
        <v>0</v>
      </c>
      <c r="V339" s="69">
        <v>0</v>
      </c>
      <c r="W339" s="56">
        <f t="shared" si="35"/>
        <v>0</v>
      </c>
    </row>
    <row r="340" spans="1:23" ht="15.75">
      <c r="A340" s="94" t="s">
        <v>366</v>
      </c>
      <c r="B340" s="94">
        <v>70113000</v>
      </c>
      <c r="C340" s="117"/>
      <c r="D340" s="118">
        <v>19</v>
      </c>
      <c r="E340" s="72">
        <v>0</v>
      </c>
      <c r="F340" s="56">
        <f t="shared" si="30"/>
        <v>0</v>
      </c>
      <c r="G340" s="57"/>
      <c r="H340" s="118">
        <v>25</v>
      </c>
      <c r="I340" s="67">
        <v>0</v>
      </c>
      <c r="J340" s="56">
        <f t="shared" si="31"/>
        <v>0</v>
      </c>
      <c r="K340" s="59"/>
      <c r="L340" s="118">
        <v>30</v>
      </c>
      <c r="M340" s="67">
        <v>0</v>
      </c>
      <c r="N340" s="56">
        <f t="shared" si="32"/>
        <v>0</v>
      </c>
      <c r="O340" s="58">
        <f t="shared" si="33"/>
        <v>0</v>
      </c>
      <c r="P340" s="42"/>
      <c r="Q340" s="118">
        <v>19</v>
      </c>
      <c r="R340" s="68">
        <v>0</v>
      </c>
      <c r="S340" s="56">
        <f t="shared" si="34"/>
        <v>0</v>
      </c>
      <c r="T340" s="96"/>
      <c r="U340" s="118">
        <v>25</v>
      </c>
      <c r="V340" s="69">
        <v>0</v>
      </c>
      <c r="W340" s="56">
        <f t="shared" si="35"/>
        <v>0</v>
      </c>
    </row>
    <row r="341" spans="1:23" ht="15.75">
      <c r="A341" s="94" t="s">
        <v>367</v>
      </c>
      <c r="B341" s="94">
        <v>70145006</v>
      </c>
      <c r="C341" s="117">
        <v>80069</v>
      </c>
      <c r="D341" s="118">
        <v>2</v>
      </c>
      <c r="E341" s="72">
        <v>0</v>
      </c>
      <c r="F341" s="56">
        <f t="shared" si="30"/>
        <v>0</v>
      </c>
      <c r="G341" s="57"/>
      <c r="H341" s="118">
        <v>2</v>
      </c>
      <c r="I341" s="67">
        <v>0</v>
      </c>
      <c r="J341" s="56">
        <f t="shared" si="31"/>
        <v>0</v>
      </c>
      <c r="K341" s="59"/>
      <c r="L341" s="118">
        <v>2</v>
      </c>
      <c r="M341" s="67">
        <v>0</v>
      </c>
      <c r="N341" s="56">
        <f t="shared" si="32"/>
        <v>0</v>
      </c>
      <c r="O341" s="58">
        <f t="shared" si="33"/>
        <v>0</v>
      </c>
      <c r="P341" s="42"/>
      <c r="Q341" s="118">
        <v>2</v>
      </c>
      <c r="R341" s="68">
        <v>0</v>
      </c>
      <c r="S341" s="56">
        <f t="shared" si="34"/>
        <v>0</v>
      </c>
      <c r="T341" s="96"/>
      <c r="U341" s="118">
        <v>2</v>
      </c>
      <c r="V341" s="69">
        <v>0</v>
      </c>
      <c r="W341" s="56">
        <f t="shared" si="35"/>
        <v>0</v>
      </c>
    </row>
    <row r="342" spans="1:23" ht="15.75">
      <c r="A342" s="94" t="s">
        <v>368</v>
      </c>
      <c r="B342" s="94">
        <v>70112085</v>
      </c>
      <c r="C342" s="117"/>
      <c r="D342" s="118">
        <v>3</v>
      </c>
      <c r="E342" s="72">
        <v>0</v>
      </c>
      <c r="F342" s="56">
        <f t="shared" si="30"/>
        <v>0</v>
      </c>
      <c r="G342" s="57"/>
      <c r="H342" s="118">
        <v>3</v>
      </c>
      <c r="I342" s="67">
        <v>0</v>
      </c>
      <c r="J342" s="56">
        <f t="shared" si="31"/>
        <v>0</v>
      </c>
      <c r="K342" s="59"/>
      <c r="L342" s="118">
        <v>3</v>
      </c>
      <c r="M342" s="67">
        <v>0</v>
      </c>
      <c r="N342" s="56">
        <f t="shared" si="32"/>
        <v>0</v>
      </c>
      <c r="O342" s="58">
        <f t="shared" si="33"/>
        <v>0</v>
      </c>
      <c r="P342" s="42"/>
      <c r="Q342" s="118">
        <v>3</v>
      </c>
      <c r="R342" s="68">
        <v>0</v>
      </c>
      <c r="S342" s="56">
        <f t="shared" si="34"/>
        <v>0</v>
      </c>
      <c r="T342" s="96"/>
      <c r="U342" s="118">
        <v>3</v>
      </c>
      <c r="V342" s="69">
        <v>0</v>
      </c>
      <c r="W342" s="56">
        <f t="shared" si="35"/>
        <v>0</v>
      </c>
    </row>
    <row r="343" spans="1:23" ht="15.75">
      <c r="A343" s="94" t="s">
        <v>369</v>
      </c>
      <c r="B343" s="94">
        <v>701187633</v>
      </c>
      <c r="C343" s="117"/>
      <c r="D343" s="118">
        <v>4</v>
      </c>
      <c r="E343" s="72">
        <v>0</v>
      </c>
      <c r="F343" s="56">
        <f t="shared" si="30"/>
        <v>0</v>
      </c>
      <c r="G343" s="57"/>
      <c r="H343" s="118">
        <v>4</v>
      </c>
      <c r="I343" s="67">
        <v>0</v>
      </c>
      <c r="J343" s="56">
        <f t="shared" si="31"/>
        <v>0</v>
      </c>
      <c r="K343" s="59"/>
      <c r="L343" s="118">
        <v>4</v>
      </c>
      <c r="M343" s="67">
        <v>0</v>
      </c>
      <c r="N343" s="56">
        <f t="shared" si="32"/>
        <v>0</v>
      </c>
      <c r="O343" s="58">
        <f t="shared" si="33"/>
        <v>0</v>
      </c>
      <c r="P343" s="42"/>
      <c r="Q343" s="118">
        <v>4</v>
      </c>
      <c r="R343" s="68">
        <v>0</v>
      </c>
      <c r="S343" s="56">
        <f t="shared" si="34"/>
        <v>0</v>
      </c>
      <c r="T343" s="96"/>
      <c r="U343" s="118">
        <v>4</v>
      </c>
      <c r="V343" s="69">
        <v>0</v>
      </c>
      <c r="W343" s="56">
        <f t="shared" si="35"/>
        <v>0</v>
      </c>
    </row>
    <row r="344" spans="1:23" ht="15.75">
      <c r="A344" s="94" t="s">
        <v>370</v>
      </c>
      <c r="B344" s="94">
        <v>70132088</v>
      </c>
      <c r="C344" s="117">
        <v>85044</v>
      </c>
      <c r="D344" s="118">
        <v>15</v>
      </c>
      <c r="E344" s="72">
        <v>0</v>
      </c>
      <c r="F344" s="56">
        <f t="shared" si="30"/>
        <v>0</v>
      </c>
      <c r="G344" s="57"/>
      <c r="H344" s="118">
        <v>15</v>
      </c>
      <c r="I344" s="67">
        <v>0</v>
      </c>
      <c r="J344" s="56">
        <f t="shared" si="31"/>
        <v>0</v>
      </c>
      <c r="K344" s="59"/>
      <c r="L344" s="118">
        <v>15</v>
      </c>
      <c r="M344" s="67">
        <v>0</v>
      </c>
      <c r="N344" s="56">
        <f t="shared" si="32"/>
        <v>0</v>
      </c>
      <c r="O344" s="58">
        <f t="shared" si="33"/>
        <v>0</v>
      </c>
      <c r="P344" s="42"/>
      <c r="Q344" s="118">
        <v>15</v>
      </c>
      <c r="R344" s="68">
        <v>0</v>
      </c>
      <c r="S344" s="56">
        <f t="shared" si="34"/>
        <v>0</v>
      </c>
      <c r="T344" s="96"/>
      <c r="U344" s="118">
        <v>15</v>
      </c>
      <c r="V344" s="69">
        <v>0</v>
      </c>
      <c r="W344" s="56">
        <f t="shared" si="35"/>
        <v>0</v>
      </c>
    </row>
    <row r="345" spans="1:23" ht="15.75">
      <c r="A345" s="94" t="s">
        <v>371</v>
      </c>
      <c r="B345" s="94">
        <v>70154003</v>
      </c>
      <c r="C345" s="117"/>
      <c r="D345" s="118">
        <v>9</v>
      </c>
      <c r="E345" s="72">
        <v>0</v>
      </c>
      <c r="F345" s="56">
        <f t="shared" si="30"/>
        <v>0</v>
      </c>
      <c r="G345" s="57"/>
      <c r="H345" s="118">
        <v>9</v>
      </c>
      <c r="I345" s="67">
        <v>0</v>
      </c>
      <c r="J345" s="56">
        <f t="shared" si="31"/>
        <v>0</v>
      </c>
      <c r="K345" s="59"/>
      <c r="L345" s="118">
        <v>9</v>
      </c>
      <c r="M345" s="67">
        <v>0</v>
      </c>
      <c r="N345" s="56">
        <f t="shared" si="32"/>
        <v>0</v>
      </c>
      <c r="O345" s="58">
        <f t="shared" si="33"/>
        <v>0</v>
      </c>
      <c r="P345" s="42"/>
      <c r="Q345" s="118">
        <v>9</v>
      </c>
      <c r="R345" s="68">
        <v>0</v>
      </c>
      <c r="S345" s="56">
        <f t="shared" si="34"/>
        <v>0</v>
      </c>
      <c r="T345" s="96"/>
      <c r="U345" s="118">
        <v>9</v>
      </c>
      <c r="V345" s="69">
        <v>0</v>
      </c>
      <c r="W345" s="56">
        <f t="shared" si="35"/>
        <v>0</v>
      </c>
    </row>
    <row r="346" spans="1:23" ht="15.75">
      <c r="A346" s="94" t="s">
        <v>372</v>
      </c>
      <c r="B346" s="94">
        <v>70117711</v>
      </c>
      <c r="C346" s="117"/>
      <c r="D346" s="118">
        <v>0</v>
      </c>
      <c r="E346" s="72">
        <v>0</v>
      </c>
      <c r="F346" s="56">
        <f t="shared" si="30"/>
        <v>0</v>
      </c>
      <c r="G346" s="57"/>
      <c r="H346" s="118">
        <v>0</v>
      </c>
      <c r="I346" s="67">
        <v>0</v>
      </c>
      <c r="J346" s="56">
        <f t="shared" si="31"/>
        <v>0</v>
      </c>
      <c r="K346" s="59"/>
      <c r="L346" s="118">
        <v>0</v>
      </c>
      <c r="M346" s="67">
        <v>0</v>
      </c>
      <c r="N346" s="56">
        <f t="shared" si="32"/>
        <v>0</v>
      </c>
      <c r="O346" s="58">
        <f t="shared" si="33"/>
        <v>0</v>
      </c>
      <c r="P346" s="42"/>
      <c r="Q346" s="118">
        <v>0</v>
      </c>
      <c r="R346" s="68">
        <v>0</v>
      </c>
      <c r="S346" s="56">
        <f t="shared" si="34"/>
        <v>0</v>
      </c>
      <c r="T346" s="96"/>
      <c r="U346" s="118">
        <v>0</v>
      </c>
      <c r="V346" s="69">
        <v>0</v>
      </c>
      <c r="W346" s="56">
        <f t="shared" si="35"/>
        <v>0</v>
      </c>
    </row>
    <row r="347" spans="1:23" ht="15.75">
      <c r="A347" s="94" t="s">
        <v>373</v>
      </c>
      <c r="B347" s="94">
        <v>70154006</v>
      </c>
      <c r="C347" s="117"/>
      <c r="D347" s="118">
        <v>0</v>
      </c>
      <c r="E347" s="72">
        <v>0</v>
      </c>
      <c r="F347" s="56">
        <f t="shared" si="30"/>
        <v>0</v>
      </c>
      <c r="G347" s="57"/>
      <c r="H347" s="118">
        <v>0</v>
      </c>
      <c r="I347" s="67">
        <v>0</v>
      </c>
      <c r="J347" s="56">
        <f t="shared" si="31"/>
        <v>0</v>
      </c>
      <c r="K347" s="59"/>
      <c r="L347" s="118">
        <v>0</v>
      </c>
      <c r="M347" s="67">
        <v>0</v>
      </c>
      <c r="N347" s="56">
        <f t="shared" si="32"/>
        <v>0</v>
      </c>
      <c r="O347" s="58">
        <f t="shared" si="33"/>
        <v>0</v>
      </c>
      <c r="P347" s="42"/>
      <c r="Q347" s="118">
        <v>0</v>
      </c>
      <c r="R347" s="68">
        <v>0</v>
      </c>
      <c r="S347" s="56">
        <f t="shared" si="34"/>
        <v>0</v>
      </c>
      <c r="T347" s="96"/>
      <c r="U347" s="118">
        <v>0</v>
      </c>
      <c r="V347" s="69">
        <v>0</v>
      </c>
      <c r="W347" s="56">
        <f t="shared" si="35"/>
        <v>0</v>
      </c>
    </row>
    <row r="348" spans="1:23" ht="15.75">
      <c r="A348" s="94" t="s">
        <v>374</v>
      </c>
      <c r="B348" s="94">
        <v>70145271</v>
      </c>
      <c r="C348" s="117"/>
      <c r="D348" s="118">
        <v>0</v>
      </c>
      <c r="E348" s="72">
        <v>0</v>
      </c>
      <c r="F348" s="56">
        <f t="shared" si="30"/>
        <v>0</v>
      </c>
      <c r="G348" s="57"/>
      <c r="H348" s="118">
        <v>0</v>
      </c>
      <c r="I348" s="67">
        <v>0</v>
      </c>
      <c r="J348" s="56">
        <f t="shared" si="31"/>
        <v>0</v>
      </c>
      <c r="K348" s="59"/>
      <c r="L348" s="118">
        <v>0</v>
      </c>
      <c r="M348" s="67">
        <v>0</v>
      </c>
      <c r="N348" s="56">
        <f t="shared" si="32"/>
        <v>0</v>
      </c>
      <c r="O348" s="58">
        <f t="shared" si="33"/>
        <v>0</v>
      </c>
      <c r="P348" s="42"/>
      <c r="Q348" s="118">
        <v>0</v>
      </c>
      <c r="R348" s="68">
        <v>0</v>
      </c>
      <c r="S348" s="56">
        <f t="shared" si="34"/>
        <v>0</v>
      </c>
      <c r="T348" s="96"/>
      <c r="U348" s="118">
        <v>0</v>
      </c>
      <c r="V348" s="69">
        <v>0</v>
      </c>
      <c r="W348" s="56">
        <f t="shared" si="35"/>
        <v>0</v>
      </c>
    </row>
    <row r="349" spans="1:23" ht="15.75">
      <c r="A349" s="94" t="s">
        <v>375</v>
      </c>
      <c r="B349" s="94">
        <v>70114090</v>
      </c>
      <c r="C349" s="117"/>
      <c r="D349" s="118">
        <v>0</v>
      </c>
      <c r="E349" s="72">
        <v>0</v>
      </c>
      <c r="F349" s="56">
        <f t="shared" si="30"/>
        <v>0</v>
      </c>
      <c r="G349" s="57"/>
      <c r="H349" s="118">
        <v>0</v>
      </c>
      <c r="I349" s="67">
        <v>0</v>
      </c>
      <c r="J349" s="56">
        <f t="shared" si="31"/>
        <v>0</v>
      </c>
      <c r="K349" s="59"/>
      <c r="L349" s="118">
        <v>0</v>
      </c>
      <c r="M349" s="67">
        <v>0</v>
      </c>
      <c r="N349" s="56">
        <f t="shared" si="32"/>
        <v>0</v>
      </c>
      <c r="O349" s="58">
        <f t="shared" si="33"/>
        <v>0</v>
      </c>
      <c r="P349" s="42"/>
      <c r="Q349" s="118">
        <v>0</v>
      </c>
      <c r="R349" s="68">
        <v>0</v>
      </c>
      <c r="S349" s="56">
        <f t="shared" si="34"/>
        <v>0</v>
      </c>
      <c r="T349" s="96"/>
      <c r="U349" s="118">
        <v>0</v>
      </c>
      <c r="V349" s="69">
        <v>0</v>
      </c>
      <c r="W349" s="56">
        <f t="shared" si="35"/>
        <v>0</v>
      </c>
    </row>
    <row r="350" spans="1:23" ht="15.75">
      <c r="A350" s="94" t="s">
        <v>376</v>
      </c>
      <c r="B350" s="94">
        <v>701187635</v>
      </c>
      <c r="C350" s="117"/>
      <c r="D350" s="118">
        <v>10</v>
      </c>
      <c r="E350" s="72">
        <v>0</v>
      </c>
      <c r="F350" s="56">
        <f t="shared" si="30"/>
        <v>0</v>
      </c>
      <c r="G350" s="57"/>
      <c r="H350" s="118">
        <v>10</v>
      </c>
      <c r="I350" s="67">
        <v>0</v>
      </c>
      <c r="J350" s="56">
        <f t="shared" si="31"/>
        <v>0</v>
      </c>
      <c r="K350" s="59"/>
      <c r="L350" s="118">
        <v>10</v>
      </c>
      <c r="M350" s="67">
        <v>0</v>
      </c>
      <c r="N350" s="56">
        <f t="shared" si="32"/>
        <v>0</v>
      </c>
      <c r="O350" s="58">
        <f t="shared" si="33"/>
        <v>0</v>
      </c>
      <c r="P350" s="42"/>
      <c r="Q350" s="118">
        <v>10</v>
      </c>
      <c r="R350" s="68">
        <v>0</v>
      </c>
      <c r="S350" s="56">
        <f t="shared" si="34"/>
        <v>0</v>
      </c>
      <c r="T350" s="96"/>
      <c r="U350" s="118">
        <v>10</v>
      </c>
      <c r="V350" s="69">
        <v>0</v>
      </c>
      <c r="W350" s="56">
        <f t="shared" si="35"/>
        <v>0</v>
      </c>
    </row>
    <row r="351" spans="1:23" ht="15.75">
      <c r="A351" s="94" t="s">
        <v>377</v>
      </c>
      <c r="B351" s="94">
        <v>701486769</v>
      </c>
      <c r="C351" s="117"/>
      <c r="D351" s="118">
        <v>2</v>
      </c>
      <c r="E351" s="72">
        <v>0</v>
      </c>
      <c r="F351" s="56">
        <f t="shared" si="30"/>
        <v>0</v>
      </c>
      <c r="G351" s="57"/>
      <c r="H351" s="118">
        <v>2</v>
      </c>
      <c r="I351" s="67">
        <v>0</v>
      </c>
      <c r="J351" s="56">
        <f t="shared" si="31"/>
        <v>0</v>
      </c>
      <c r="K351" s="59"/>
      <c r="L351" s="118">
        <v>2</v>
      </c>
      <c r="M351" s="67">
        <v>0</v>
      </c>
      <c r="N351" s="56">
        <f t="shared" si="32"/>
        <v>0</v>
      </c>
      <c r="O351" s="58">
        <f t="shared" si="33"/>
        <v>0</v>
      </c>
      <c r="P351" s="42"/>
      <c r="Q351" s="118">
        <v>2</v>
      </c>
      <c r="R351" s="68">
        <v>0</v>
      </c>
      <c r="S351" s="56">
        <f t="shared" si="34"/>
        <v>0</v>
      </c>
      <c r="T351" s="96"/>
      <c r="U351" s="118">
        <v>2</v>
      </c>
      <c r="V351" s="69">
        <v>0</v>
      </c>
      <c r="W351" s="56">
        <f t="shared" si="35"/>
        <v>0</v>
      </c>
    </row>
    <row r="352" spans="1:23" ht="15.75">
      <c r="A352" s="94" t="s">
        <v>378</v>
      </c>
      <c r="B352" s="94">
        <v>701587636</v>
      </c>
      <c r="C352" s="117"/>
      <c r="D352" s="118">
        <v>0</v>
      </c>
      <c r="E352" s="72">
        <v>0</v>
      </c>
      <c r="F352" s="56">
        <f t="shared" si="30"/>
        <v>0</v>
      </c>
      <c r="G352" s="57"/>
      <c r="H352" s="118">
        <v>0</v>
      </c>
      <c r="I352" s="67">
        <v>0</v>
      </c>
      <c r="J352" s="56">
        <f t="shared" si="31"/>
        <v>0</v>
      </c>
      <c r="K352" s="59"/>
      <c r="L352" s="118">
        <v>0</v>
      </c>
      <c r="M352" s="67">
        <v>0</v>
      </c>
      <c r="N352" s="56">
        <f t="shared" si="32"/>
        <v>0</v>
      </c>
      <c r="O352" s="58">
        <f t="shared" si="33"/>
        <v>0</v>
      </c>
      <c r="P352" s="42"/>
      <c r="Q352" s="118">
        <v>0</v>
      </c>
      <c r="R352" s="68">
        <v>0</v>
      </c>
      <c r="S352" s="56">
        <f t="shared" si="34"/>
        <v>0</v>
      </c>
      <c r="T352" s="96"/>
      <c r="U352" s="118">
        <v>0</v>
      </c>
      <c r="V352" s="69">
        <v>0</v>
      </c>
      <c r="W352" s="56">
        <f t="shared" si="35"/>
        <v>0</v>
      </c>
    </row>
    <row r="353" spans="1:23" ht="15.75">
      <c r="A353" s="94" t="s">
        <v>379</v>
      </c>
      <c r="B353" s="94">
        <v>70142027</v>
      </c>
      <c r="C353" s="117"/>
      <c r="D353" s="118">
        <v>8</v>
      </c>
      <c r="E353" s="72">
        <v>0</v>
      </c>
      <c r="F353" s="56">
        <f t="shared" si="30"/>
        <v>0</v>
      </c>
      <c r="G353" s="57"/>
      <c r="H353" s="118">
        <v>9</v>
      </c>
      <c r="I353" s="67">
        <v>0</v>
      </c>
      <c r="J353" s="56">
        <f t="shared" si="31"/>
        <v>0</v>
      </c>
      <c r="K353" s="59"/>
      <c r="L353" s="118">
        <v>10</v>
      </c>
      <c r="M353" s="67">
        <v>0</v>
      </c>
      <c r="N353" s="56">
        <f t="shared" si="32"/>
        <v>0</v>
      </c>
      <c r="O353" s="58">
        <f t="shared" si="33"/>
        <v>0</v>
      </c>
      <c r="P353" s="42"/>
      <c r="Q353" s="118">
        <v>8</v>
      </c>
      <c r="R353" s="68">
        <v>0</v>
      </c>
      <c r="S353" s="56">
        <f t="shared" si="34"/>
        <v>0</v>
      </c>
      <c r="T353" s="96"/>
      <c r="U353" s="118">
        <v>9</v>
      </c>
      <c r="V353" s="69">
        <v>0</v>
      </c>
      <c r="W353" s="56">
        <f t="shared" si="35"/>
        <v>0</v>
      </c>
    </row>
    <row r="354" spans="1:23" ht="15.75">
      <c r="A354" s="94" t="s">
        <v>380</v>
      </c>
      <c r="B354" s="94">
        <v>70142034</v>
      </c>
      <c r="C354" s="117"/>
      <c r="D354" s="118">
        <v>8</v>
      </c>
      <c r="E354" s="72">
        <v>0</v>
      </c>
      <c r="F354" s="56">
        <f t="shared" si="30"/>
        <v>0</v>
      </c>
      <c r="G354" s="57"/>
      <c r="H354" s="118">
        <v>9</v>
      </c>
      <c r="I354" s="67">
        <v>0</v>
      </c>
      <c r="J354" s="56">
        <f t="shared" si="31"/>
        <v>0</v>
      </c>
      <c r="K354" s="59"/>
      <c r="L354" s="118">
        <v>10</v>
      </c>
      <c r="M354" s="67">
        <v>0</v>
      </c>
      <c r="N354" s="56">
        <f t="shared" si="32"/>
        <v>0</v>
      </c>
      <c r="O354" s="58">
        <f t="shared" si="33"/>
        <v>0</v>
      </c>
      <c r="P354" s="42"/>
      <c r="Q354" s="118">
        <v>8</v>
      </c>
      <c r="R354" s="68">
        <v>0</v>
      </c>
      <c r="S354" s="56">
        <f t="shared" si="34"/>
        <v>0</v>
      </c>
      <c r="T354" s="96"/>
      <c r="U354" s="118">
        <v>9</v>
      </c>
      <c r="V354" s="69">
        <v>0</v>
      </c>
      <c r="W354" s="56">
        <f t="shared" si="35"/>
        <v>0</v>
      </c>
    </row>
    <row r="355" spans="1:23" ht="15.75">
      <c r="A355" s="94" t="s">
        <v>381</v>
      </c>
      <c r="B355" s="94">
        <v>70154286</v>
      </c>
      <c r="C355" s="117"/>
      <c r="D355" s="118">
        <v>0</v>
      </c>
      <c r="E355" s="72">
        <v>0</v>
      </c>
      <c r="F355" s="56">
        <f t="shared" si="30"/>
        <v>0</v>
      </c>
      <c r="G355" s="57"/>
      <c r="H355" s="118">
        <v>0</v>
      </c>
      <c r="I355" s="67">
        <v>0</v>
      </c>
      <c r="J355" s="56">
        <f t="shared" si="31"/>
        <v>0</v>
      </c>
      <c r="K355" s="59"/>
      <c r="L355" s="118">
        <v>0</v>
      </c>
      <c r="M355" s="67">
        <v>0</v>
      </c>
      <c r="N355" s="56">
        <f t="shared" si="32"/>
        <v>0</v>
      </c>
      <c r="O355" s="58">
        <f t="shared" si="33"/>
        <v>0</v>
      </c>
      <c r="P355" s="42"/>
      <c r="Q355" s="118">
        <v>0</v>
      </c>
      <c r="R355" s="68">
        <v>0</v>
      </c>
      <c r="S355" s="56">
        <f t="shared" si="34"/>
        <v>0</v>
      </c>
      <c r="T355" s="96"/>
      <c r="U355" s="118">
        <v>0</v>
      </c>
      <c r="V355" s="69">
        <v>0</v>
      </c>
      <c r="W355" s="56">
        <f t="shared" si="35"/>
        <v>0</v>
      </c>
    </row>
    <row r="356" spans="1:23" ht="15.75">
      <c r="A356" s="94" t="s">
        <v>382</v>
      </c>
      <c r="B356" s="94">
        <v>70154287</v>
      </c>
      <c r="C356" s="117"/>
      <c r="D356" s="118">
        <v>0</v>
      </c>
      <c r="E356" s="72">
        <v>0</v>
      </c>
      <c r="F356" s="56">
        <f t="shared" si="30"/>
        <v>0</v>
      </c>
      <c r="G356" s="57"/>
      <c r="H356" s="118">
        <v>0</v>
      </c>
      <c r="I356" s="67">
        <v>0</v>
      </c>
      <c r="J356" s="56">
        <f t="shared" si="31"/>
        <v>0</v>
      </c>
      <c r="K356" s="59"/>
      <c r="L356" s="118">
        <v>0</v>
      </c>
      <c r="M356" s="67">
        <v>0</v>
      </c>
      <c r="N356" s="56">
        <f t="shared" si="32"/>
        <v>0</v>
      </c>
      <c r="O356" s="58">
        <f t="shared" si="33"/>
        <v>0</v>
      </c>
      <c r="P356" s="42"/>
      <c r="Q356" s="118">
        <v>0</v>
      </c>
      <c r="R356" s="68">
        <v>0</v>
      </c>
      <c r="S356" s="56">
        <f t="shared" si="34"/>
        <v>0</v>
      </c>
      <c r="T356" s="96"/>
      <c r="U356" s="118">
        <v>0</v>
      </c>
      <c r="V356" s="69">
        <v>0</v>
      </c>
      <c r="W356" s="56">
        <f t="shared" si="35"/>
        <v>0</v>
      </c>
    </row>
    <row r="357" spans="1:23" ht="15.75">
      <c r="A357" s="94" t="s">
        <v>383</v>
      </c>
      <c r="B357" s="94">
        <v>70142039</v>
      </c>
      <c r="C357" s="117" t="s">
        <v>243</v>
      </c>
      <c r="D357" s="118">
        <v>0</v>
      </c>
      <c r="E357" s="72">
        <v>0</v>
      </c>
      <c r="F357" s="56">
        <f t="shared" si="30"/>
        <v>0</v>
      </c>
      <c r="G357" s="57"/>
      <c r="H357" s="118">
        <v>0</v>
      </c>
      <c r="I357" s="67">
        <v>0</v>
      </c>
      <c r="J357" s="56">
        <f t="shared" si="31"/>
        <v>0</v>
      </c>
      <c r="K357" s="59"/>
      <c r="L357" s="118">
        <v>0</v>
      </c>
      <c r="M357" s="67">
        <v>0</v>
      </c>
      <c r="N357" s="56">
        <f t="shared" si="32"/>
        <v>0</v>
      </c>
      <c r="O357" s="58">
        <f t="shared" si="33"/>
        <v>0</v>
      </c>
      <c r="P357" s="42"/>
      <c r="Q357" s="118">
        <v>0</v>
      </c>
      <c r="R357" s="68">
        <v>0</v>
      </c>
      <c r="S357" s="56">
        <f t="shared" si="34"/>
        <v>0</v>
      </c>
      <c r="T357" s="96"/>
      <c r="U357" s="118">
        <v>0</v>
      </c>
      <c r="V357" s="69">
        <v>0</v>
      </c>
      <c r="W357" s="56">
        <f t="shared" si="35"/>
        <v>0</v>
      </c>
    </row>
    <row r="358" spans="1:23" ht="15.75">
      <c r="A358" s="94" t="s">
        <v>76</v>
      </c>
      <c r="B358" s="94">
        <v>70115129</v>
      </c>
      <c r="C358" s="117"/>
      <c r="D358" s="118">
        <v>0</v>
      </c>
      <c r="E358" s="72">
        <v>0</v>
      </c>
      <c r="F358" s="56">
        <f t="shared" si="30"/>
        <v>0</v>
      </c>
      <c r="G358" s="57"/>
      <c r="H358" s="118">
        <v>0</v>
      </c>
      <c r="I358" s="67">
        <v>0</v>
      </c>
      <c r="J358" s="56">
        <f t="shared" si="31"/>
        <v>0</v>
      </c>
      <c r="K358" s="59"/>
      <c r="L358" s="118">
        <v>0</v>
      </c>
      <c r="M358" s="67">
        <v>0</v>
      </c>
      <c r="N358" s="56">
        <f t="shared" si="32"/>
        <v>0</v>
      </c>
      <c r="O358" s="58">
        <f t="shared" si="33"/>
        <v>0</v>
      </c>
      <c r="P358" s="42"/>
      <c r="Q358" s="118">
        <v>0</v>
      </c>
      <c r="R358" s="68">
        <v>0</v>
      </c>
      <c r="S358" s="56">
        <f t="shared" si="34"/>
        <v>0</v>
      </c>
      <c r="T358" s="96"/>
      <c r="U358" s="118">
        <v>0</v>
      </c>
      <c r="V358" s="69">
        <v>0</v>
      </c>
      <c r="W358" s="56">
        <f t="shared" si="35"/>
        <v>0</v>
      </c>
    </row>
    <row r="359" spans="1:23" ht="15.75">
      <c r="A359" s="94" t="s">
        <v>384</v>
      </c>
      <c r="B359" s="94">
        <v>70154149</v>
      </c>
      <c r="C359" s="117"/>
      <c r="D359" s="118">
        <v>2</v>
      </c>
      <c r="E359" s="72">
        <v>0</v>
      </c>
      <c r="F359" s="56">
        <f t="shared" si="30"/>
        <v>0</v>
      </c>
      <c r="G359" s="57"/>
      <c r="H359" s="118">
        <v>2</v>
      </c>
      <c r="I359" s="67">
        <v>0</v>
      </c>
      <c r="J359" s="56">
        <f t="shared" si="31"/>
        <v>0</v>
      </c>
      <c r="K359" s="59"/>
      <c r="L359" s="118">
        <v>2</v>
      </c>
      <c r="M359" s="67">
        <v>0</v>
      </c>
      <c r="N359" s="56">
        <f t="shared" si="32"/>
        <v>0</v>
      </c>
      <c r="O359" s="58">
        <f t="shared" si="33"/>
        <v>0</v>
      </c>
      <c r="P359" s="42"/>
      <c r="Q359" s="118">
        <v>2</v>
      </c>
      <c r="R359" s="68">
        <v>0</v>
      </c>
      <c r="S359" s="56">
        <f t="shared" si="34"/>
        <v>0</v>
      </c>
      <c r="T359" s="96"/>
      <c r="U359" s="118">
        <v>2</v>
      </c>
      <c r="V359" s="69">
        <v>0</v>
      </c>
      <c r="W359" s="56">
        <f t="shared" si="35"/>
        <v>0</v>
      </c>
    </row>
    <row r="360" spans="1:23" ht="15.75">
      <c r="A360" s="94" t="s">
        <v>385</v>
      </c>
      <c r="B360" s="94">
        <v>70154294</v>
      </c>
      <c r="C360" s="117"/>
      <c r="D360" s="118">
        <v>0</v>
      </c>
      <c r="E360" s="72">
        <v>0</v>
      </c>
      <c r="F360" s="56">
        <f t="shared" si="30"/>
        <v>0</v>
      </c>
      <c r="G360" s="57"/>
      <c r="H360" s="118">
        <v>0</v>
      </c>
      <c r="I360" s="67">
        <v>0</v>
      </c>
      <c r="J360" s="56">
        <f t="shared" si="31"/>
        <v>0</v>
      </c>
      <c r="K360" s="59"/>
      <c r="L360" s="118">
        <v>0</v>
      </c>
      <c r="M360" s="67">
        <v>0</v>
      </c>
      <c r="N360" s="56">
        <f t="shared" si="32"/>
        <v>0</v>
      </c>
      <c r="O360" s="58">
        <f t="shared" si="33"/>
        <v>0</v>
      </c>
      <c r="P360" s="42"/>
      <c r="Q360" s="118">
        <v>0</v>
      </c>
      <c r="R360" s="68">
        <v>0</v>
      </c>
      <c r="S360" s="56">
        <f t="shared" si="34"/>
        <v>0</v>
      </c>
      <c r="T360" s="96"/>
      <c r="U360" s="118">
        <v>0</v>
      </c>
      <c r="V360" s="69">
        <v>0</v>
      </c>
      <c r="W360" s="56">
        <f t="shared" si="35"/>
        <v>0</v>
      </c>
    </row>
    <row r="361" spans="1:23" ht="15.75">
      <c r="A361" s="94" t="s">
        <v>386</v>
      </c>
      <c r="B361" s="94">
        <v>70154060</v>
      </c>
      <c r="C361" s="117"/>
      <c r="D361" s="118">
        <v>8</v>
      </c>
      <c r="E361" s="72">
        <v>0</v>
      </c>
      <c r="F361" s="56">
        <f t="shared" si="30"/>
        <v>0</v>
      </c>
      <c r="G361" s="57"/>
      <c r="H361" s="118">
        <v>10</v>
      </c>
      <c r="I361" s="67">
        <v>0</v>
      </c>
      <c r="J361" s="56">
        <f t="shared" si="31"/>
        <v>0</v>
      </c>
      <c r="K361" s="59"/>
      <c r="L361" s="118">
        <v>12</v>
      </c>
      <c r="M361" s="67">
        <v>0</v>
      </c>
      <c r="N361" s="56">
        <f t="shared" si="32"/>
        <v>0</v>
      </c>
      <c r="O361" s="58">
        <f t="shared" si="33"/>
        <v>0</v>
      </c>
      <c r="P361" s="42"/>
      <c r="Q361" s="118">
        <v>8</v>
      </c>
      <c r="R361" s="68">
        <v>0</v>
      </c>
      <c r="S361" s="56">
        <f t="shared" si="34"/>
        <v>0</v>
      </c>
      <c r="T361" s="96"/>
      <c r="U361" s="118">
        <v>10</v>
      </c>
      <c r="V361" s="69">
        <v>0</v>
      </c>
      <c r="W361" s="56">
        <f t="shared" si="35"/>
        <v>0</v>
      </c>
    </row>
    <row r="362" spans="1:23" ht="15.75">
      <c r="A362" s="94" t="s">
        <v>387</v>
      </c>
      <c r="B362" s="94">
        <v>70117740</v>
      </c>
      <c r="C362" s="117"/>
      <c r="D362" s="118">
        <v>2</v>
      </c>
      <c r="E362" s="72">
        <v>0</v>
      </c>
      <c r="F362" s="56">
        <f t="shared" si="30"/>
        <v>0</v>
      </c>
      <c r="G362" s="57"/>
      <c r="H362" s="118">
        <v>2</v>
      </c>
      <c r="I362" s="67">
        <v>0</v>
      </c>
      <c r="J362" s="56">
        <f t="shared" si="31"/>
        <v>0</v>
      </c>
      <c r="K362" s="59"/>
      <c r="L362" s="118">
        <v>2</v>
      </c>
      <c r="M362" s="67">
        <v>0</v>
      </c>
      <c r="N362" s="56">
        <f t="shared" si="32"/>
        <v>0</v>
      </c>
      <c r="O362" s="58">
        <f t="shared" si="33"/>
        <v>0</v>
      </c>
      <c r="P362" s="42"/>
      <c r="Q362" s="118">
        <v>2</v>
      </c>
      <c r="R362" s="68">
        <v>0</v>
      </c>
      <c r="S362" s="56">
        <f t="shared" si="34"/>
        <v>0</v>
      </c>
      <c r="T362" s="96"/>
      <c r="U362" s="118">
        <v>2</v>
      </c>
      <c r="V362" s="69">
        <v>0</v>
      </c>
      <c r="W362" s="56">
        <f t="shared" si="35"/>
        <v>0</v>
      </c>
    </row>
    <row r="363" spans="1:23" ht="15.75">
      <c r="A363" s="94" t="s">
        <v>388</v>
      </c>
      <c r="B363" s="94">
        <v>70154194</v>
      </c>
      <c r="C363" s="117"/>
      <c r="D363" s="118">
        <v>0</v>
      </c>
      <c r="E363" s="72">
        <v>0</v>
      </c>
      <c r="F363" s="56">
        <f t="shared" si="30"/>
        <v>0</v>
      </c>
      <c r="G363" s="57"/>
      <c r="H363" s="118">
        <v>0</v>
      </c>
      <c r="I363" s="67">
        <v>0</v>
      </c>
      <c r="J363" s="56">
        <f t="shared" si="31"/>
        <v>0</v>
      </c>
      <c r="K363" s="59"/>
      <c r="L363" s="118">
        <v>0</v>
      </c>
      <c r="M363" s="67">
        <v>0</v>
      </c>
      <c r="N363" s="56">
        <f t="shared" si="32"/>
        <v>0</v>
      </c>
      <c r="O363" s="58">
        <f t="shared" si="33"/>
        <v>0</v>
      </c>
      <c r="P363" s="42"/>
      <c r="Q363" s="118">
        <v>0</v>
      </c>
      <c r="R363" s="68">
        <v>0</v>
      </c>
      <c r="S363" s="56">
        <f t="shared" si="34"/>
        <v>0</v>
      </c>
      <c r="T363" s="96"/>
      <c r="U363" s="118">
        <v>0</v>
      </c>
      <c r="V363" s="69">
        <v>0</v>
      </c>
      <c r="W363" s="56">
        <f t="shared" si="35"/>
        <v>0</v>
      </c>
    </row>
    <row r="364" spans="1:23" ht="15.75">
      <c r="A364" s="94" t="s">
        <v>389</v>
      </c>
      <c r="B364" s="94">
        <v>70154074</v>
      </c>
      <c r="C364" s="117"/>
      <c r="D364" s="118">
        <v>0</v>
      </c>
      <c r="E364" s="72">
        <v>0</v>
      </c>
      <c r="F364" s="56">
        <f t="shared" si="30"/>
        <v>0</v>
      </c>
      <c r="G364" s="57"/>
      <c r="H364" s="118">
        <v>0</v>
      </c>
      <c r="I364" s="67">
        <v>0</v>
      </c>
      <c r="J364" s="56">
        <f t="shared" si="31"/>
        <v>0</v>
      </c>
      <c r="K364" s="59"/>
      <c r="L364" s="118">
        <v>0</v>
      </c>
      <c r="M364" s="67">
        <v>0</v>
      </c>
      <c r="N364" s="56">
        <f t="shared" si="32"/>
        <v>0</v>
      </c>
      <c r="O364" s="58">
        <f t="shared" si="33"/>
        <v>0</v>
      </c>
      <c r="P364" s="42"/>
      <c r="Q364" s="118">
        <v>0</v>
      </c>
      <c r="R364" s="68">
        <v>0</v>
      </c>
      <c r="S364" s="56">
        <f t="shared" si="34"/>
        <v>0</v>
      </c>
      <c r="T364" s="96"/>
      <c r="U364" s="118">
        <v>0</v>
      </c>
      <c r="V364" s="69">
        <v>0</v>
      </c>
      <c r="W364" s="56">
        <f t="shared" si="35"/>
        <v>0</v>
      </c>
    </row>
    <row r="365" spans="1:23" ht="15.75">
      <c r="A365" s="94" t="s">
        <v>390</v>
      </c>
      <c r="B365" s="94">
        <v>70142217</v>
      </c>
      <c r="C365" s="117">
        <v>84479</v>
      </c>
      <c r="D365" s="118">
        <v>0</v>
      </c>
      <c r="E365" s="72">
        <v>0</v>
      </c>
      <c r="F365" s="56">
        <f t="shared" si="30"/>
        <v>0</v>
      </c>
      <c r="G365" s="57"/>
      <c r="H365" s="118">
        <v>0</v>
      </c>
      <c r="I365" s="67">
        <v>0</v>
      </c>
      <c r="J365" s="56">
        <f t="shared" si="31"/>
        <v>0</v>
      </c>
      <c r="K365" s="59"/>
      <c r="L365" s="118">
        <v>0</v>
      </c>
      <c r="M365" s="67">
        <v>0</v>
      </c>
      <c r="N365" s="56">
        <f t="shared" si="32"/>
        <v>0</v>
      </c>
      <c r="O365" s="58">
        <f t="shared" si="33"/>
        <v>0</v>
      </c>
      <c r="P365" s="42"/>
      <c r="Q365" s="118">
        <v>0</v>
      </c>
      <c r="R365" s="68">
        <v>0</v>
      </c>
      <c r="S365" s="56">
        <f t="shared" si="34"/>
        <v>0</v>
      </c>
      <c r="T365" s="96"/>
      <c r="U365" s="118">
        <v>0</v>
      </c>
      <c r="V365" s="69">
        <v>0</v>
      </c>
      <c r="W365" s="56">
        <f t="shared" si="35"/>
        <v>0</v>
      </c>
    </row>
    <row r="366" spans="1:23" ht="15.75">
      <c r="A366" s="94" t="s">
        <v>391</v>
      </c>
      <c r="B366" s="94">
        <v>70142225</v>
      </c>
      <c r="C366" s="117">
        <v>84403</v>
      </c>
      <c r="D366" s="118">
        <v>13</v>
      </c>
      <c r="E366" s="72">
        <v>0</v>
      </c>
      <c r="F366" s="56">
        <f t="shared" si="30"/>
        <v>0</v>
      </c>
      <c r="G366" s="57"/>
      <c r="H366" s="118">
        <v>13</v>
      </c>
      <c r="I366" s="67">
        <v>0</v>
      </c>
      <c r="J366" s="56">
        <f t="shared" si="31"/>
        <v>0</v>
      </c>
      <c r="K366" s="59"/>
      <c r="L366" s="118">
        <v>13</v>
      </c>
      <c r="M366" s="67">
        <v>0</v>
      </c>
      <c r="N366" s="56">
        <f t="shared" si="32"/>
        <v>0</v>
      </c>
      <c r="O366" s="58">
        <f t="shared" si="33"/>
        <v>0</v>
      </c>
      <c r="P366" s="42"/>
      <c r="Q366" s="118">
        <v>13</v>
      </c>
      <c r="R366" s="68">
        <v>0</v>
      </c>
      <c r="S366" s="56">
        <f t="shared" si="34"/>
        <v>0</v>
      </c>
      <c r="T366" s="96"/>
      <c r="U366" s="118">
        <v>13</v>
      </c>
      <c r="V366" s="69">
        <v>0</v>
      </c>
      <c r="W366" s="56">
        <f t="shared" si="35"/>
        <v>0</v>
      </c>
    </row>
    <row r="367" spans="1:23" ht="15.75">
      <c r="A367" s="94" t="s">
        <v>392</v>
      </c>
      <c r="B367" s="94">
        <v>70142095</v>
      </c>
      <c r="C367" s="117"/>
      <c r="D367" s="118">
        <v>0</v>
      </c>
      <c r="E367" s="72">
        <v>0</v>
      </c>
      <c r="F367" s="56">
        <f t="shared" si="30"/>
        <v>0</v>
      </c>
      <c r="G367" s="57"/>
      <c r="H367" s="118">
        <v>0</v>
      </c>
      <c r="I367" s="67">
        <v>0</v>
      </c>
      <c r="J367" s="56">
        <f t="shared" si="31"/>
        <v>0</v>
      </c>
      <c r="K367" s="59"/>
      <c r="L367" s="118">
        <v>0</v>
      </c>
      <c r="M367" s="67">
        <v>0</v>
      </c>
      <c r="N367" s="56">
        <f t="shared" si="32"/>
        <v>0</v>
      </c>
      <c r="O367" s="58">
        <f t="shared" si="33"/>
        <v>0</v>
      </c>
      <c r="P367" s="42"/>
      <c r="Q367" s="118">
        <v>0</v>
      </c>
      <c r="R367" s="68">
        <v>0</v>
      </c>
      <c r="S367" s="56">
        <f t="shared" si="34"/>
        <v>0</v>
      </c>
      <c r="T367" s="96"/>
      <c r="U367" s="118">
        <v>0</v>
      </c>
      <c r="V367" s="69">
        <v>0</v>
      </c>
      <c r="W367" s="56">
        <f t="shared" si="35"/>
        <v>0</v>
      </c>
    </row>
    <row r="368" spans="1:23" ht="15.75">
      <c r="A368" s="94" t="s">
        <v>393</v>
      </c>
      <c r="B368" s="94">
        <v>70117816</v>
      </c>
      <c r="C368" s="117"/>
      <c r="D368" s="118">
        <v>0</v>
      </c>
      <c r="E368" s="72">
        <v>0</v>
      </c>
      <c r="F368" s="56">
        <f t="shared" si="30"/>
        <v>0</v>
      </c>
      <c r="G368" s="57"/>
      <c r="H368" s="118">
        <v>0</v>
      </c>
      <c r="I368" s="67">
        <v>0</v>
      </c>
      <c r="J368" s="56">
        <f t="shared" si="31"/>
        <v>0</v>
      </c>
      <c r="K368" s="59"/>
      <c r="L368" s="118">
        <v>0</v>
      </c>
      <c r="M368" s="67">
        <v>0</v>
      </c>
      <c r="N368" s="56">
        <f t="shared" si="32"/>
        <v>0</v>
      </c>
      <c r="O368" s="58">
        <f t="shared" si="33"/>
        <v>0</v>
      </c>
      <c r="P368" s="42"/>
      <c r="Q368" s="118">
        <v>0</v>
      </c>
      <c r="R368" s="68">
        <v>0</v>
      </c>
      <c r="S368" s="56">
        <f t="shared" si="34"/>
        <v>0</v>
      </c>
      <c r="T368" s="96"/>
      <c r="U368" s="118">
        <v>0</v>
      </c>
      <c r="V368" s="69">
        <v>0</v>
      </c>
      <c r="W368" s="56">
        <f t="shared" si="35"/>
        <v>0</v>
      </c>
    </row>
    <row r="369" spans="1:23" ht="15.75">
      <c r="A369" s="94" t="s">
        <v>394</v>
      </c>
      <c r="B369" s="94">
        <v>70113197</v>
      </c>
      <c r="C369" s="117"/>
      <c r="D369" s="118">
        <v>0</v>
      </c>
      <c r="E369" s="72">
        <v>0</v>
      </c>
      <c r="F369" s="56">
        <f t="shared" si="30"/>
        <v>0</v>
      </c>
      <c r="G369" s="57"/>
      <c r="H369" s="118">
        <v>0</v>
      </c>
      <c r="I369" s="67">
        <v>0</v>
      </c>
      <c r="J369" s="56">
        <f t="shared" si="31"/>
        <v>0</v>
      </c>
      <c r="K369" s="59"/>
      <c r="L369" s="118">
        <v>0</v>
      </c>
      <c r="M369" s="67">
        <v>0</v>
      </c>
      <c r="N369" s="56">
        <f t="shared" si="32"/>
        <v>0</v>
      </c>
      <c r="O369" s="58">
        <f t="shared" si="33"/>
        <v>0</v>
      </c>
      <c r="P369" s="42"/>
      <c r="Q369" s="118">
        <v>0</v>
      </c>
      <c r="R369" s="68">
        <v>0</v>
      </c>
      <c r="S369" s="56">
        <f t="shared" si="34"/>
        <v>0</v>
      </c>
      <c r="T369" s="96"/>
      <c r="U369" s="118">
        <v>0</v>
      </c>
      <c r="V369" s="69">
        <v>0</v>
      </c>
      <c r="W369" s="56">
        <f t="shared" si="35"/>
        <v>0</v>
      </c>
    </row>
    <row r="370" spans="1:23" ht="15.75">
      <c r="A370" s="94" t="s">
        <v>395</v>
      </c>
      <c r="B370" s="94">
        <v>70154251</v>
      </c>
      <c r="C370" s="117"/>
      <c r="D370" s="118">
        <v>15</v>
      </c>
      <c r="E370" s="72">
        <v>0</v>
      </c>
      <c r="F370" s="56">
        <f t="shared" si="30"/>
        <v>0</v>
      </c>
      <c r="G370" s="57"/>
      <c r="H370" s="118">
        <v>15</v>
      </c>
      <c r="I370" s="67">
        <v>0</v>
      </c>
      <c r="J370" s="56">
        <f t="shared" si="31"/>
        <v>0</v>
      </c>
      <c r="K370" s="59"/>
      <c r="L370" s="118">
        <v>15</v>
      </c>
      <c r="M370" s="67">
        <v>0</v>
      </c>
      <c r="N370" s="56">
        <f t="shared" si="32"/>
        <v>0</v>
      </c>
      <c r="O370" s="58">
        <f t="shared" si="33"/>
        <v>0</v>
      </c>
      <c r="P370" s="42"/>
      <c r="Q370" s="118">
        <v>15</v>
      </c>
      <c r="R370" s="68">
        <v>0</v>
      </c>
      <c r="S370" s="56">
        <f t="shared" si="34"/>
        <v>0</v>
      </c>
      <c r="T370" s="96"/>
      <c r="U370" s="118">
        <v>15</v>
      </c>
      <c r="V370" s="69">
        <v>0</v>
      </c>
      <c r="W370" s="56">
        <f t="shared" si="35"/>
        <v>0</v>
      </c>
    </row>
    <row r="371" spans="1:23" ht="15.75">
      <c r="A371" s="94" t="s">
        <v>396</v>
      </c>
      <c r="B371" s="94">
        <v>70131002</v>
      </c>
      <c r="C371" s="117"/>
      <c r="D371" s="118">
        <v>85</v>
      </c>
      <c r="E371" s="72">
        <v>0</v>
      </c>
      <c r="F371" s="56">
        <f t="shared" si="30"/>
        <v>0</v>
      </c>
      <c r="G371" s="57"/>
      <c r="H371" s="118">
        <v>85</v>
      </c>
      <c r="I371" s="67">
        <v>0</v>
      </c>
      <c r="J371" s="56">
        <f t="shared" si="31"/>
        <v>0</v>
      </c>
      <c r="K371" s="59"/>
      <c r="L371" s="118">
        <v>85</v>
      </c>
      <c r="M371" s="67">
        <v>0</v>
      </c>
      <c r="N371" s="56">
        <f t="shared" si="32"/>
        <v>0</v>
      </c>
      <c r="O371" s="58">
        <f t="shared" si="33"/>
        <v>0</v>
      </c>
      <c r="P371" s="42"/>
      <c r="Q371" s="118">
        <v>85</v>
      </c>
      <c r="R371" s="68">
        <v>0</v>
      </c>
      <c r="S371" s="56">
        <f t="shared" si="34"/>
        <v>0</v>
      </c>
      <c r="T371" s="96"/>
      <c r="U371" s="118">
        <v>85</v>
      </c>
      <c r="V371" s="69">
        <v>0</v>
      </c>
      <c r="W371" s="56">
        <f t="shared" si="35"/>
        <v>0</v>
      </c>
    </row>
    <row r="372" spans="1:23" ht="15.75">
      <c r="A372" s="94" t="s">
        <v>397</v>
      </c>
      <c r="B372" s="94">
        <v>70145279</v>
      </c>
      <c r="C372" s="117"/>
      <c r="D372" s="118">
        <v>0</v>
      </c>
      <c r="E372" s="72">
        <v>0</v>
      </c>
      <c r="F372" s="56">
        <f t="shared" si="30"/>
        <v>0</v>
      </c>
      <c r="G372" s="57"/>
      <c r="H372" s="118">
        <v>0</v>
      </c>
      <c r="I372" s="67">
        <v>0</v>
      </c>
      <c r="J372" s="56">
        <f t="shared" si="31"/>
        <v>0</v>
      </c>
      <c r="K372" s="59"/>
      <c r="L372" s="118">
        <v>0</v>
      </c>
      <c r="M372" s="67">
        <v>0</v>
      </c>
      <c r="N372" s="56">
        <f t="shared" si="32"/>
        <v>0</v>
      </c>
      <c r="O372" s="58">
        <f t="shared" si="33"/>
        <v>0</v>
      </c>
      <c r="P372" s="42"/>
      <c r="Q372" s="118">
        <v>0</v>
      </c>
      <c r="R372" s="68">
        <v>0</v>
      </c>
      <c r="S372" s="56">
        <f t="shared" si="34"/>
        <v>0</v>
      </c>
      <c r="T372" s="96"/>
      <c r="U372" s="118">
        <v>0</v>
      </c>
      <c r="V372" s="69">
        <v>0</v>
      </c>
      <c r="W372" s="56">
        <f t="shared" si="35"/>
        <v>0</v>
      </c>
    </row>
    <row r="373" spans="1:23" ht="15.75">
      <c r="A373" s="94" t="s">
        <v>398</v>
      </c>
      <c r="B373" s="94">
        <v>70145278</v>
      </c>
      <c r="C373" s="117"/>
      <c r="D373" s="118">
        <v>12</v>
      </c>
      <c r="E373" s="72">
        <v>0</v>
      </c>
      <c r="F373" s="56">
        <f t="shared" si="30"/>
        <v>0</v>
      </c>
      <c r="G373" s="57"/>
      <c r="H373" s="118">
        <v>12</v>
      </c>
      <c r="I373" s="67">
        <v>0</v>
      </c>
      <c r="J373" s="56">
        <f t="shared" si="31"/>
        <v>0</v>
      </c>
      <c r="K373" s="59"/>
      <c r="L373" s="118">
        <v>12</v>
      </c>
      <c r="M373" s="67">
        <v>0</v>
      </c>
      <c r="N373" s="56">
        <f t="shared" si="32"/>
        <v>0</v>
      </c>
      <c r="O373" s="58">
        <f t="shared" si="33"/>
        <v>0</v>
      </c>
      <c r="P373" s="42"/>
      <c r="Q373" s="118">
        <v>12</v>
      </c>
      <c r="R373" s="68">
        <v>0</v>
      </c>
      <c r="S373" s="56">
        <f t="shared" si="34"/>
        <v>0</v>
      </c>
      <c r="T373" s="96"/>
      <c r="U373" s="118">
        <v>12</v>
      </c>
      <c r="V373" s="69">
        <v>0</v>
      </c>
      <c r="W373" s="56">
        <f t="shared" si="35"/>
        <v>0</v>
      </c>
    </row>
    <row r="374" spans="1:23" ht="15.75">
      <c r="A374" s="94" t="s">
        <v>398</v>
      </c>
      <c r="B374" s="94">
        <v>70113062</v>
      </c>
      <c r="C374" s="117"/>
      <c r="D374" s="118">
        <v>0</v>
      </c>
      <c r="E374" s="72">
        <v>0</v>
      </c>
      <c r="F374" s="56">
        <f t="shared" si="30"/>
        <v>0</v>
      </c>
      <c r="G374" s="57"/>
      <c r="H374" s="118">
        <v>0</v>
      </c>
      <c r="I374" s="67">
        <v>0</v>
      </c>
      <c r="J374" s="56">
        <f t="shared" si="31"/>
        <v>0</v>
      </c>
      <c r="K374" s="59"/>
      <c r="L374" s="118">
        <v>0</v>
      </c>
      <c r="M374" s="67">
        <v>0</v>
      </c>
      <c r="N374" s="56">
        <f t="shared" si="32"/>
        <v>0</v>
      </c>
      <c r="O374" s="58">
        <f t="shared" si="33"/>
        <v>0</v>
      </c>
      <c r="P374" s="42"/>
      <c r="Q374" s="118">
        <v>0</v>
      </c>
      <c r="R374" s="68">
        <v>0</v>
      </c>
      <c r="S374" s="56">
        <f t="shared" si="34"/>
        <v>0</v>
      </c>
      <c r="T374" s="96"/>
      <c r="U374" s="118">
        <v>0</v>
      </c>
      <c r="V374" s="69">
        <v>0</v>
      </c>
      <c r="W374" s="56">
        <f t="shared" si="35"/>
        <v>0</v>
      </c>
    </row>
    <row r="375" spans="1:23" ht="15.75">
      <c r="A375" s="94" t="s">
        <v>399</v>
      </c>
      <c r="B375" s="94">
        <v>70117739</v>
      </c>
      <c r="C375" s="117"/>
      <c r="D375" s="118">
        <v>0</v>
      </c>
      <c r="E375" s="72">
        <v>0</v>
      </c>
      <c r="F375" s="56">
        <f t="shared" si="30"/>
        <v>0</v>
      </c>
      <c r="G375" s="57"/>
      <c r="H375" s="118">
        <v>0</v>
      </c>
      <c r="I375" s="67">
        <v>0</v>
      </c>
      <c r="J375" s="56">
        <f t="shared" si="31"/>
        <v>0</v>
      </c>
      <c r="K375" s="59"/>
      <c r="L375" s="118">
        <v>0</v>
      </c>
      <c r="M375" s="67">
        <v>0</v>
      </c>
      <c r="N375" s="56">
        <f t="shared" si="32"/>
        <v>0</v>
      </c>
      <c r="O375" s="58">
        <f t="shared" si="33"/>
        <v>0</v>
      </c>
      <c r="P375" s="42"/>
      <c r="Q375" s="118">
        <v>0</v>
      </c>
      <c r="R375" s="68">
        <v>0</v>
      </c>
      <c r="S375" s="56">
        <f t="shared" si="34"/>
        <v>0</v>
      </c>
      <c r="T375" s="96"/>
      <c r="U375" s="118">
        <v>0</v>
      </c>
      <c r="V375" s="69">
        <v>0</v>
      </c>
      <c r="W375" s="56">
        <f t="shared" si="35"/>
        <v>0</v>
      </c>
    </row>
    <row r="376" spans="1:23" ht="15.75">
      <c r="A376" s="94" t="s">
        <v>400</v>
      </c>
      <c r="B376" s="94">
        <v>70113150</v>
      </c>
      <c r="C376" s="117"/>
      <c r="D376" s="118">
        <v>5</v>
      </c>
      <c r="E376" s="72">
        <v>0</v>
      </c>
      <c r="F376" s="56">
        <f t="shared" si="30"/>
        <v>0</v>
      </c>
      <c r="G376" s="57"/>
      <c r="H376" s="118">
        <v>5</v>
      </c>
      <c r="I376" s="67">
        <v>0</v>
      </c>
      <c r="J376" s="56">
        <f t="shared" si="31"/>
        <v>0</v>
      </c>
      <c r="K376" s="59"/>
      <c r="L376" s="118">
        <v>5</v>
      </c>
      <c r="M376" s="67">
        <v>0</v>
      </c>
      <c r="N376" s="56">
        <f t="shared" si="32"/>
        <v>0</v>
      </c>
      <c r="O376" s="58">
        <f t="shared" si="33"/>
        <v>0</v>
      </c>
      <c r="P376" s="42"/>
      <c r="Q376" s="118">
        <v>5</v>
      </c>
      <c r="R376" s="68">
        <v>0</v>
      </c>
      <c r="S376" s="56">
        <f t="shared" si="34"/>
        <v>0</v>
      </c>
      <c r="T376" s="96"/>
      <c r="U376" s="118">
        <v>5</v>
      </c>
      <c r="V376" s="69">
        <v>0</v>
      </c>
      <c r="W376" s="56">
        <f t="shared" si="35"/>
        <v>0</v>
      </c>
    </row>
    <row r="377" spans="1:23" ht="15.75">
      <c r="A377" s="94" t="s">
        <v>401</v>
      </c>
      <c r="B377" s="94">
        <v>70115421</v>
      </c>
      <c r="C377" s="117"/>
      <c r="D377" s="118">
        <v>0</v>
      </c>
      <c r="E377" s="72">
        <v>0</v>
      </c>
      <c r="F377" s="56">
        <f t="shared" si="30"/>
        <v>0</v>
      </c>
      <c r="G377" s="57"/>
      <c r="H377" s="118">
        <v>0</v>
      </c>
      <c r="I377" s="67">
        <v>0</v>
      </c>
      <c r="J377" s="56">
        <f t="shared" si="31"/>
        <v>0</v>
      </c>
      <c r="K377" s="59"/>
      <c r="L377" s="118">
        <v>0</v>
      </c>
      <c r="M377" s="67">
        <v>0</v>
      </c>
      <c r="N377" s="56">
        <f t="shared" si="32"/>
        <v>0</v>
      </c>
      <c r="O377" s="58">
        <f t="shared" si="33"/>
        <v>0</v>
      </c>
      <c r="P377" s="42"/>
      <c r="Q377" s="118">
        <v>0</v>
      </c>
      <c r="R377" s="68">
        <v>0</v>
      </c>
      <c r="S377" s="56">
        <f t="shared" si="34"/>
        <v>0</v>
      </c>
      <c r="T377" s="96"/>
      <c r="U377" s="118">
        <v>0</v>
      </c>
      <c r="V377" s="69">
        <v>0</v>
      </c>
      <c r="W377" s="56">
        <f t="shared" si="35"/>
        <v>0</v>
      </c>
    </row>
    <row r="378" spans="1:23" ht="15.75">
      <c r="A378" s="94" t="s">
        <v>402</v>
      </c>
      <c r="B378" s="94">
        <v>70142029</v>
      </c>
      <c r="C378" s="117"/>
      <c r="D378" s="118">
        <v>10</v>
      </c>
      <c r="E378" s="72">
        <v>0</v>
      </c>
      <c r="F378" s="56">
        <f t="shared" si="30"/>
        <v>0</v>
      </c>
      <c r="G378" s="57"/>
      <c r="H378" s="118">
        <v>10</v>
      </c>
      <c r="I378" s="67">
        <v>0</v>
      </c>
      <c r="J378" s="56">
        <f t="shared" si="31"/>
        <v>0</v>
      </c>
      <c r="K378" s="59"/>
      <c r="L378" s="118">
        <v>10</v>
      </c>
      <c r="M378" s="67">
        <v>0</v>
      </c>
      <c r="N378" s="56">
        <f t="shared" si="32"/>
        <v>0</v>
      </c>
      <c r="O378" s="58">
        <f t="shared" si="33"/>
        <v>0</v>
      </c>
      <c r="P378" s="42"/>
      <c r="Q378" s="118">
        <v>10</v>
      </c>
      <c r="R378" s="68">
        <v>0</v>
      </c>
      <c r="S378" s="56">
        <f t="shared" si="34"/>
        <v>0</v>
      </c>
      <c r="T378" s="96"/>
      <c r="U378" s="118">
        <v>10</v>
      </c>
      <c r="V378" s="69">
        <v>0</v>
      </c>
      <c r="W378" s="56">
        <f t="shared" si="35"/>
        <v>0</v>
      </c>
    </row>
    <row r="379" spans="1:23" ht="15.75">
      <c r="A379" s="94" t="s">
        <v>403</v>
      </c>
      <c r="B379" s="94">
        <v>70145009</v>
      </c>
      <c r="C379" s="117">
        <v>84480</v>
      </c>
      <c r="D379" s="118">
        <v>0</v>
      </c>
      <c r="E379" s="72">
        <v>0</v>
      </c>
      <c r="F379" s="56">
        <f t="shared" si="30"/>
        <v>0</v>
      </c>
      <c r="G379" s="57"/>
      <c r="H379" s="118">
        <v>0</v>
      </c>
      <c r="I379" s="67">
        <v>0</v>
      </c>
      <c r="J379" s="56">
        <f t="shared" si="31"/>
        <v>0</v>
      </c>
      <c r="K379" s="59"/>
      <c r="L379" s="118">
        <v>0</v>
      </c>
      <c r="M379" s="67">
        <v>0</v>
      </c>
      <c r="N379" s="56">
        <f t="shared" si="32"/>
        <v>0</v>
      </c>
      <c r="O379" s="58">
        <f t="shared" si="33"/>
        <v>0</v>
      </c>
      <c r="P379" s="42"/>
      <c r="Q379" s="118">
        <v>0</v>
      </c>
      <c r="R379" s="68">
        <v>0</v>
      </c>
      <c r="S379" s="56">
        <f t="shared" si="34"/>
        <v>0</v>
      </c>
      <c r="T379" s="96"/>
      <c r="U379" s="118">
        <v>0</v>
      </c>
      <c r="V379" s="69">
        <v>0</v>
      </c>
      <c r="W379" s="56">
        <f t="shared" si="35"/>
        <v>0</v>
      </c>
    </row>
    <row r="380" spans="1:23" ht="15.75">
      <c r="A380" s="94" t="s">
        <v>404</v>
      </c>
      <c r="B380" s="94">
        <v>70115261</v>
      </c>
      <c r="C380" s="117"/>
      <c r="D380" s="118">
        <v>2</v>
      </c>
      <c r="E380" s="72">
        <v>0</v>
      </c>
      <c r="F380" s="56">
        <f t="shared" si="30"/>
        <v>0</v>
      </c>
      <c r="G380" s="57"/>
      <c r="H380" s="118">
        <v>2</v>
      </c>
      <c r="I380" s="67">
        <v>0</v>
      </c>
      <c r="J380" s="56">
        <f t="shared" si="31"/>
        <v>0</v>
      </c>
      <c r="K380" s="59"/>
      <c r="L380" s="118">
        <v>2</v>
      </c>
      <c r="M380" s="67">
        <v>0</v>
      </c>
      <c r="N380" s="56">
        <f t="shared" si="32"/>
        <v>0</v>
      </c>
      <c r="O380" s="58">
        <f t="shared" si="33"/>
        <v>0</v>
      </c>
      <c r="P380" s="42"/>
      <c r="Q380" s="118">
        <v>2</v>
      </c>
      <c r="R380" s="68">
        <v>0</v>
      </c>
      <c r="S380" s="56">
        <f t="shared" si="34"/>
        <v>0</v>
      </c>
      <c r="T380" s="96"/>
      <c r="U380" s="118">
        <v>2</v>
      </c>
      <c r="V380" s="69">
        <v>0</v>
      </c>
      <c r="W380" s="56">
        <f t="shared" si="35"/>
        <v>0</v>
      </c>
    </row>
    <row r="381" spans="1:23" ht="15.75">
      <c r="A381" s="94" t="s">
        <v>405</v>
      </c>
      <c r="B381" s="94">
        <v>70142224</v>
      </c>
      <c r="C381" s="117"/>
      <c r="D381" s="118">
        <v>0</v>
      </c>
      <c r="E381" s="72">
        <v>0</v>
      </c>
      <c r="F381" s="56">
        <f t="shared" si="30"/>
        <v>0</v>
      </c>
      <c r="G381" s="57"/>
      <c r="H381" s="118">
        <v>0</v>
      </c>
      <c r="I381" s="67">
        <v>0</v>
      </c>
      <c r="J381" s="56">
        <f t="shared" si="31"/>
        <v>0</v>
      </c>
      <c r="K381" s="59"/>
      <c r="L381" s="118">
        <v>0</v>
      </c>
      <c r="M381" s="67">
        <v>0</v>
      </c>
      <c r="N381" s="56">
        <f t="shared" si="32"/>
        <v>0</v>
      </c>
      <c r="O381" s="58">
        <f t="shared" si="33"/>
        <v>0</v>
      </c>
      <c r="P381" s="42"/>
      <c r="Q381" s="118">
        <v>0</v>
      </c>
      <c r="R381" s="68">
        <v>0</v>
      </c>
      <c r="S381" s="56">
        <f t="shared" si="34"/>
        <v>0</v>
      </c>
      <c r="T381" s="96"/>
      <c r="U381" s="118">
        <v>0</v>
      </c>
      <c r="V381" s="69">
        <v>0</v>
      </c>
      <c r="W381" s="56">
        <f t="shared" si="35"/>
        <v>0</v>
      </c>
    </row>
    <row r="382" spans="1:23" ht="15.75">
      <c r="A382" s="94" t="s">
        <v>406</v>
      </c>
      <c r="B382" s="94">
        <v>70117781</v>
      </c>
      <c r="C382" s="117"/>
      <c r="D382" s="118">
        <v>0</v>
      </c>
      <c r="E382" s="72">
        <v>0</v>
      </c>
      <c r="F382" s="56">
        <f t="shared" si="30"/>
        <v>0</v>
      </c>
      <c r="G382" s="57"/>
      <c r="H382" s="118">
        <v>0</v>
      </c>
      <c r="I382" s="67">
        <v>0</v>
      </c>
      <c r="J382" s="56">
        <f t="shared" si="31"/>
        <v>0</v>
      </c>
      <c r="K382" s="59"/>
      <c r="L382" s="118">
        <v>0</v>
      </c>
      <c r="M382" s="67">
        <v>0</v>
      </c>
      <c r="N382" s="56">
        <f t="shared" si="32"/>
        <v>0</v>
      </c>
      <c r="O382" s="58">
        <f t="shared" si="33"/>
        <v>0</v>
      </c>
      <c r="P382" s="42"/>
      <c r="Q382" s="118">
        <v>0</v>
      </c>
      <c r="R382" s="68">
        <v>0</v>
      </c>
      <c r="S382" s="56">
        <f t="shared" si="34"/>
        <v>0</v>
      </c>
      <c r="T382" s="96"/>
      <c r="U382" s="118">
        <v>0</v>
      </c>
      <c r="V382" s="69">
        <v>0</v>
      </c>
      <c r="W382" s="56">
        <f t="shared" si="35"/>
        <v>0</v>
      </c>
    </row>
    <row r="383" spans="1:23" ht="15.75">
      <c r="A383" s="94" t="s">
        <v>407</v>
      </c>
      <c r="B383" s="94">
        <v>70142035</v>
      </c>
      <c r="C383" s="117"/>
      <c r="D383" s="118">
        <v>0</v>
      </c>
      <c r="E383" s="72">
        <v>0</v>
      </c>
      <c r="F383" s="56">
        <f t="shared" si="30"/>
        <v>0</v>
      </c>
      <c r="G383" s="57"/>
      <c r="H383" s="118">
        <v>0</v>
      </c>
      <c r="I383" s="67">
        <v>0</v>
      </c>
      <c r="J383" s="56">
        <f t="shared" si="31"/>
        <v>0</v>
      </c>
      <c r="K383" s="59"/>
      <c r="L383" s="118">
        <v>0</v>
      </c>
      <c r="M383" s="67">
        <v>0</v>
      </c>
      <c r="N383" s="56">
        <f t="shared" si="32"/>
        <v>0</v>
      </c>
      <c r="O383" s="58">
        <f t="shared" si="33"/>
        <v>0</v>
      </c>
      <c r="P383" s="42"/>
      <c r="Q383" s="118">
        <v>0</v>
      </c>
      <c r="R383" s="68">
        <v>0</v>
      </c>
      <c r="S383" s="56">
        <f t="shared" si="34"/>
        <v>0</v>
      </c>
      <c r="T383" s="96"/>
      <c r="U383" s="118">
        <v>0</v>
      </c>
      <c r="V383" s="69">
        <v>0</v>
      </c>
      <c r="W383" s="56">
        <f t="shared" si="35"/>
        <v>0</v>
      </c>
    </row>
    <row r="384" spans="1:23" ht="15.75">
      <c r="A384" s="94" t="s">
        <v>408</v>
      </c>
      <c r="B384" s="94">
        <v>70143084</v>
      </c>
      <c r="C384" s="117"/>
      <c r="D384" s="118">
        <v>206</v>
      </c>
      <c r="E384" s="72">
        <v>0</v>
      </c>
      <c r="F384" s="56">
        <f t="shared" si="30"/>
        <v>0</v>
      </c>
      <c r="G384" s="57"/>
      <c r="H384" s="118">
        <v>206</v>
      </c>
      <c r="I384" s="67">
        <v>0</v>
      </c>
      <c r="J384" s="56">
        <f t="shared" si="31"/>
        <v>0</v>
      </c>
      <c r="K384" s="59"/>
      <c r="L384" s="118">
        <v>206</v>
      </c>
      <c r="M384" s="67">
        <v>0</v>
      </c>
      <c r="N384" s="56">
        <f t="shared" si="32"/>
        <v>0</v>
      </c>
      <c r="O384" s="58">
        <f t="shared" si="33"/>
        <v>0</v>
      </c>
      <c r="P384" s="42"/>
      <c r="Q384" s="118">
        <v>206</v>
      </c>
      <c r="R384" s="68">
        <v>0</v>
      </c>
      <c r="S384" s="56">
        <f t="shared" si="34"/>
        <v>0</v>
      </c>
      <c r="T384" s="96"/>
      <c r="U384" s="118">
        <v>206</v>
      </c>
      <c r="V384" s="69">
        <v>0</v>
      </c>
      <c r="W384" s="56">
        <f t="shared" si="35"/>
        <v>0</v>
      </c>
    </row>
    <row r="385" spans="1:23" ht="15.75">
      <c r="A385" s="94" t="s">
        <v>409</v>
      </c>
      <c r="B385" s="94">
        <v>70117834</v>
      </c>
      <c r="C385" s="117"/>
      <c r="D385" s="118">
        <v>304</v>
      </c>
      <c r="E385" s="72">
        <v>0</v>
      </c>
      <c r="F385" s="56">
        <f t="shared" si="30"/>
        <v>0</v>
      </c>
      <c r="G385" s="57"/>
      <c r="H385" s="118">
        <v>304</v>
      </c>
      <c r="I385" s="67">
        <v>0</v>
      </c>
      <c r="J385" s="56">
        <f t="shared" si="31"/>
        <v>0</v>
      </c>
      <c r="K385" s="59"/>
      <c r="L385" s="118">
        <v>304</v>
      </c>
      <c r="M385" s="67">
        <v>0</v>
      </c>
      <c r="N385" s="56">
        <f t="shared" si="32"/>
        <v>0</v>
      </c>
      <c r="O385" s="58">
        <f t="shared" si="33"/>
        <v>0</v>
      </c>
      <c r="P385" s="42"/>
      <c r="Q385" s="118">
        <v>304</v>
      </c>
      <c r="R385" s="68">
        <v>0</v>
      </c>
      <c r="S385" s="56">
        <f t="shared" si="34"/>
        <v>0</v>
      </c>
      <c r="T385" s="96"/>
      <c r="U385" s="118">
        <v>304</v>
      </c>
      <c r="V385" s="69">
        <v>0</v>
      </c>
      <c r="W385" s="56">
        <f t="shared" si="35"/>
        <v>0</v>
      </c>
    </row>
    <row r="386" spans="1:23" ht="15.75">
      <c r="A386" s="94" t="s">
        <v>410</v>
      </c>
      <c r="B386" s="94">
        <v>70142033</v>
      </c>
      <c r="C386" s="117">
        <v>84550</v>
      </c>
      <c r="D386" s="118">
        <v>13</v>
      </c>
      <c r="E386" s="72">
        <v>0</v>
      </c>
      <c r="F386" s="56">
        <f t="shared" si="30"/>
        <v>0</v>
      </c>
      <c r="G386" s="57"/>
      <c r="H386" s="118">
        <v>13</v>
      </c>
      <c r="I386" s="67">
        <v>0</v>
      </c>
      <c r="J386" s="56">
        <f t="shared" si="31"/>
        <v>0</v>
      </c>
      <c r="K386" s="59"/>
      <c r="L386" s="118">
        <v>13</v>
      </c>
      <c r="M386" s="67">
        <v>0</v>
      </c>
      <c r="N386" s="56">
        <f t="shared" si="32"/>
        <v>0</v>
      </c>
      <c r="O386" s="58">
        <f t="shared" si="33"/>
        <v>0</v>
      </c>
      <c r="P386" s="42"/>
      <c r="Q386" s="118">
        <v>13</v>
      </c>
      <c r="R386" s="68">
        <v>0</v>
      </c>
      <c r="S386" s="56">
        <f t="shared" si="34"/>
        <v>0</v>
      </c>
      <c r="T386" s="96"/>
      <c r="U386" s="118">
        <v>13</v>
      </c>
      <c r="V386" s="69">
        <v>0</v>
      </c>
      <c r="W386" s="56">
        <f t="shared" si="35"/>
        <v>0</v>
      </c>
    </row>
    <row r="387" spans="1:23" ht="15.75">
      <c r="A387" s="94" t="s">
        <v>411</v>
      </c>
      <c r="B387" s="94">
        <v>70142059</v>
      </c>
      <c r="C387" s="117"/>
      <c r="D387" s="118">
        <v>0</v>
      </c>
      <c r="E387" s="72">
        <v>0</v>
      </c>
      <c r="F387" s="56">
        <f t="shared" si="30"/>
        <v>0</v>
      </c>
      <c r="G387" s="57"/>
      <c r="H387" s="118">
        <v>0</v>
      </c>
      <c r="I387" s="67">
        <v>0</v>
      </c>
      <c r="J387" s="56">
        <f t="shared" si="31"/>
        <v>0</v>
      </c>
      <c r="K387" s="59"/>
      <c r="L387" s="118">
        <v>0</v>
      </c>
      <c r="M387" s="67">
        <v>0</v>
      </c>
      <c r="N387" s="56">
        <f t="shared" si="32"/>
        <v>0</v>
      </c>
      <c r="O387" s="58">
        <f t="shared" si="33"/>
        <v>0</v>
      </c>
      <c r="P387" s="42"/>
      <c r="Q387" s="118">
        <v>0</v>
      </c>
      <c r="R387" s="68">
        <v>0</v>
      </c>
      <c r="S387" s="56">
        <f t="shared" si="34"/>
        <v>0</v>
      </c>
      <c r="T387" s="96"/>
      <c r="U387" s="118">
        <v>0</v>
      </c>
      <c r="V387" s="69">
        <v>0</v>
      </c>
      <c r="W387" s="56">
        <f t="shared" si="35"/>
        <v>0</v>
      </c>
    </row>
    <row r="388" spans="1:23" ht="15.75">
      <c r="A388" s="94" t="s">
        <v>412</v>
      </c>
      <c r="B388" s="94">
        <v>70142037</v>
      </c>
      <c r="C388" s="117"/>
      <c r="D388" s="118">
        <v>10</v>
      </c>
      <c r="E388" s="72">
        <v>0</v>
      </c>
      <c r="F388" s="56">
        <f t="shared" si="30"/>
        <v>0</v>
      </c>
      <c r="G388" s="57"/>
      <c r="H388" s="118">
        <v>10</v>
      </c>
      <c r="I388" s="67">
        <v>0</v>
      </c>
      <c r="J388" s="56">
        <f t="shared" si="31"/>
        <v>0</v>
      </c>
      <c r="K388" s="59"/>
      <c r="L388" s="118">
        <v>10</v>
      </c>
      <c r="M388" s="67">
        <v>0</v>
      </c>
      <c r="N388" s="56">
        <f t="shared" si="32"/>
        <v>0</v>
      </c>
      <c r="O388" s="58">
        <f t="shared" si="33"/>
        <v>0</v>
      </c>
      <c r="P388" s="42"/>
      <c r="Q388" s="118">
        <v>10</v>
      </c>
      <c r="R388" s="68">
        <v>0</v>
      </c>
      <c r="S388" s="56">
        <f t="shared" si="34"/>
        <v>0</v>
      </c>
      <c r="T388" s="96"/>
      <c r="U388" s="118">
        <v>10</v>
      </c>
      <c r="V388" s="69">
        <v>0</v>
      </c>
      <c r="W388" s="56">
        <f t="shared" si="35"/>
        <v>0</v>
      </c>
    </row>
    <row r="389" spans="1:23" ht="15.75">
      <c r="A389" s="94" t="s">
        <v>413</v>
      </c>
      <c r="B389" s="94">
        <v>70142136</v>
      </c>
      <c r="C389" s="117"/>
      <c r="D389" s="118">
        <v>0</v>
      </c>
      <c r="E389" s="72">
        <v>0</v>
      </c>
      <c r="F389" s="56">
        <f t="shared" si="30"/>
        <v>0</v>
      </c>
      <c r="G389" s="57"/>
      <c r="H389" s="118">
        <v>0</v>
      </c>
      <c r="I389" s="67">
        <v>0</v>
      </c>
      <c r="J389" s="56">
        <f t="shared" si="31"/>
        <v>0</v>
      </c>
      <c r="K389" s="59"/>
      <c r="L389" s="118">
        <v>0</v>
      </c>
      <c r="M389" s="67">
        <v>0</v>
      </c>
      <c r="N389" s="56">
        <f t="shared" si="32"/>
        <v>0</v>
      </c>
      <c r="O389" s="58">
        <f t="shared" si="33"/>
        <v>0</v>
      </c>
      <c r="P389" s="42"/>
      <c r="Q389" s="118">
        <v>0</v>
      </c>
      <c r="R389" s="68">
        <v>0</v>
      </c>
      <c r="S389" s="56">
        <f t="shared" si="34"/>
        <v>0</v>
      </c>
      <c r="T389" s="96"/>
      <c r="U389" s="118">
        <v>0</v>
      </c>
      <c r="V389" s="69">
        <v>0</v>
      </c>
      <c r="W389" s="56">
        <f t="shared" si="35"/>
        <v>0</v>
      </c>
    </row>
    <row r="390" spans="1:23" ht="15.75">
      <c r="A390" s="94" t="s">
        <v>414</v>
      </c>
      <c r="B390" s="94">
        <v>70152135</v>
      </c>
      <c r="C390" s="117"/>
      <c r="D390" s="118">
        <v>0</v>
      </c>
      <c r="E390" s="72">
        <v>0</v>
      </c>
      <c r="F390" s="56">
        <f t="shared" si="30"/>
        <v>0</v>
      </c>
      <c r="G390" s="57"/>
      <c r="H390" s="118">
        <v>0</v>
      </c>
      <c r="I390" s="67">
        <v>0</v>
      </c>
      <c r="J390" s="56">
        <f t="shared" si="31"/>
        <v>0</v>
      </c>
      <c r="K390" s="59"/>
      <c r="L390" s="118">
        <v>0</v>
      </c>
      <c r="M390" s="67">
        <v>0</v>
      </c>
      <c r="N390" s="56">
        <f t="shared" si="32"/>
        <v>0</v>
      </c>
      <c r="O390" s="58">
        <f t="shared" si="33"/>
        <v>0</v>
      </c>
      <c r="P390" s="42"/>
      <c r="Q390" s="118">
        <v>0</v>
      </c>
      <c r="R390" s="68">
        <v>0</v>
      </c>
      <c r="S390" s="56">
        <f t="shared" si="34"/>
        <v>0</v>
      </c>
      <c r="T390" s="96"/>
      <c r="U390" s="118">
        <v>0</v>
      </c>
      <c r="V390" s="69">
        <v>0</v>
      </c>
      <c r="W390" s="56">
        <f t="shared" si="35"/>
        <v>0</v>
      </c>
    </row>
    <row r="391" spans="1:23" ht="15.75">
      <c r="A391" s="94" t="s">
        <v>415</v>
      </c>
      <c r="B391" s="94">
        <v>70142134</v>
      </c>
      <c r="C391" s="117"/>
      <c r="D391" s="118">
        <v>0</v>
      </c>
      <c r="E391" s="72">
        <v>0</v>
      </c>
      <c r="F391" s="56">
        <f t="shared" ref="F391:F454" si="36">(E391*D391)</f>
        <v>0</v>
      </c>
      <c r="G391" s="57"/>
      <c r="H391" s="118">
        <v>0</v>
      </c>
      <c r="I391" s="67">
        <v>0</v>
      </c>
      <c r="J391" s="56">
        <f t="shared" ref="J391:J454" si="37">(I391*H391)</f>
        <v>0</v>
      </c>
      <c r="K391" s="59"/>
      <c r="L391" s="118">
        <v>0</v>
      </c>
      <c r="M391" s="67">
        <v>0</v>
      </c>
      <c r="N391" s="56">
        <f t="shared" ref="N391:N454" si="38">(M391*L391)</f>
        <v>0</v>
      </c>
      <c r="O391" s="58">
        <f t="shared" ref="O391:O454" si="39">SUM(F391+J391+N391)</f>
        <v>0</v>
      </c>
      <c r="P391" s="42"/>
      <c r="Q391" s="118">
        <v>0</v>
      </c>
      <c r="R391" s="68">
        <v>0</v>
      </c>
      <c r="S391" s="56">
        <f t="shared" ref="S391:S454" si="40">(R391*Q391)</f>
        <v>0</v>
      </c>
      <c r="T391" s="96"/>
      <c r="U391" s="118">
        <v>0</v>
      </c>
      <c r="V391" s="69">
        <v>0</v>
      </c>
      <c r="W391" s="56">
        <f t="shared" ref="W391:W454" si="41">(V391*U391)</f>
        <v>0</v>
      </c>
    </row>
    <row r="392" spans="1:23" ht="15.75">
      <c r="A392" s="94" t="s">
        <v>416</v>
      </c>
      <c r="B392" s="94">
        <v>70142003</v>
      </c>
      <c r="C392" s="117">
        <v>81015</v>
      </c>
      <c r="D392" s="118">
        <v>0</v>
      </c>
      <c r="E392" s="72">
        <v>0</v>
      </c>
      <c r="F392" s="56">
        <f t="shared" si="36"/>
        <v>0</v>
      </c>
      <c r="G392" s="57"/>
      <c r="H392" s="118">
        <v>0</v>
      </c>
      <c r="I392" s="67">
        <v>0</v>
      </c>
      <c r="J392" s="56">
        <f t="shared" si="37"/>
        <v>0</v>
      </c>
      <c r="K392" s="59"/>
      <c r="L392" s="118">
        <v>0</v>
      </c>
      <c r="M392" s="67">
        <v>0</v>
      </c>
      <c r="N392" s="56">
        <f t="shared" si="38"/>
        <v>0</v>
      </c>
      <c r="O392" s="58">
        <f t="shared" si="39"/>
        <v>0</v>
      </c>
      <c r="P392" s="42"/>
      <c r="Q392" s="118">
        <v>0</v>
      </c>
      <c r="R392" s="68">
        <v>0</v>
      </c>
      <c r="S392" s="56">
        <f t="shared" si="40"/>
        <v>0</v>
      </c>
      <c r="T392" s="96"/>
      <c r="U392" s="118">
        <v>0</v>
      </c>
      <c r="V392" s="69">
        <v>0</v>
      </c>
      <c r="W392" s="56">
        <f t="shared" si="41"/>
        <v>0</v>
      </c>
    </row>
    <row r="393" spans="1:23" ht="15.75">
      <c r="A393" s="94" t="s">
        <v>417</v>
      </c>
      <c r="B393" s="94">
        <v>70142004</v>
      </c>
      <c r="C393" s="117">
        <v>81003</v>
      </c>
      <c r="D393" s="118">
        <v>0</v>
      </c>
      <c r="E393" s="72">
        <v>0</v>
      </c>
      <c r="F393" s="56">
        <f t="shared" si="36"/>
        <v>0</v>
      </c>
      <c r="G393" s="57"/>
      <c r="H393" s="118">
        <v>0</v>
      </c>
      <c r="I393" s="67">
        <v>0</v>
      </c>
      <c r="J393" s="56">
        <f t="shared" si="37"/>
        <v>0</v>
      </c>
      <c r="K393" s="59"/>
      <c r="L393" s="118">
        <v>0</v>
      </c>
      <c r="M393" s="67">
        <v>0</v>
      </c>
      <c r="N393" s="56">
        <f t="shared" si="38"/>
        <v>0</v>
      </c>
      <c r="O393" s="58">
        <f t="shared" si="39"/>
        <v>0</v>
      </c>
      <c r="P393" s="42"/>
      <c r="Q393" s="118">
        <v>0</v>
      </c>
      <c r="R393" s="68">
        <v>0</v>
      </c>
      <c r="S393" s="56">
        <f t="shared" si="40"/>
        <v>0</v>
      </c>
      <c r="T393" s="96"/>
      <c r="U393" s="118">
        <v>0</v>
      </c>
      <c r="V393" s="69">
        <v>0</v>
      </c>
      <c r="W393" s="56">
        <f t="shared" si="41"/>
        <v>0</v>
      </c>
    </row>
    <row r="394" spans="1:23" ht="15.75">
      <c r="A394" s="94" t="s">
        <v>418</v>
      </c>
      <c r="B394" s="94">
        <v>70142117</v>
      </c>
      <c r="C394" s="117"/>
      <c r="D394" s="118">
        <v>87</v>
      </c>
      <c r="E394" s="72">
        <v>0</v>
      </c>
      <c r="F394" s="56">
        <f t="shared" si="36"/>
        <v>0</v>
      </c>
      <c r="G394" s="57"/>
      <c r="H394" s="118">
        <v>87</v>
      </c>
      <c r="I394" s="67">
        <v>0</v>
      </c>
      <c r="J394" s="56">
        <f t="shared" si="37"/>
        <v>0</v>
      </c>
      <c r="K394" s="59"/>
      <c r="L394" s="118">
        <v>87</v>
      </c>
      <c r="M394" s="67">
        <v>0</v>
      </c>
      <c r="N394" s="56">
        <f t="shared" si="38"/>
        <v>0</v>
      </c>
      <c r="O394" s="58">
        <f t="shared" si="39"/>
        <v>0</v>
      </c>
      <c r="P394" s="42"/>
      <c r="Q394" s="118">
        <v>87</v>
      </c>
      <c r="R394" s="68">
        <v>0</v>
      </c>
      <c r="S394" s="56">
        <f t="shared" si="40"/>
        <v>0</v>
      </c>
      <c r="T394" s="96"/>
      <c r="U394" s="118">
        <v>87</v>
      </c>
      <c r="V394" s="69">
        <v>0</v>
      </c>
      <c r="W394" s="56">
        <f t="shared" si="41"/>
        <v>0</v>
      </c>
    </row>
    <row r="395" spans="1:23" ht="15.75">
      <c r="A395" s="94" t="s">
        <v>419</v>
      </c>
      <c r="B395" s="94">
        <v>70145261</v>
      </c>
      <c r="C395" s="117"/>
      <c r="D395" s="118">
        <v>10</v>
      </c>
      <c r="E395" s="72">
        <v>0</v>
      </c>
      <c r="F395" s="56">
        <f t="shared" si="36"/>
        <v>0</v>
      </c>
      <c r="G395" s="57"/>
      <c r="H395" s="118">
        <v>10</v>
      </c>
      <c r="I395" s="67">
        <v>0</v>
      </c>
      <c r="J395" s="56">
        <f t="shared" si="37"/>
        <v>0</v>
      </c>
      <c r="K395" s="59"/>
      <c r="L395" s="118">
        <v>10</v>
      </c>
      <c r="M395" s="67">
        <v>0</v>
      </c>
      <c r="N395" s="56">
        <f t="shared" si="38"/>
        <v>0</v>
      </c>
      <c r="O395" s="58">
        <f t="shared" si="39"/>
        <v>0</v>
      </c>
      <c r="P395" s="42"/>
      <c r="Q395" s="118">
        <v>10</v>
      </c>
      <c r="R395" s="68">
        <v>0</v>
      </c>
      <c r="S395" s="56">
        <f t="shared" si="40"/>
        <v>0</v>
      </c>
      <c r="T395" s="96"/>
      <c r="U395" s="118">
        <v>10</v>
      </c>
      <c r="V395" s="69">
        <v>0</v>
      </c>
      <c r="W395" s="56">
        <f t="shared" si="41"/>
        <v>0</v>
      </c>
    </row>
    <row r="396" spans="1:23" ht="15.75">
      <c r="A396" s="94" t="s">
        <v>420</v>
      </c>
      <c r="B396" s="94">
        <v>701100521</v>
      </c>
      <c r="C396" s="117"/>
      <c r="D396" s="118">
        <v>1</v>
      </c>
      <c r="E396" s="72">
        <v>0</v>
      </c>
      <c r="F396" s="56">
        <f t="shared" si="36"/>
        <v>0</v>
      </c>
      <c r="G396" s="57"/>
      <c r="H396" s="118">
        <v>1</v>
      </c>
      <c r="I396" s="67">
        <v>0</v>
      </c>
      <c r="J396" s="56">
        <f t="shared" si="37"/>
        <v>0</v>
      </c>
      <c r="K396" s="59"/>
      <c r="L396" s="118">
        <v>1</v>
      </c>
      <c r="M396" s="67">
        <v>0</v>
      </c>
      <c r="N396" s="56">
        <f t="shared" si="38"/>
        <v>0</v>
      </c>
      <c r="O396" s="58">
        <f t="shared" si="39"/>
        <v>0</v>
      </c>
      <c r="P396" s="42"/>
      <c r="Q396" s="118">
        <v>1</v>
      </c>
      <c r="R396" s="68">
        <v>0</v>
      </c>
      <c r="S396" s="56">
        <f t="shared" si="40"/>
        <v>0</v>
      </c>
      <c r="T396" s="96"/>
      <c r="U396" s="118">
        <v>1</v>
      </c>
      <c r="V396" s="69">
        <v>0</v>
      </c>
      <c r="W396" s="56">
        <f t="shared" si="41"/>
        <v>0</v>
      </c>
    </row>
    <row r="397" spans="1:23" ht="15.75">
      <c r="A397" s="94" t="s">
        <v>421</v>
      </c>
      <c r="B397" s="94">
        <v>70154147</v>
      </c>
      <c r="C397" s="117"/>
      <c r="D397" s="118">
        <v>4</v>
      </c>
      <c r="E397" s="72">
        <v>0</v>
      </c>
      <c r="F397" s="56">
        <f t="shared" si="36"/>
        <v>0</v>
      </c>
      <c r="G397" s="57"/>
      <c r="H397" s="118">
        <v>6</v>
      </c>
      <c r="I397" s="67">
        <v>0</v>
      </c>
      <c r="J397" s="56">
        <f t="shared" si="37"/>
        <v>0</v>
      </c>
      <c r="K397" s="59"/>
      <c r="L397" s="118">
        <v>8</v>
      </c>
      <c r="M397" s="67">
        <v>0</v>
      </c>
      <c r="N397" s="56">
        <f t="shared" si="38"/>
        <v>0</v>
      </c>
      <c r="O397" s="58">
        <f t="shared" si="39"/>
        <v>0</v>
      </c>
      <c r="P397" s="42"/>
      <c r="Q397" s="118">
        <v>4</v>
      </c>
      <c r="R397" s="68">
        <v>0</v>
      </c>
      <c r="S397" s="56">
        <f t="shared" si="40"/>
        <v>0</v>
      </c>
      <c r="T397" s="96"/>
      <c r="U397" s="118">
        <v>6</v>
      </c>
      <c r="V397" s="69">
        <v>0</v>
      </c>
      <c r="W397" s="56">
        <f t="shared" si="41"/>
        <v>0</v>
      </c>
    </row>
    <row r="398" spans="1:23" ht="15.75">
      <c r="A398" s="94" t="s">
        <v>422</v>
      </c>
      <c r="B398" s="94">
        <v>70114150</v>
      </c>
      <c r="C398" s="117"/>
      <c r="D398" s="118">
        <v>1</v>
      </c>
      <c r="E398" s="72">
        <v>0</v>
      </c>
      <c r="F398" s="56">
        <f t="shared" si="36"/>
        <v>0</v>
      </c>
      <c r="G398" s="57"/>
      <c r="H398" s="118">
        <v>1</v>
      </c>
      <c r="I398" s="67">
        <v>0</v>
      </c>
      <c r="J398" s="56">
        <f t="shared" si="37"/>
        <v>0</v>
      </c>
      <c r="K398" s="59"/>
      <c r="L398" s="118">
        <v>1</v>
      </c>
      <c r="M398" s="67">
        <v>0</v>
      </c>
      <c r="N398" s="56">
        <f t="shared" si="38"/>
        <v>0</v>
      </c>
      <c r="O398" s="58">
        <f t="shared" si="39"/>
        <v>0</v>
      </c>
      <c r="P398" s="42"/>
      <c r="Q398" s="118">
        <v>1</v>
      </c>
      <c r="R398" s="68">
        <v>0</v>
      </c>
      <c r="S398" s="56">
        <f t="shared" si="40"/>
        <v>0</v>
      </c>
      <c r="T398" s="96"/>
      <c r="U398" s="118">
        <v>1</v>
      </c>
      <c r="V398" s="69">
        <v>0</v>
      </c>
      <c r="W398" s="56">
        <f t="shared" si="41"/>
        <v>0</v>
      </c>
    </row>
    <row r="399" spans="1:23" ht="15.75">
      <c r="A399" s="94" t="s">
        <v>423</v>
      </c>
      <c r="B399" s="94">
        <v>70115049</v>
      </c>
      <c r="C399" s="117"/>
      <c r="D399" s="118">
        <v>1</v>
      </c>
      <c r="E399" s="72">
        <v>0</v>
      </c>
      <c r="F399" s="56">
        <f t="shared" si="36"/>
        <v>0</v>
      </c>
      <c r="G399" s="57"/>
      <c r="H399" s="118">
        <v>1</v>
      </c>
      <c r="I399" s="67">
        <v>0</v>
      </c>
      <c r="J399" s="56">
        <f t="shared" si="37"/>
        <v>0</v>
      </c>
      <c r="K399" s="59"/>
      <c r="L399" s="118">
        <v>1</v>
      </c>
      <c r="M399" s="67">
        <v>0</v>
      </c>
      <c r="N399" s="56">
        <f t="shared" si="38"/>
        <v>0</v>
      </c>
      <c r="O399" s="58">
        <f t="shared" si="39"/>
        <v>0</v>
      </c>
      <c r="P399" s="42"/>
      <c r="Q399" s="118">
        <v>1</v>
      </c>
      <c r="R399" s="68">
        <v>0</v>
      </c>
      <c r="S399" s="56">
        <f t="shared" si="40"/>
        <v>0</v>
      </c>
      <c r="T399" s="96"/>
      <c r="U399" s="118">
        <v>1</v>
      </c>
      <c r="V399" s="69">
        <v>0</v>
      </c>
      <c r="W399" s="56">
        <f t="shared" si="41"/>
        <v>0</v>
      </c>
    </row>
    <row r="400" spans="1:23" ht="15.75">
      <c r="A400" s="94" t="s">
        <v>424</v>
      </c>
      <c r="B400" s="94">
        <v>70154171</v>
      </c>
      <c r="C400" s="117"/>
      <c r="D400" s="118">
        <v>0</v>
      </c>
      <c r="E400" s="72">
        <v>0</v>
      </c>
      <c r="F400" s="56">
        <f t="shared" si="36"/>
        <v>0</v>
      </c>
      <c r="G400" s="57"/>
      <c r="H400" s="118">
        <v>0</v>
      </c>
      <c r="I400" s="67">
        <v>0</v>
      </c>
      <c r="J400" s="56">
        <f t="shared" si="37"/>
        <v>0</v>
      </c>
      <c r="K400" s="59"/>
      <c r="L400" s="118">
        <v>0</v>
      </c>
      <c r="M400" s="67">
        <v>0</v>
      </c>
      <c r="N400" s="56">
        <f t="shared" si="38"/>
        <v>0</v>
      </c>
      <c r="O400" s="58">
        <f t="shared" si="39"/>
        <v>0</v>
      </c>
      <c r="P400" s="42"/>
      <c r="Q400" s="118">
        <v>0</v>
      </c>
      <c r="R400" s="68">
        <v>0</v>
      </c>
      <c r="S400" s="56">
        <f t="shared" si="40"/>
        <v>0</v>
      </c>
      <c r="T400" s="96"/>
      <c r="U400" s="118">
        <v>0</v>
      </c>
      <c r="V400" s="69">
        <v>0</v>
      </c>
      <c r="W400" s="56">
        <f t="shared" si="41"/>
        <v>0</v>
      </c>
    </row>
    <row r="401" spans="1:23" ht="15.75">
      <c r="A401" s="94" t="s">
        <v>425</v>
      </c>
      <c r="B401" s="94">
        <v>70115048</v>
      </c>
      <c r="C401" s="117"/>
      <c r="D401" s="118">
        <v>0</v>
      </c>
      <c r="E401" s="72">
        <v>0</v>
      </c>
      <c r="F401" s="56">
        <f t="shared" si="36"/>
        <v>0</v>
      </c>
      <c r="G401" s="57"/>
      <c r="H401" s="118">
        <v>0</v>
      </c>
      <c r="I401" s="67">
        <v>0</v>
      </c>
      <c r="J401" s="56">
        <f t="shared" si="37"/>
        <v>0</v>
      </c>
      <c r="K401" s="59"/>
      <c r="L401" s="118">
        <v>0</v>
      </c>
      <c r="M401" s="67">
        <v>0</v>
      </c>
      <c r="N401" s="56">
        <f t="shared" si="38"/>
        <v>0</v>
      </c>
      <c r="O401" s="58">
        <f t="shared" si="39"/>
        <v>0</v>
      </c>
      <c r="P401" s="42"/>
      <c r="Q401" s="118">
        <v>0</v>
      </c>
      <c r="R401" s="68">
        <v>0</v>
      </c>
      <c r="S401" s="56">
        <f t="shared" si="40"/>
        <v>0</v>
      </c>
      <c r="T401" s="96"/>
      <c r="U401" s="118">
        <v>0</v>
      </c>
      <c r="V401" s="69">
        <v>0</v>
      </c>
      <c r="W401" s="56">
        <f t="shared" si="41"/>
        <v>0</v>
      </c>
    </row>
    <row r="402" spans="1:23" ht="15.75">
      <c r="A402" s="94" t="s">
        <v>426</v>
      </c>
      <c r="B402" s="94">
        <v>70154289</v>
      </c>
      <c r="C402" s="117"/>
      <c r="D402" s="118">
        <v>60</v>
      </c>
      <c r="E402" s="72">
        <v>0</v>
      </c>
      <c r="F402" s="56">
        <f t="shared" si="36"/>
        <v>0</v>
      </c>
      <c r="G402" s="57"/>
      <c r="H402" s="118">
        <v>60</v>
      </c>
      <c r="I402" s="67">
        <v>0</v>
      </c>
      <c r="J402" s="56">
        <f t="shared" si="37"/>
        <v>0</v>
      </c>
      <c r="K402" s="59"/>
      <c r="L402" s="118">
        <v>60</v>
      </c>
      <c r="M402" s="67">
        <v>0</v>
      </c>
      <c r="N402" s="56">
        <f t="shared" si="38"/>
        <v>0</v>
      </c>
      <c r="O402" s="58">
        <f t="shared" si="39"/>
        <v>0</v>
      </c>
      <c r="P402" s="42"/>
      <c r="Q402" s="118">
        <v>60</v>
      </c>
      <c r="R402" s="68">
        <v>0</v>
      </c>
      <c r="S402" s="56">
        <f t="shared" si="40"/>
        <v>0</v>
      </c>
      <c r="T402" s="96"/>
      <c r="U402" s="118">
        <v>60</v>
      </c>
      <c r="V402" s="69">
        <v>0</v>
      </c>
      <c r="W402" s="56">
        <f t="shared" si="41"/>
        <v>0</v>
      </c>
    </row>
    <row r="403" spans="1:23" ht="15.75">
      <c r="A403" s="94" t="s">
        <v>427</v>
      </c>
      <c r="B403" s="94">
        <v>70113212</v>
      </c>
      <c r="C403" s="117"/>
      <c r="D403" s="118">
        <v>2</v>
      </c>
      <c r="E403" s="72">
        <v>0</v>
      </c>
      <c r="F403" s="56">
        <f t="shared" si="36"/>
        <v>0</v>
      </c>
      <c r="G403" s="57"/>
      <c r="H403" s="118">
        <v>2</v>
      </c>
      <c r="I403" s="67">
        <v>0</v>
      </c>
      <c r="J403" s="56">
        <f t="shared" si="37"/>
        <v>0</v>
      </c>
      <c r="K403" s="59"/>
      <c r="L403" s="118">
        <v>2</v>
      </c>
      <c r="M403" s="67">
        <v>0</v>
      </c>
      <c r="N403" s="56">
        <f t="shared" si="38"/>
        <v>0</v>
      </c>
      <c r="O403" s="58">
        <f t="shared" si="39"/>
        <v>0</v>
      </c>
      <c r="P403" s="42"/>
      <c r="Q403" s="118">
        <v>2</v>
      </c>
      <c r="R403" s="68">
        <v>0</v>
      </c>
      <c r="S403" s="56">
        <f t="shared" si="40"/>
        <v>0</v>
      </c>
      <c r="T403" s="96"/>
      <c r="U403" s="118">
        <v>2</v>
      </c>
      <c r="V403" s="69">
        <v>0</v>
      </c>
      <c r="W403" s="56">
        <f t="shared" si="41"/>
        <v>0</v>
      </c>
    </row>
    <row r="404" spans="1:23" ht="15.75">
      <c r="A404" s="94" t="s">
        <v>428</v>
      </c>
      <c r="B404" s="94">
        <v>70115204</v>
      </c>
      <c r="C404" s="117"/>
      <c r="D404" s="118">
        <v>3</v>
      </c>
      <c r="E404" s="72">
        <v>0</v>
      </c>
      <c r="F404" s="56">
        <f t="shared" si="36"/>
        <v>0</v>
      </c>
      <c r="G404" s="57"/>
      <c r="H404" s="118">
        <v>3</v>
      </c>
      <c r="I404" s="67">
        <v>0</v>
      </c>
      <c r="J404" s="56">
        <f t="shared" si="37"/>
        <v>0</v>
      </c>
      <c r="K404" s="59"/>
      <c r="L404" s="118">
        <v>3</v>
      </c>
      <c r="M404" s="67">
        <v>0</v>
      </c>
      <c r="N404" s="56">
        <f t="shared" si="38"/>
        <v>0</v>
      </c>
      <c r="O404" s="58">
        <f t="shared" si="39"/>
        <v>0</v>
      </c>
      <c r="P404" s="42"/>
      <c r="Q404" s="118">
        <v>3</v>
      </c>
      <c r="R404" s="68">
        <v>0</v>
      </c>
      <c r="S404" s="56">
        <f t="shared" si="40"/>
        <v>0</v>
      </c>
      <c r="T404" s="96"/>
      <c r="U404" s="118">
        <v>3</v>
      </c>
      <c r="V404" s="69">
        <v>0</v>
      </c>
      <c r="W404" s="56">
        <f t="shared" si="41"/>
        <v>0</v>
      </c>
    </row>
    <row r="405" spans="1:23" ht="15.75">
      <c r="A405" s="94" t="s">
        <v>429</v>
      </c>
      <c r="B405" s="94">
        <v>70113140</v>
      </c>
      <c r="C405" s="117"/>
      <c r="D405" s="118">
        <v>3</v>
      </c>
      <c r="E405" s="72">
        <v>0</v>
      </c>
      <c r="F405" s="56">
        <f t="shared" si="36"/>
        <v>0</v>
      </c>
      <c r="G405" s="57"/>
      <c r="H405" s="118">
        <v>3</v>
      </c>
      <c r="I405" s="67">
        <v>0</v>
      </c>
      <c r="J405" s="56">
        <f t="shared" si="37"/>
        <v>0</v>
      </c>
      <c r="K405" s="59"/>
      <c r="L405" s="118">
        <v>3</v>
      </c>
      <c r="M405" s="67">
        <v>0</v>
      </c>
      <c r="N405" s="56">
        <f t="shared" si="38"/>
        <v>0</v>
      </c>
      <c r="O405" s="58">
        <f t="shared" si="39"/>
        <v>0</v>
      </c>
      <c r="P405" s="42"/>
      <c r="Q405" s="118">
        <v>3</v>
      </c>
      <c r="R405" s="68">
        <v>0</v>
      </c>
      <c r="S405" s="56">
        <f t="shared" si="40"/>
        <v>0</v>
      </c>
      <c r="T405" s="96"/>
      <c r="U405" s="118">
        <v>3</v>
      </c>
      <c r="V405" s="69">
        <v>0</v>
      </c>
      <c r="W405" s="56">
        <f t="shared" si="41"/>
        <v>0</v>
      </c>
    </row>
    <row r="406" spans="1:23" ht="15.75">
      <c r="A406" s="94" t="s">
        <v>430</v>
      </c>
      <c r="B406" s="94">
        <v>70142074</v>
      </c>
      <c r="C406" s="117"/>
      <c r="D406" s="118">
        <v>0</v>
      </c>
      <c r="E406" s="72">
        <v>0</v>
      </c>
      <c r="F406" s="56">
        <f t="shared" si="36"/>
        <v>0</v>
      </c>
      <c r="G406" s="57"/>
      <c r="H406" s="118">
        <v>0</v>
      </c>
      <c r="I406" s="67">
        <v>0</v>
      </c>
      <c r="J406" s="56">
        <f t="shared" si="37"/>
        <v>0</v>
      </c>
      <c r="K406" s="59"/>
      <c r="L406" s="118">
        <v>0</v>
      </c>
      <c r="M406" s="67">
        <v>0</v>
      </c>
      <c r="N406" s="56">
        <f t="shared" si="38"/>
        <v>0</v>
      </c>
      <c r="O406" s="58">
        <f t="shared" si="39"/>
        <v>0</v>
      </c>
      <c r="P406" s="42"/>
      <c r="Q406" s="118">
        <v>0</v>
      </c>
      <c r="R406" s="68">
        <v>0</v>
      </c>
      <c r="S406" s="56">
        <f t="shared" si="40"/>
        <v>0</v>
      </c>
      <c r="T406" s="96"/>
      <c r="U406" s="118">
        <v>0</v>
      </c>
      <c r="V406" s="69">
        <v>0</v>
      </c>
      <c r="W406" s="56">
        <f t="shared" si="41"/>
        <v>0</v>
      </c>
    </row>
    <row r="407" spans="1:23" ht="15.75">
      <c r="A407" s="94" t="s">
        <v>431</v>
      </c>
      <c r="B407" s="94">
        <v>70115212</v>
      </c>
      <c r="C407" s="117"/>
      <c r="D407" s="118">
        <v>0</v>
      </c>
      <c r="E407" s="72">
        <v>0</v>
      </c>
      <c r="F407" s="56">
        <f t="shared" si="36"/>
        <v>0</v>
      </c>
      <c r="G407" s="57"/>
      <c r="H407" s="118">
        <v>0</v>
      </c>
      <c r="I407" s="67">
        <v>0</v>
      </c>
      <c r="J407" s="56">
        <f t="shared" si="37"/>
        <v>0</v>
      </c>
      <c r="K407" s="59"/>
      <c r="L407" s="118">
        <v>0</v>
      </c>
      <c r="M407" s="67">
        <v>0</v>
      </c>
      <c r="N407" s="56">
        <f t="shared" si="38"/>
        <v>0</v>
      </c>
      <c r="O407" s="58">
        <f t="shared" si="39"/>
        <v>0</v>
      </c>
      <c r="P407" s="42"/>
      <c r="Q407" s="118">
        <v>0</v>
      </c>
      <c r="R407" s="68">
        <v>0</v>
      </c>
      <c r="S407" s="56">
        <f t="shared" si="40"/>
        <v>0</v>
      </c>
      <c r="T407" s="96"/>
      <c r="U407" s="118">
        <v>0</v>
      </c>
      <c r="V407" s="69">
        <v>0</v>
      </c>
      <c r="W407" s="56">
        <f t="shared" si="41"/>
        <v>0</v>
      </c>
    </row>
    <row r="408" spans="1:23" ht="15.75">
      <c r="A408" s="94" t="s">
        <v>432</v>
      </c>
      <c r="B408" s="94">
        <v>70154255</v>
      </c>
      <c r="C408" s="117"/>
      <c r="D408" s="118">
        <v>4</v>
      </c>
      <c r="E408" s="72">
        <v>0</v>
      </c>
      <c r="F408" s="56">
        <f t="shared" si="36"/>
        <v>0</v>
      </c>
      <c r="G408" s="57"/>
      <c r="H408" s="118">
        <v>6</v>
      </c>
      <c r="I408" s="67">
        <v>0</v>
      </c>
      <c r="J408" s="56">
        <f t="shared" si="37"/>
        <v>0</v>
      </c>
      <c r="K408" s="59"/>
      <c r="L408" s="118">
        <v>8</v>
      </c>
      <c r="M408" s="67">
        <v>0</v>
      </c>
      <c r="N408" s="56">
        <f t="shared" si="38"/>
        <v>0</v>
      </c>
      <c r="O408" s="58">
        <f t="shared" si="39"/>
        <v>0</v>
      </c>
      <c r="P408" s="42"/>
      <c r="Q408" s="118">
        <v>4</v>
      </c>
      <c r="R408" s="68">
        <v>0</v>
      </c>
      <c r="S408" s="56">
        <f t="shared" si="40"/>
        <v>0</v>
      </c>
      <c r="T408" s="96"/>
      <c r="U408" s="118">
        <v>6</v>
      </c>
      <c r="V408" s="69">
        <v>0</v>
      </c>
      <c r="W408" s="56">
        <f t="shared" si="41"/>
        <v>0</v>
      </c>
    </row>
    <row r="409" spans="1:23" ht="15.75">
      <c r="A409" s="94" t="s">
        <v>433</v>
      </c>
      <c r="B409" s="94">
        <v>70145269</v>
      </c>
      <c r="C409" s="117"/>
      <c r="D409" s="118">
        <v>2</v>
      </c>
      <c r="E409" s="72">
        <v>0</v>
      </c>
      <c r="F409" s="56">
        <f t="shared" si="36"/>
        <v>0</v>
      </c>
      <c r="G409" s="57"/>
      <c r="H409" s="118">
        <v>3</v>
      </c>
      <c r="I409" s="67">
        <v>0</v>
      </c>
      <c r="J409" s="56">
        <f t="shared" si="37"/>
        <v>0</v>
      </c>
      <c r="K409" s="59"/>
      <c r="L409" s="118">
        <v>4</v>
      </c>
      <c r="M409" s="67">
        <v>0</v>
      </c>
      <c r="N409" s="56">
        <f t="shared" si="38"/>
        <v>0</v>
      </c>
      <c r="O409" s="58">
        <f t="shared" si="39"/>
        <v>0</v>
      </c>
      <c r="P409" s="42"/>
      <c r="Q409" s="118">
        <v>2</v>
      </c>
      <c r="R409" s="68">
        <v>0</v>
      </c>
      <c r="S409" s="56">
        <f t="shared" si="40"/>
        <v>0</v>
      </c>
      <c r="T409" s="96"/>
      <c r="U409" s="118">
        <v>3</v>
      </c>
      <c r="V409" s="69">
        <v>0</v>
      </c>
      <c r="W409" s="56">
        <f t="shared" si="41"/>
        <v>0</v>
      </c>
    </row>
    <row r="410" spans="1:23" ht="15.75">
      <c r="A410" s="94" t="s">
        <v>434</v>
      </c>
      <c r="B410" s="94">
        <v>70145020</v>
      </c>
      <c r="C410" s="117"/>
      <c r="D410" s="118">
        <v>0</v>
      </c>
      <c r="E410" s="72">
        <v>0</v>
      </c>
      <c r="F410" s="56">
        <f t="shared" si="36"/>
        <v>0</v>
      </c>
      <c r="G410" s="57"/>
      <c r="H410" s="118">
        <v>0</v>
      </c>
      <c r="I410" s="67">
        <v>0</v>
      </c>
      <c r="J410" s="56">
        <f t="shared" si="37"/>
        <v>0</v>
      </c>
      <c r="K410" s="59"/>
      <c r="L410" s="118">
        <v>0</v>
      </c>
      <c r="M410" s="67">
        <v>0</v>
      </c>
      <c r="N410" s="56">
        <f t="shared" si="38"/>
        <v>0</v>
      </c>
      <c r="O410" s="58">
        <f t="shared" si="39"/>
        <v>0</v>
      </c>
      <c r="P410" s="42"/>
      <c r="Q410" s="118">
        <v>0</v>
      </c>
      <c r="R410" s="68">
        <v>0</v>
      </c>
      <c r="S410" s="56">
        <f t="shared" si="40"/>
        <v>0</v>
      </c>
      <c r="T410" s="96"/>
      <c r="U410" s="118">
        <v>0</v>
      </c>
      <c r="V410" s="69">
        <v>0</v>
      </c>
      <c r="W410" s="56">
        <f t="shared" si="41"/>
        <v>0</v>
      </c>
    </row>
    <row r="411" spans="1:23" ht="15.75">
      <c r="A411" s="94" t="s">
        <v>435</v>
      </c>
      <c r="B411" s="94">
        <v>70115555</v>
      </c>
      <c r="C411" s="117"/>
      <c r="D411" s="118">
        <v>0</v>
      </c>
      <c r="E411" s="72">
        <v>0</v>
      </c>
      <c r="F411" s="56">
        <f t="shared" si="36"/>
        <v>0</v>
      </c>
      <c r="G411" s="57"/>
      <c r="H411" s="118">
        <v>0</v>
      </c>
      <c r="I411" s="67">
        <v>0</v>
      </c>
      <c r="J411" s="56">
        <f t="shared" si="37"/>
        <v>0</v>
      </c>
      <c r="K411" s="59"/>
      <c r="L411" s="118">
        <v>0</v>
      </c>
      <c r="M411" s="67">
        <v>0</v>
      </c>
      <c r="N411" s="56">
        <f t="shared" si="38"/>
        <v>0</v>
      </c>
      <c r="O411" s="58">
        <f t="shared" si="39"/>
        <v>0</v>
      </c>
      <c r="P411" s="42"/>
      <c r="Q411" s="118">
        <v>0</v>
      </c>
      <c r="R411" s="68">
        <v>0</v>
      </c>
      <c r="S411" s="56">
        <f t="shared" si="40"/>
        <v>0</v>
      </c>
      <c r="T411" s="96"/>
      <c r="U411" s="118">
        <v>0</v>
      </c>
      <c r="V411" s="69">
        <v>0</v>
      </c>
      <c r="W411" s="56">
        <f t="shared" si="41"/>
        <v>0</v>
      </c>
    </row>
    <row r="412" spans="1:23" ht="15.75">
      <c r="A412" s="94" t="s">
        <v>436</v>
      </c>
      <c r="B412" s="94">
        <v>70115161</v>
      </c>
      <c r="C412" s="117"/>
      <c r="D412" s="118">
        <v>40</v>
      </c>
      <c r="E412" s="72">
        <v>0</v>
      </c>
      <c r="F412" s="56">
        <f t="shared" si="36"/>
        <v>0</v>
      </c>
      <c r="G412" s="57"/>
      <c r="H412" s="118">
        <v>40</v>
      </c>
      <c r="I412" s="67">
        <v>0</v>
      </c>
      <c r="J412" s="56">
        <f t="shared" si="37"/>
        <v>0</v>
      </c>
      <c r="K412" s="59"/>
      <c r="L412" s="118">
        <v>40</v>
      </c>
      <c r="M412" s="67">
        <v>0</v>
      </c>
      <c r="N412" s="56">
        <f t="shared" si="38"/>
        <v>0</v>
      </c>
      <c r="O412" s="58">
        <f t="shared" si="39"/>
        <v>0</v>
      </c>
      <c r="P412" s="42"/>
      <c r="Q412" s="118">
        <v>40</v>
      </c>
      <c r="R412" s="68">
        <v>0</v>
      </c>
      <c r="S412" s="56">
        <f t="shared" si="40"/>
        <v>0</v>
      </c>
      <c r="T412" s="96"/>
      <c r="U412" s="118">
        <v>40</v>
      </c>
      <c r="V412" s="69">
        <v>0</v>
      </c>
      <c r="W412" s="56">
        <f t="shared" si="41"/>
        <v>0</v>
      </c>
    </row>
    <row r="413" spans="1:23" ht="15.75">
      <c r="A413" s="94" t="s">
        <v>437</v>
      </c>
      <c r="B413" s="94">
        <v>70115499</v>
      </c>
      <c r="C413" s="117"/>
      <c r="D413" s="118">
        <v>0</v>
      </c>
      <c r="E413" s="72">
        <v>0</v>
      </c>
      <c r="F413" s="56">
        <f t="shared" si="36"/>
        <v>0</v>
      </c>
      <c r="G413" s="57"/>
      <c r="H413" s="118">
        <v>0</v>
      </c>
      <c r="I413" s="67">
        <v>0</v>
      </c>
      <c r="J413" s="56">
        <f t="shared" si="37"/>
        <v>0</v>
      </c>
      <c r="K413" s="59"/>
      <c r="L413" s="118">
        <v>0</v>
      </c>
      <c r="M413" s="67">
        <v>0</v>
      </c>
      <c r="N413" s="56">
        <f t="shared" si="38"/>
        <v>0</v>
      </c>
      <c r="O413" s="58">
        <f t="shared" si="39"/>
        <v>0</v>
      </c>
      <c r="P413" s="42"/>
      <c r="Q413" s="118">
        <v>0</v>
      </c>
      <c r="R413" s="68">
        <v>0</v>
      </c>
      <c r="S413" s="56">
        <f t="shared" si="40"/>
        <v>0</v>
      </c>
      <c r="T413" s="96"/>
      <c r="U413" s="118">
        <v>0</v>
      </c>
      <c r="V413" s="69">
        <v>0</v>
      </c>
      <c r="W413" s="56">
        <f t="shared" si="41"/>
        <v>0</v>
      </c>
    </row>
    <row r="414" spans="1:23" ht="15.75">
      <c r="A414" s="94" t="s">
        <v>438</v>
      </c>
      <c r="B414" s="94">
        <v>70115491</v>
      </c>
      <c r="C414" s="117"/>
      <c r="D414" s="118">
        <v>0</v>
      </c>
      <c r="E414" s="72">
        <v>0</v>
      </c>
      <c r="F414" s="56">
        <f t="shared" si="36"/>
        <v>0</v>
      </c>
      <c r="G414" s="57"/>
      <c r="H414" s="118">
        <v>0</v>
      </c>
      <c r="I414" s="67">
        <v>0</v>
      </c>
      <c r="J414" s="56">
        <f t="shared" si="37"/>
        <v>0</v>
      </c>
      <c r="K414" s="59"/>
      <c r="L414" s="118">
        <v>0</v>
      </c>
      <c r="M414" s="67">
        <v>0</v>
      </c>
      <c r="N414" s="56">
        <f t="shared" si="38"/>
        <v>0</v>
      </c>
      <c r="O414" s="58">
        <f t="shared" si="39"/>
        <v>0</v>
      </c>
      <c r="P414" s="42"/>
      <c r="Q414" s="118">
        <v>0</v>
      </c>
      <c r="R414" s="68">
        <v>0</v>
      </c>
      <c r="S414" s="56">
        <f t="shared" si="40"/>
        <v>0</v>
      </c>
      <c r="T414" s="96"/>
      <c r="U414" s="118">
        <v>0</v>
      </c>
      <c r="V414" s="69">
        <v>0</v>
      </c>
      <c r="W414" s="56">
        <f t="shared" si="41"/>
        <v>0</v>
      </c>
    </row>
    <row r="415" spans="1:23" ht="15.75">
      <c r="A415" s="94" t="s">
        <v>439</v>
      </c>
      <c r="B415" s="94">
        <v>70115501</v>
      </c>
      <c r="C415" s="117"/>
      <c r="D415" s="118">
        <v>0</v>
      </c>
      <c r="E415" s="72">
        <v>0</v>
      </c>
      <c r="F415" s="56">
        <f t="shared" si="36"/>
        <v>0</v>
      </c>
      <c r="G415" s="57"/>
      <c r="H415" s="118">
        <v>0</v>
      </c>
      <c r="I415" s="67">
        <v>0</v>
      </c>
      <c r="J415" s="56">
        <f t="shared" si="37"/>
        <v>0</v>
      </c>
      <c r="K415" s="59"/>
      <c r="L415" s="118">
        <v>0</v>
      </c>
      <c r="M415" s="67">
        <v>0</v>
      </c>
      <c r="N415" s="56">
        <f t="shared" si="38"/>
        <v>0</v>
      </c>
      <c r="O415" s="58">
        <f t="shared" si="39"/>
        <v>0</v>
      </c>
      <c r="P415" s="42"/>
      <c r="Q415" s="118">
        <v>0</v>
      </c>
      <c r="R415" s="68">
        <v>0</v>
      </c>
      <c r="S415" s="56">
        <f t="shared" si="40"/>
        <v>0</v>
      </c>
      <c r="T415" s="96"/>
      <c r="U415" s="118">
        <v>0</v>
      </c>
      <c r="V415" s="69">
        <v>0</v>
      </c>
      <c r="W415" s="56">
        <f t="shared" si="41"/>
        <v>0</v>
      </c>
    </row>
    <row r="416" spans="1:23" ht="15.75">
      <c r="A416" s="94" t="s">
        <v>440</v>
      </c>
      <c r="B416" s="94">
        <v>70115520</v>
      </c>
      <c r="C416" s="117"/>
      <c r="D416" s="118">
        <v>0</v>
      </c>
      <c r="E416" s="72">
        <v>0</v>
      </c>
      <c r="F416" s="56">
        <f t="shared" si="36"/>
        <v>0</v>
      </c>
      <c r="G416" s="57"/>
      <c r="H416" s="118">
        <v>0</v>
      </c>
      <c r="I416" s="67">
        <v>0</v>
      </c>
      <c r="J416" s="56">
        <f t="shared" si="37"/>
        <v>0</v>
      </c>
      <c r="K416" s="59"/>
      <c r="L416" s="118">
        <v>0</v>
      </c>
      <c r="M416" s="67">
        <v>0</v>
      </c>
      <c r="N416" s="56">
        <f t="shared" si="38"/>
        <v>0</v>
      </c>
      <c r="O416" s="58">
        <f t="shared" si="39"/>
        <v>0</v>
      </c>
      <c r="P416" s="42"/>
      <c r="Q416" s="118">
        <v>0</v>
      </c>
      <c r="R416" s="68">
        <v>0</v>
      </c>
      <c r="S416" s="56">
        <f t="shared" si="40"/>
        <v>0</v>
      </c>
      <c r="T416" s="96"/>
      <c r="U416" s="118">
        <v>0</v>
      </c>
      <c r="V416" s="69">
        <v>0</v>
      </c>
      <c r="W416" s="56">
        <f t="shared" si="41"/>
        <v>0</v>
      </c>
    </row>
    <row r="417" spans="1:23" ht="15.75">
      <c r="A417" s="94" t="s">
        <v>441</v>
      </c>
      <c r="B417" s="94">
        <v>70115498</v>
      </c>
      <c r="C417" s="117"/>
      <c r="D417" s="118">
        <v>0</v>
      </c>
      <c r="E417" s="72">
        <v>0</v>
      </c>
      <c r="F417" s="56">
        <f t="shared" si="36"/>
        <v>0</v>
      </c>
      <c r="G417" s="57"/>
      <c r="H417" s="118">
        <v>0</v>
      </c>
      <c r="I417" s="67">
        <v>0</v>
      </c>
      <c r="J417" s="56">
        <f t="shared" si="37"/>
        <v>0</v>
      </c>
      <c r="K417" s="59"/>
      <c r="L417" s="118">
        <v>0</v>
      </c>
      <c r="M417" s="67">
        <v>0</v>
      </c>
      <c r="N417" s="56">
        <f t="shared" si="38"/>
        <v>0</v>
      </c>
      <c r="O417" s="58">
        <f t="shared" si="39"/>
        <v>0</v>
      </c>
      <c r="P417" s="42"/>
      <c r="Q417" s="118">
        <v>0</v>
      </c>
      <c r="R417" s="68">
        <v>0</v>
      </c>
      <c r="S417" s="56">
        <f t="shared" si="40"/>
        <v>0</v>
      </c>
      <c r="T417" s="96"/>
      <c r="U417" s="118">
        <v>0</v>
      </c>
      <c r="V417" s="69">
        <v>0</v>
      </c>
      <c r="W417" s="56">
        <f t="shared" si="41"/>
        <v>0</v>
      </c>
    </row>
    <row r="418" spans="1:23" ht="15.75">
      <c r="A418" s="94" t="s">
        <v>442</v>
      </c>
      <c r="B418" s="94">
        <v>70115495</v>
      </c>
      <c r="C418" s="117"/>
      <c r="D418" s="118">
        <v>0</v>
      </c>
      <c r="E418" s="72">
        <v>0</v>
      </c>
      <c r="F418" s="56">
        <f t="shared" si="36"/>
        <v>0</v>
      </c>
      <c r="G418" s="57"/>
      <c r="H418" s="118">
        <v>0</v>
      </c>
      <c r="I418" s="67">
        <v>0</v>
      </c>
      <c r="J418" s="56">
        <f t="shared" si="37"/>
        <v>0</v>
      </c>
      <c r="K418" s="59"/>
      <c r="L418" s="118">
        <v>0</v>
      </c>
      <c r="M418" s="67">
        <v>0</v>
      </c>
      <c r="N418" s="56">
        <f t="shared" si="38"/>
        <v>0</v>
      </c>
      <c r="O418" s="58">
        <f t="shared" si="39"/>
        <v>0</v>
      </c>
      <c r="P418" s="42"/>
      <c r="Q418" s="118">
        <v>0</v>
      </c>
      <c r="R418" s="68">
        <v>0</v>
      </c>
      <c r="S418" s="56">
        <f t="shared" si="40"/>
        <v>0</v>
      </c>
      <c r="T418" s="96"/>
      <c r="U418" s="118">
        <v>0</v>
      </c>
      <c r="V418" s="69">
        <v>0</v>
      </c>
      <c r="W418" s="56">
        <f t="shared" si="41"/>
        <v>0</v>
      </c>
    </row>
    <row r="419" spans="1:23" ht="15.75">
      <c r="A419" s="94" t="s">
        <v>443</v>
      </c>
      <c r="B419" s="94">
        <v>70115519</v>
      </c>
      <c r="C419" s="117"/>
      <c r="D419" s="118">
        <v>0</v>
      </c>
      <c r="E419" s="72">
        <v>0</v>
      </c>
      <c r="F419" s="56">
        <f t="shared" si="36"/>
        <v>0</v>
      </c>
      <c r="G419" s="57"/>
      <c r="H419" s="118">
        <v>0</v>
      </c>
      <c r="I419" s="67">
        <v>0</v>
      </c>
      <c r="J419" s="56">
        <f t="shared" si="37"/>
        <v>0</v>
      </c>
      <c r="K419" s="59"/>
      <c r="L419" s="118">
        <v>0</v>
      </c>
      <c r="M419" s="67">
        <v>0</v>
      </c>
      <c r="N419" s="56">
        <f t="shared" si="38"/>
        <v>0</v>
      </c>
      <c r="O419" s="58">
        <f t="shared" si="39"/>
        <v>0</v>
      </c>
      <c r="P419" s="42"/>
      <c r="Q419" s="118">
        <v>0</v>
      </c>
      <c r="R419" s="68">
        <v>0</v>
      </c>
      <c r="S419" s="56">
        <f t="shared" si="40"/>
        <v>0</v>
      </c>
      <c r="T419" s="96"/>
      <c r="U419" s="118">
        <v>0</v>
      </c>
      <c r="V419" s="69">
        <v>0</v>
      </c>
      <c r="W419" s="56">
        <f t="shared" si="41"/>
        <v>0</v>
      </c>
    </row>
    <row r="420" spans="1:23" ht="15.75">
      <c r="A420" s="94" t="s">
        <v>444</v>
      </c>
      <c r="B420" s="94">
        <v>70115500</v>
      </c>
      <c r="C420" s="117"/>
      <c r="D420" s="118">
        <v>0</v>
      </c>
      <c r="E420" s="72">
        <v>0</v>
      </c>
      <c r="F420" s="56">
        <f t="shared" si="36"/>
        <v>0</v>
      </c>
      <c r="G420" s="57"/>
      <c r="H420" s="118">
        <v>0</v>
      </c>
      <c r="I420" s="67">
        <v>0</v>
      </c>
      <c r="J420" s="56">
        <f t="shared" si="37"/>
        <v>0</v>
      </c>
      <c r="K420" s="59"/>
      <c r="L420" s="118">
        <v>0</v>
      </c>
      <c r="M420" s="67">
        <v>0</v>
      </c>
      <c r="N420" s="56">
        <f t="shared" si="38"/>
        <v>0</v>
      </c>
      <c r="O420" s="58">
        <f t="shared" si="39"/>
        <v>0</v>
      </c>
      <c r="P420" s="42"/>
      <c r="Q420" s="118">
        <v>0</v>
      </c>
      <c r="R420" s="68">
        <v>0</v>
      </c>
      <c r="S420" s="56">
        <f t="shared" si="40"/>
        <v>0</v>
      </c>
      <c r="T420" s="96"/>
      <c r="U420" s="118">
        <v>0</v>
      </c>
      <c r="V420" s="69">
        <v>0</v>
      </c>
      <c r="W420" s="56">
        <f t="shared" si="41"/>
        <v>0</v>
      </c>
    </row>
    <row r="421" spans="1:23" ht="15.75">
      <c r="A421" s="94" t="s">
        <v>445</v>
      </c>
      <c r="B421" s="94">
        <v>70154282</v>
      </c>
      <c r="C421" s="117"/>
      <c r="D421" s="118">
        <v>0</v>
      </c>
      <c r="E421" s="72">
        <v>0</v>
      </c>
      <c r="F421" s="56">
        <f t="shared" si="36"/>
        <v>0</v>
      </c>
      <c r="G421" s="57"/>
      <c r="H421" s="118">
        <v>0</v>
      </c>
      <c r="I421" s="67">
        <v>0</v>
      </c>
      <c r="J421" s="56">
        <f t="shared" si="37"/>
        <v>0</v>
      </c>
      <c r="K421" s="59"/>
      <c r="L421" s="118">
        <v>0</v>
      </c>
      <c r="M421" s="67">
        <v>0</v>
      </c>
      <c r="N421" s="56">
        <f t="shared" si="38"/>
        <v>0</v>
      </c>
      <c r="O421" s="58">
        <f t="shared" si="39"/>
        <v>0</v>
      </c>
      <c r="P421" s="42"/>
      <c r="Q421" s="118">
        <v>0</v>
      </c>
      <c r="R421" s="68">
        <v>0</v>
      </c>
      <c r="S421" s="56">
        <f t="shared" si="40"/>
        <v>0</v>
      </c>
      <c r="T421" s="96"/>
      <c r="U421" s="118">
        <v>0</v>
      </c>
      <c r="V421" s="69">
        <v>0</v>
      </c>
      <c r="W421" s="56">
        <f t="shared" si="41"/>
        <v>0</v>
      </c>
    </row>
    <row r="422" spans="1:23" ht="15.75">
      <c r="A422" s="94" t="s">
        <v>446</v>
      </c>
      <c r="B422" s="94">
        <v>70131047</v>
      </c>
      <c r="C422" s="117"/>
      <c r="D422" s="118">
        <v>0</v>
      </c>
      <c r="E422" s="72">
        <v>0</v>
      </c>
      <c r="F422" s="56">
        <f t="shared" si="36"/>
        <v>0</v>
      </c>
      <c r="G422" s="57"/>
      <c r="H422" s="118">
        <v>0</v>
      </c>
      <c r="I422" s="67">
        <v>0</v>
      </c>
      <c r="J422" s="56">
        <f t="shared" si="37"/>
        <v>0</v>
      </c>
      <c r="K422" s="59"/>
      <c r="L422" s="118">
        <v>0</v>
      </c>
      <c r="M422" s="67">
        <v>0</v>
      </c>
      <c r="N422" s="56">
        <f t="shared" si="38"/>
        <v>0</v>
      </c>
      <c r="O422" s="58">
        <f t="shared" si="39"/>
        <v>0</v>
      </c>
      <c r="P422" s="42"/>
      <c r="Q422" s="118">
        <v>0</v>
      </c>
      <c r="R422" s="68">
        <v>0</v>
      </c>
      <c r="S422" s="56">
        <f t="shared" si="40"/>
        <v>0</v>
      </c>
      <c r="T422" s="96"/>
      <c r="U422" s="118">
        <v>0</v>
      </c>
      <c r="V422" s="69">
        <v>0</v>
      </c>
      <c r="W422" s="56">
        <f t="shared" si="41"/>
        <v>0</v>
      </c>
    </row>
    <row r="423" spans="1:23" ht="15.75">
      <c r="A423" s="94" t="s">
        <v>447</v>
      </c>
      <c r="B423" s="94">
        <v>70132091</v>
      </c>
      <c r="C423" s="117"/>
      <c r="D423" s="118">
        <v>7</v>
      </c>
      <c r="E423" s="72">
        <v>0</v>
      </c>
      <c r="F423" s="56">
        <f t="shared" si="36"/>
        <v>0</v>
      </c>
      <c r="G423" s="57"/>
      <c r="H423" s="118">
        <v>7</v>
      </c>
      <c r="I423" s="67">
        <v>0</v>
      </c>
      <c r="J423" s="56">
        <f t="shared" si="37"/>
        <v>0</v>
      </c>
      <c r="K423" s="59"/>
      <c r="L423" s="118">
        <v>7</v>
      </c>
      <c r="M423" s="67">
        <v>0</v>
      </c>
      <c r="N423" s="56">
        <f t="shared" si="38"/>
        <v>0</v>
      </c>
      <c r="O423" s="58">
        <f t="shared" si="39"/>
        <v>0</v>
      </c>
      <c r="P423" s="42"/>
      <c r="Q423" s="118">
        <v>7</v>
      </c>
      <c r="R423" s="68">
        <v>0</v>
      </c>
      <c r="S423" s="56">
        <f t="shared" si="40"/>
        <v>0</v>
      </c>
      <c r="T423" s="96"/>
      <c r="U423" s="118">
        <v>7</v>
      </c>
      <c r="V423" s="69">
        <v>0</v>
      </c>
      <c r="W423" s="56">
        <f t="shared" si="41"/>
        <v>0</v>
      </c>
    </row>
    <row r="424" spans="1:23" ht="15.75">
      <c r="A424" s="94" t="s">
        <v>448</v>
      </c>
      <c r="B424" s="94">
        <v>70145285</v>
      </c>
      <c r="C424" s="117"/>
      <c r="D424" s="118">
        <v>2</v>
      </c>
      <c r="E424" s="72">
        <v>0</v>
      </c>
      <c r="F424" s="56">
        <f t="shared" si="36"/>
        <v>0</v>
      </c>
      <c r="G424" s="57"/>
      <c r="H424" s="118">
        <v>4</v>
      </c>
      <c r="I424" s="67">
        <v>0</v>
      </c>
      <c r="J424" s="56">
        <f t="shared" si="37"/>
        <v>0</v>
      </c>
      <c r="K424" s="59"/>
      <c r="L424" s="118">
        <v>6</v>
      </c>
      <c r="M424" s="67">
        <v>0</v>
      </c>
      <c r="N424" s="56">
        <f t="shared" si="38"/>
        <v>0</v>
      </c>
      <c r="O424" s="58">
        <f t="shared" si="39"/>
        <v>0</v>
      </c>
      <c r="P424" s="42"/>
      <c r="Q424" s="118">
        <v>2</v>
      </c>
      <c r="R424" s="68">
        <v>0</v>
      </c>
      <c r="S424" s="56">
        <f t="shared" si="40"/>
        <v>0</v>
      </c>
      <c r="T424" s="96"/>
      <c r="U424" s="118">
        <v>4</v>
      </c>
      <c r="V424" s="69">
        <v>0</v>
      </c>
      <c r="W424" s="56">
        <f t="shared" si="41"/>
        <v>0</v>
      </c>
    </row>
    <row r="425" spans="1:23" ht="15.75">
      <c r="A425" s="94" t="s">
        <v>448</v>
      </c>
      <c r="B425" s="94">
        <v>70145286</v>
      </c>
      <c r="C425" s="117"/>
      <c r="D425" s="118">
        <v>0</v>
      </c>
      <c r="E425" s="72">
        <v>0</v>
      </c>
      <c r="F425" s="56">
        <f t="shared" si="36"/>
        <v>0</v>
      </c>
      <c r="G425" s="57"/>
      <c r="H425" s="118">
        <v>0</v>
      </c>
      <c r="I425" s="67">
        <v>0</v>
      </c>
      <c r="J425" s="56">
        <f t="shared" si="37"/>
        <v>0</v>
      </c>
      <c r="K425" s="59"/>
      <c r="L425" s="118">
        <v>0</v>
      </c>
      <c r="M425" s="67">
        <v>0</v>
      </c>
      <c r="N425" s="56">
        <f t="shared" si="38"/>
        <v>0</v>
      </c>
      <c r="O425" s="58">
        <f t="shared" si="39"/>
        <v>0</v>
      </c>
      <c r="P425" s="42"/>
      <c r="Q425" s="118">
        <v>0</v>
      </c>
      <c r="R425" s="68">
        <v>0</v>
      </c>
      <c r="S425" s="56">
        <f t="shared" si="40"/>
        <v>0</v>
      </c>
      <c r="T425" s="96"/>
      <c r="U425" s="118">
        <v>0</v>
      </c>
      <c r="V425" s="69">
        <v>0</v>
      </c>
      <c r="W425" s="56">
        <f t="shared" si="41"/>
        <v>0</v>
      </c>
    </row>
    <row r="426" spans="1:23" ht="15.75">
      <c r="A426" s="94" t="s">
        <v>449</v>
      </c>
      <c r="B426" s="94">
        <v>70154163</v>
      </c>
      <c r="C426" s="117"/>
      <c r="D426" s="118">
        <v>10</v>
      </c>
      <c r="E426" s="72">
        <v>0</v>
      </c>
      <c r="F426" s="56">
        <f t="shared" si="36"/>
        <v>0</v>
      </c>
      <c r="G426" s="57"/>
      <c r="H426" s="118">
        <v>20</v>
      </c>
      <c r="I426" s="67">
        <v>0</v>
      </c>
      <c r="J426" s="56">
        <f t="shared" si="37"/>
        <v>0</v>
      </c>
      <c r="K426" s="59"/>
      <c r="L426" s="118">
        <v>30</v>
      </c>
      <c r="M426" s="67">
        <v>0</v>
      </c>
      <c r="N426" s="56">
        <f t="shared" si="38"/>
        <v>0</v>
      </c>
      <c r="O426" s="58">
        <f t="shared" si="39"/>
        <v>0</v>
      </c>
      <c r="P426" s="42"/>
      <c r="Q426" s="118">
        <v>10</v>
      </c>
      <c r="R426" s="68">
        <v>0</v>
      </c>
      <c r="S426" s="56">
        <f t="shared" si="40"/>
        <v>0</v>
      </c>
      <c r="T426" s="96"/>
      <c r="U426" s="118">
        <v>20</v>
      </c>
      <c r="V426" s="69">
        <v>0</v>
      </c>
      <c r="W426" s="56">
        <f t="shared" si="41"/>
        <v>0</v>
      </c>
    </row>
    <row r="427" spans="1:23" ht="15.75">
      <c r="A427" s="94" t="s">
        <v>450</v>
      </c>
      <c r="B427" s="94">
        <v>70154061</v>
      </c>
      <c r="C427" s="117"/>
      <c r="D427" s="118">
        <v>0</v>
      </c>
      <c r="E427" s="72">
        <v>0</v>
      </c>
      <c r="F427" s="56">
        <f t="shared" si="36"/>
        <v>0</v>
      </c>
      <c r="G427" s="57"/>
      <c r="H427" s="118">
        <v>0</v>
      </c>
      <c r="I427" s="67">
        <v>0</v>
      </c>
      <c r="J427" s="56">
        <f t="shared" si="37"/>
        <v>0</v>
      </c>
      <c r="K427" s="59"/>
      <c r="L427" s="118">
        <v>0</v>
      </c>
      <c r="M427" s="67">
        <v>0</v>
      </c>
      <c r="N427" s="56">
        <f t="shared" si="38"/>
        <v>0</v>
      </c>
      <c r="O427" s="58">
        <f t="shared" si="39"/>
        <v>0</v>
      </c>
      <c r="P427" s="42"/>
      <c r="Q427" s="118">
        <v>0</v>
      </c>
      <c r="R427" s="68">
        <v>0</v>
      </c>
      <c r="S427" s="56">
        <f t="shared" si="40"/>
        <v>0</v>
      </c>
      <c r="T427" s="96"/>
      <c r="U427" s="118">
        <v>0</v>
      </c>
      <c r="V427" s="69">
        <v>0</v>
      </c>
      <c r="W427" s="56">
        <f t="shared" si="41"/>
        <v>0</v>
      </c>
    </row>
    <row r="428" spans="1:23" ht="15.75">
      <c r="A428" s="94" t="s">
        <v>451</v>
      </c>
      <c r="B428" s="94">
        <v>70114011</v>
      </c>
      <c r="C428" s="117"/>
      <c r="D428" s="118">
        <v>15</v>
      </c>
      <c r="E428" s="72">
        <v>0</v>
      </c>
      <c r="F428" s="56">
        <f t="shared" si="36"/>
        <v>0</v>
      </c>
      <c r="G428" s="57"/>
      <c r="H428" s="118">
        <v>15</v>
      </c>
      <c r="I428" s="67">
        <v>0</v>
      </c>
      <c r="J428" s="56">
        <f t="shared" si="37"/>
        <v>0</v>
      </c>
      <c r="K428" s="59"/>
      <c r="L428" s="118">
        <v>15</v>
      </c>
      <c r="M428" s="67">
        <v>0</v>
      </c>
      <c r="N428" s="56">
        <f t="shared" si="38"/>
        <v>0</v>
      </c>
      <c r="O428" s="58">
        <f t="shared" si="39"/>
        <v>0</v>
      </c>
      <c r="P428" s="42"/>
      <c r="Q428" s="118">
        <v>15</v>
      </c>
      <c r="R428" s="68">
        <v>0</v>
      </c>
      <c r="S428" s="56">
        <f t="shared" si="40"/>
        <v>0</v>
      </c>
      <c r="T428" s="96"/>
      <c r="U428" s="118">
        <v>15</v>
      </c>
      <c r="V428" s="69">
        <v>0</v>
      </c>
      <c r="W428" s="56">
        <f t="shared" si="41"/>
        <v>0</v>
      </c>
    </row>
    <row r="429" spans="1:23" ht="15.75">
      <c r="A429" s="94" t="s">
        <v>452</v>
      </c>
      <c r="B429" s="94">
        <v>70113024</v>
      </c>
      <c r="C429" s="117"/>
      <c r="D429" s="118">
        <v>2</v>
      </c>
      <c r="E429" s="72">
        <v>0</v>
      </c>
      <c r="F429" s="56">
        <f t="shared" si="36"/>
        <v>0</v>
      </c>
      <c r="G429" s="57"/>
      <c r="H429" s="118">
        <v>2</v>
      </c>
      <c r="I429" s="67">
        <v>0</v>
      </c>
      <c r="J429" s="56">
        <f t="shared" si="37"/>
        <v>0</v>
      </c>
      <c r="K429" s="59"/>
      <c r="L429" s="118">
        <v>2</v>
      </c>
      <c r="M429" s="67">
        <v>0</v>
      </c>
      <c r="N429" s="56">
        <f t="shared" si="38"/>
        <v>0</v>
      </c>
      <c r="O429" s="58">
        <f t="shared" si="39"/>
        <v>0</v>
      </c>
      <c r="P429" s="42"/>
      <c r="Q429" s="118">
        <v>2</v>
      </c>
      <c r="R429" s="68">
        <v>0</v>
      </c>
      <c r="S429" s="56">
        <f t="shared" si="40"/>
        <v>0</v>
      </c>
      <c r="T429" s="96"/>
      <c r="U429" s="118">
        <v>2</v>
      </c>
      <c r="V429" s="69">
        <v>0</v>
      </c>
      <c r="W429" s="56">
        <f t="shared" si="41"/>
        <v>0</v>
      </c>
    </row>
    <row r="430" spans="1:23" ht="15.75">
      <c r="A430" s="94" t="s">
        <v>453</v>
      </c>
      <c r="B430" s="94">
        <v>70154281</v>
      </c>
      <c r="C430" s="117"/>
      <c r="D430" s="118">
        <v>40</v>
      </c>
      <c r="E430" s="72">
        <v>0</v>
      </c>
      <c r="F430" s="56">
        <f t="shared" si="36"/>
        <v>0</v>
      </c>
      <c r="G430" s="57"/>
      <c r="H430" s="118">
        <v>40</v>
      </c>
      <c r="I430" s="67">
        <v>0</v>
      </c>
      <c r="J430" s="56">
        <f t="shared" si="37"/>
        <v>0</v>
      </c>
      <c r="K430" s="59"/>
      <c r="L430" s="118">
        <v>40</v>
      </c>
      <c r="M430" s="67">
        <v>0</v>
      </c>
      <c r="N430" s="56">
        <f t="shared" si="38"/>
        <v>0</v>
      </c>
      <c r="O430" s="58">
        <f t="shared" si="39"/>
        <v>0</v>
      </c>
      <c r="P430" s="42"/>
      <c r="Q430" s="118">
        <v>40</v>
      </c>
      <c r="R430" s="68">
        <v>0</v>
      </c>
      <c r="S430" s="56">
        <f t="shared" si="40"/>
        <v>0</v>
      </c>
      <c r="T430" s="96"/>
      <c r="U430" s="118">
        <v>40</v>
      </c>
      <c r="V430" s="69">
        <v>0</v>
      </c>
      <c r="W430" s="56">
        <f t="shared" si="41"/>
        <v>0</v>
      </c>
    </row>
    <row r="431" spans="1:23" ht="15.75">
      <c r="A431" s="94" t="s">
        <v>454</v>
      </c>
      <c r="B431" s="94">
        <v>70112086</v>
      </c>
      <c r="C431" s="117"/>
      <c r="D431" s="118">
        <v>33</v>
      </c>
      <c r="E431" s="72">
        <v>0</v>
      </c>
      <c r="F431" s="56">
        <f t="shared" si="36"/>
        <v>0</v>
      </c>
      <c r="G431" s="57"/>
      <c r="H431" s="118">
        <v>33</v>
      </c>
      <c r="I431" s="67">
        <v>0</v>
      </c>
      <c r="J431" s="56">
        <f t="shared" si="37"/>
        <v>0</v>
      </c>
      <c r="K431" s="59"/>
      <c r="L431" s="118">
        <v>33</v>
      </c>
      <c r="M431" s="67">
        <v>0</v>
      </c>
      <c r="N431" s="56">
        <f t="shared" si="38"/>
        <v>0</v>
      </c>
      <c r="O431" s="58">
        <f t="shared" si="39"/>
        <v>0</v>
      </c>
      <c r="P431" s="42"/>
      <c r="Q431" s="118">
        <v>33</v>
      </c>
      <c r="R431" s="68">
        <v>0</v>
      </c>
      <c r="S431" s="56">
        <f t="shared" si="40"/>
        <v>0</v>
      </c>
      <c r="T431" s="96"/>
      <c r="U431" s="118">
        <v>33</v>
      </c>
      <c r="V431" s="69">
        <v>0</v>
      </c>
      <c r="W431" s="56">
        <f t="shared" si="41"/>
        <v>0</v>
      </c>
    </row>
    <row r="432" spans="1:23" ht="15.75">
      <c r="A432" s="94" t="s">
        <v>455</v>
      </c>
      <c r="B432" s="94">
        <v>70154166</v>
      </c>
      <c r="C432" s="117"/>
      <c r="D432" s="118">
        <v>3</v>
      </c>
      <c r="E432" s="72">
        <v>0</v>
      </c>
      <c r="F432" s="56">
        <f t="shared" si="36"/>
        <v>0</v>
      </c>
      <c r="G432" s="57"/>
      <c r="H432" s="118">
        <v>5</v>
      </c>
      <c r="I432" s="67">
        <v>0</v>
      </c>
      <c r="J432" s="56">
        <f t="shared" si="37"/>
        <v>0</v>
      </c>
      <c r="K432" s="59"/>
      <c r="L432" s="118">
        <v>7</v>
      </c>
      <c r="M432" s="67">
        <v>0</v>
      </c>
      <c r="N432" s="56">
        <f t="shared" si="38"/>
        <v>0</v>
      </c>
      <c r="O432" s="58">
        <f t="shared" si="39"/>
        <v>0</v>
      </c>
      <c r="P432" s="42"/>
      <c r="Q432" s="118">
        <v>3</v>
      </c>
      <c r="R432" s="68">
        <v>0</v>
      </c>
      <c r="S432" s="56">
        <f t="shared" si="40"/>
        <v>0</v>
      </c>
      <c r="T432" s="96"/>
      <c r="U432" s="118">
        <v>5</v>
      </c>
      <c r="V432" s="69">
        <v>0</v>
      </c>
      <c r="W432" s="56">
        <f t="shared" si="41"/>
        <v>0</v>
      </c>
    </row>
    <row r="433" spans="1:23" ht="15.75">
      <c r="A433" s="94" t="s">
        <v>456</v>
      </c>
      <c r="B433" s="94">
        <v>70117177</v>
      </c>
      <c r="C433" s="117"/>
      <c r="D433" s="118">
        <v>0</v>
      </c>
      <c r="E433" s="72">
        <v>0</v>
      </c>
      <c r="F433" s="56">
        <f t="shared" si="36"/>
        <v>0</v>
      </c>
      <c r="G433" s="57"/>
      <c r="H433" s="118">
        <v>0</v>
      </c>
      <c r="I433" s="67">
        <v>0</v>
      </c>
      <c r="J433" s="56">
        <f t="shared" si="37"/>
        <v>0</v>
      </c>
      <c r="K433" s="59"/>
      <c r="L433" s="118">
        <v>0</v>
      </c>
      <c r="M433" s="67">
        <v>0</v>
      </c>
      <c r="N433" s="56">
        <f t="shared" si="38"/>
        <v>0</v>
      </c>
      <c r="O433" s="58">
        <f t="shared" si="39"/>
        <v>0</v>
      </c>
      <c r="P433" s="42"/>
      <c r="Q433" s="118">
        <v>0</v>
      </c>
      <c r="R433" s="68">
        <v>0</v>
      </c>
      <c r="S433" s="56">
        <f t="shared" si="40"/>
        <v>0</v>
      </c>
      <c r="T433" s="96"/>
      <c r="U433" s="118">
        <v>0</v>
      </c>
      <c r="V433" s="69">
        <v>0</v>
      </c>
      <c r="W433" s="56">
        <f t="shared" si="41"/>
        <v>0</v>
      </c>
    </row>
    <row r="434" spans="1:23" ht="15.75">
      <c r="A434" s="94" t="s">
        <v>457</v>
      </c>
      <c r="B434" s="94">
        <v>70113125</v>
      </c>
      <c r="C434" s="117"/>
      <c r="D434" s="118">
        <v>3</v>
      </c>
      <c r="E434" s="72">
        <v>0</v>
      </c>
      <c r="F434" s="56">
        <f t="shared" si="36"/>
        <v>0</v>
      </c>
      <c r="G434" s="57"/>
      <c r="H434" s="118">
        <v>3</v>
      </c>
      <c r="I434" s="67">
        <v>0</v>
      </c>
      <c r="J434" s="56">
        <f t="shared" si="37"/>
        <v>0</v>
      </c>
      <c r="K434" s="59"/>
      <c r="L434" s="118">
        <v>4</v>
      </c>
      <c r="M434" s="67">
        <v>0</v>
      </c>
      <c r="N434" s="56">
        <f t="shared" si="38"/>
        <v>0</v>
      </c>
      <c r="O434" s="58">
        <f t="shared" si="39"/>
        <v>0</v>
      </c>
      <c r="P434" s="42"/>
      <c r="Q434" s="118">
        <v>3</v>
      </c>
      <c r="R434" s="68">
        <v>0</v>
      </c>
      <c r="S434" s="56">
        <f t="shared" si="40"/>
        <v>0</v>
      </c>
      <c r="T434" s="96"/>
      <c r="U434" s="118">
        <v>3</v>
      </c>
      <c r="V434" s="69">
        <v>0</v>
      </c>
      <c r="W434" s="56">
        <f t="shared" si="41"/>
        <v>0</v>
      </c>
    </row>
    <row r="435" spans="1:23" ht="15.75">
      <c r="A435" s="94" t="s">
        <v>458</v>
      </c>
      <c r="B435" s="94">
        <v>70113124</v>
      </c>
      <c r="C435" s="117"/>
      <c r="D435" s="118">
        <v>3</v>
      </c>
      <c r="E435" s="72">
        <v>0</v>
      </c>
      <c r="F435" s="56">
        <f t="shared" si="36"/>
        <v>0</v>
      </c>
      <c r="G435" s="57"/>
      <c r="H435" s="118">
        <v>5</v>
      </c>
      <c r="I435" s="67">
        <v>0</v>
      </c>
      <c r="J435" s="56">
        <f t="shared" si="37"/>
        <v>0</v>
      </c>
      <c r="K435" s="59"/>
      <c r="L435" s="118">
        <v>8</v>
      </c>
      <c r="M435" s="67">
        <v>0</v>
      </c>
      <c r="N435" s="56">
        <f t="shared" si="38"/>
        <v>0</v>
      </c>
      <c r="O435" s="58">
        <f t="shared" si="39"/>
        <v>0</v>
      </c>
      <c r="P435" s="42"/>
      <c r="Q435" s="118">
        <v>3</v>
      </c>
      <c r="R435" s="68">
        <v>0</v>
      </c>
      <c r="S435" s="56">
        <f t="shared" si="40"/>
        <v>0</v>
      </c>
      <c r="T435" s="96"/>
      <c r="U435" s="118">
        <v>5</v>
      </c>
      <c r="V435" s="69">
        <v>0</v>
      </c>
      <c r="W435" s="56">
        <f t="shared" si="41"/>
        <v>0</v>
      </c>
    </row>
    <row r="436" spans="1:23" ht="15.75">
      <c r="A436" s="94" t="s">
        <v>459</v>
      </c>
      <c r="B436" s="94">
        <v>70117140</v>
      </c>
      <c r="C436" s="117"/>
      <c r="D436" s="118">
        <v>0</v>
      </c>
      <c r="E436" s="72">
        <v>0</v>
      </c>
      <c r="F436" s="56">
        <f t="shared" si="36"/>
        <v>0</v>
      </c>
      <c r="G436" s="57"/>
      <c r="H436" s="118">
        <v>0</v>
      </c>
      <c r="I436" s="67">
        <v>0</v>
      </c>
      <c r="J436" s="56">
        <f t="shared" si="37"/>
        <v>0</v>
      </c>
      <c r="K436" s="59"/>
      <c r="L436" s="118">
        <v>0</v>
      </c>
      <c r="M436" s="67">
        <v>0</v>
      </c>
      <c r="N436" s="56">
        <f t="shared" si="38"/>
        <v>0</v>
      </c>
      <c r="O436" s="58">
        <f t="shared" si="39"/>
        <v>0</v>
      </c>
      <c r="P436" s="42"/>
      <c r="Q436" s="118">
        <v>0</v>
      </c>
      <c r="R436" s="68">
        <v>0</v>
      </c>
      <c r="S436" s="56">
        <f t="shared" si="40"/>
        <v>0</v>
      </c>
      <c r="T436" s="96"/>
      <c r="U436" s="118">
        <v>0</v>
      </c>
      <c r="V436" s="69">
        <v>0</v>
      </c>
      <c r="W436" s="56">
        <f t="shared" si="41"/>
        <v>0</v>
      </c>
    </row>
    <row r="437" spans="1:23" ht="15.75">
      <c r="A437" s="94" t="s">
        <v>460</v>
      </c>
      <c r="B437" s="94">
        <v>70115807</v>
      </c>
      <c r="C437" s="117"/>
      <c r="D437" s="118">
        <v>0</v>
      </c>
      <c r="E437" s="72">
        <v>0</v>
      </c>
      <c r="F437" s="56">
        <f t="shared" si="36"/>
        <v>0</v>
      </c>
      <c r="G437" s="57"/>
      <c r="H437" s="118">
        <v>0</v>
      </c>
      <c r="I437" s="67">
        <v>0</v>
      </c>
      <c r="J437" s="56">
        <f t="shared" si="37"/>
        <v>0</v>
      </c>
      <c r="K437" s="59"/>
      <c r="L437" s="118">
        <v>0</v>
      </c>
      <c r="M437" s="67">
        <v>0</v>
      </c>
      <c r="N437" s="56">
        <f t="shared" si="38"/>
        <v>0</v>
      </c>
      <c r="O437" s="58">
        <f t="shared" si="39"/>
        <v>0</v>
      </c>
      <c r="P437" s="42"/>
      <c r="Q437" s="118">
        <v>0</v>
      </c>
      <c r="R437" s="68">
        <v>0</v>
      </c>
      <c r="S437" s="56">
        <f t="shared" si="40"/>
        <v>0</v>
      </c>
      <c r="T437" s="96"/>
      <c r="U437" s="118">
        <v>0</v>
      </c>
      <c r="V437" s="69">
        <v>0</v>
      </c>
      <c r="W437" s="56">
        <f t="shared" si="41"/>
        <v>0</v>
      </c>
    </row>
    <row r="438" spans="1:23" ht="15.75">
      <c r="A438" s="94" t="s">
        <v>461</v>
      </c>
      <c r="B438" s="94">
        <v>70115808</v>
      </c>
      <c r="C438" s="117"/>
      <c r="D438" s="118">
        <v>0</v>
      </c>
      <c r="E438" s="72">
        <v>0</v>
      </c>
      <c r="F438" s="56">
        <f t="shared" si="36"/>
        <v>0</v>
      </c>
      <c r="G438" s="57"/>
      <c r="H438" s="118">
        <v>0</v>
      </c>
      <c r="I438" s="67">
        <v>0</v>
      </c>
      <c r="J438" s="56">
        <f t="shared" si="37"/>
        <v>0</v>
      </c>
      <c r="K438" s="59"/>
      <c r="L438" s="118">
        <v>0</v>
      </c>
      <c r="M438" s="67">
        <v>0</v>
      </c>
      <c r="N438" s="56">
        <f t="shared" si="38"/>
        <v>0</v>
      </c>
      <c r="O438" s="58">
        <f t="shared" si="39"/>
        <v>0</v>
      </c>
      <c r="P438" s="42"/>
      <c r="Q438" s="118">
        <v>0</v>
      </c>
      <c r="R438" s="68">
        <v>0</v>
      </c>
      <c r="S438" s="56">
        <f t="shared" si="40"/>
        <v>0</v>
      </c>
      <c r="T438" s="96"/>
      <c r="U438" s="118">
        <v>0</v>
      </c>
      <c r="V438" s="69">
        <v>0</v>
      </c>
      <c r="W438" s="56">
        <f t="shared" si="41"/>
        <v>0</v>
      </c>
    </row>
    <row r="439" spans="1:23" ht="15.75">
      <c r="A439" s="94" t="s">
        <v>462</v>
      </c>
      <c r="B439" s="94">
        <v>70113158</v>
      </c>
      <c r="C439" s="117"/>
      <c r="D439" s="118">
        <v>0</v>
      </c>
      <c r="E439" s="72">
        <v>0</v>
      </c>
      <c r="F439" s="56">
        <f t="shared" si="36"/>
        <v>0</v>
      </c>
      <c r="G439" s="57"/>
      <c r="H439" s="118">
        <v>0</v>
      </c>
      <c r="I439" s="67">
        <v>0</v>
      </c>
      <c r="J439" s="56">
        <f t="shared" si="37"/>
        <v>0</v>
      </c>
      <c r="K439" s="59"/>
      <c r="L439" s="118">
        <v>0</v>
      </c>
      <c r="M439" s="67">
        <v>0</v>
      </c>
      <c r="N439" s="56">
        <f t="shared" si="38"/>
        <v>0</v>
      </c>
      <c r="O439" s="58">
        <f t="shared" si="39"/>
        <v>0</v>
      </c>
      <c r="P439" s="42"/>
      <c r="Q439" s="118">
        <v>0</v>
      </c>
      <c r="R439" s="68">
        <v>0</v>
      </c>
      <c r="S439" s="56">
        <f t="shared" si="40"/>
        <v>0</v>
      </c>
      <c r="T439" s="96"/>
      <c r="U439" s="118">
        <v>0</v>
      </c>
      <c r="V439" s="69">
        <v>0</v>
      </c>
      <c r="W439" s="56">
        <f t="shared" si="41"/>
        <v>0</v>
      </c>
    </row>
    <row r="440" spans="1:23" ht="15.75">
      <c r="A440" s="94" t="s">
        <v>463</v>
      </c>
      <c r="B440" s="94">
        <v>70113161</v>
      </c>
      <c r="C440" s="117"/>
      <c r="D440" s="118">
        <v>0</v>
      </c>
      <c r="E440" s="72">
        <v>0</v>
      </c>
      <c r="F440" s="56">
        <f t="shared" si="36"/>
        <v>0</v>
      </c>
      <c r="G440" s="57"/>
      <c r="H440" s="118">
        <v>0</v>
      </c>
      <c r="I440" s="67">
        <v>0</v>
      </c>
      <c r="J440" s="56">
        <f t="shared" si="37"/>
        <v>0</v>
      </c>
      <c r="K440" s="59"/>
      <c r="L440" s="118">
        <v>0</v>
      </c>
      <c r="M440" s="67">
        <v>0</v>
      </c>
      <c r="N440" s="56">
        <f t="shared" si="38"/>
        <v>0</v>
      </c>
      <c r="O440" s="58">
        <f t="shared" si="39"/>
        <v>0</v>
      </c>
      <c r="P440" s="42"/>
      <c r="Q440" s="118">
        <v>0</v>
      </c>
      <c r="R440" s="68">
        <v>0</v>
      </c>
      <c r="S440" s="56">
        <f t="shared" si="40"/>
        <v>0</v>
      </c>
      <c r="T440" s="96"/>
      <c r="U440" s="118">
        <v>0</v>
      </c>
      <c r="V440" s="69">
        <v>0</v>
      </c>
      <c r="W440" s="56">
        <f t="shared" si="41"/>
        <v>0</v>
      </c>
    </row>
    <row r="441" spans="1:23" ht="15.75">
      <c r="A441" s="94" t="s">
        <v>464</v>
      </c>
      <c r="B441" s="94">
        <v>70145307</v>
      </c>
      <c r="C441" s="117"/>
      <c r="D441" s="118">
        <v>270</v>
      </c>
      <c r="E441" s="72">
        <v>0</v>
      </c>
      <c r="F441" s="56">
        <f t="shared" si="36"/>
        <v>0</v>
      </c>
      <c r="G441" s="57"/>
      <c r="H441" s="118">
        <v>270</v>
      </c>
      <c r="I441" s="67">
        <v>0</v>
      </c>
      <c r="J441" s="56">
        <f t="shared" si="37"/>
        <v>0</v>
      </c>
      <c r="K441" s="59"/>
      <c r="L441" s="118">
        <v>270</v>
      </c>
      <c r="M441" s="67">
        <v>0</v>
      </c>
      <c r="N441" s="56">
        <f t="shared" si="38"/>
        <v>0</v>
      </c>
      <c r="O441" s="58">
        <f t="shared" si="39"/>
        <v>0</v>
      </c>
      <c r="P441" s="42"/>
      <c r="Q441" s="118">
        <v>270</v>
      </c>
      <c r="R441" s="68">
        <v>0</v>
      </c>
      <c r="S441" s="56">
        <f t="shared" si="40"/>
        <v>0</v>
      </c>
      <c r="T441" s="96"/>
      <c r="U441" s="118">
        <v>270</v>
      </c>
      <c r="V441" s="69">
        <v>0</v>
      </c>
      <c r="W441" s="56">
        <f t="shared" si="41"/>
        <v>0</v>
      </c>
    </row>
    <row r="442" spans="1:23" ht="15.75">
      <c r="A442" s="94" t="s">
        <v>465</v>
      </c>
      <c r="B442" s="94">
        <v>70154297</v>
      </c>
      <c r="C442" s="117"/>
      <c r="D442" s="118">
        <v>0</v>
      </c>
      <c r="E442" s="72">
        <v>0</v>
      </c>
      <c r="F442" s="56">
        <f t="shared" si="36"/>
        <v>0</v>
      </c>
      <c r="G442" s="57"/>
      <c r="H442" s="118">
        <v>0</v>
      </c>
      <c r="I442" s="67">
        <v>0</v>
      </c>
      <c r="J442" s="56">
        <f t="shared" si="37"/>
        <v>0</v>
      </c>
      <c r="K442" s="59"/>
      <c r="L442" s="118">
        <v>0</v>
      </c>
      <c r="M442" s="67">
        <v>0</v>
      </c>
      <c r="N442" s="56">
        <f t="shared" si="38"/>
        <v>0</v>
      </c>
      <c r="O442" s="58">
        <f t="shared" si="39"/>
        <v>0</v>
      </c>
      <c r="P442" s="42"/>
      <c r="Q442" s="118">
        <v>0</v>
      </c>
      <c r="R442" s="68">
        <v>0</v>
      </c>
      <c r="S442" s="56">
        <f t="shared" si="40"/>
        <v>0</v>
      </c>
      <c r="T442" s="96"/>
      <c r="U442" s="118">
        <v>0</v>
      </c>
      <c r="V442" s="69">
        <v>0</v>
      </c>
      <c r="W442" s="56">
        <f t="shared" si="41"/>
        <v>0</v>
      </c>
    </row>
    <row r="443" spans="1:23" ht="15.75">
      <c r="A443" s="94" t="s">
        <v>466</v>
      </c>
      <c r="B443" s="94">
        <v>70117669</v>
      </c>
      <c r="C443" s="117"/>
      <c r="D443" s="118">
        <v>0</v>
      </c>
      <c r="E443" s="72">
        <v>0</v>
      </c>
      <c r="F443" s="56">
        <f t="shared" si="36"/>
        <v>0</v>
      </c>
      <c r="G443" s="57"/>
      <c r="H443" s="118">
        <v>0</v>
      </c>
      <c r="I443" s="67">
        <v>0</v>
      </c>
      <c r="J443" s="56">
        <f t="shared" si="37"/>
        <v>0</v>
      </c>
      <c r="K443" s="59"/>
      <c r="L443" s="118">
        <v>0</v>
      </c>
      <c r="M443" s="67">
        <v>0</v>
      </c>
      <c r="N443" s="56">
        <f t="shared" si="38"/>
        <v>0</v>
      </c>
      <c r="O443" s="58">
        <f t="shared" si="39"/>
        <v>0</v>
      </c>
      <c r="P443" s="42"/>
      <c r="Q443" s="118">
        <v>0</v>
      </c>
      <c r="R443" s="68">
        <v>0</v>
      </c>
      <c r="S443" s="56">
        <f t="shared" si="40"/>
        <v>0</v>
      </c>
      <c r="T443" s="96"/>
      <c r="U443" s="118">
        <v>0</v>
      </c>
      <c r="V443" s="69">
        <v>0</v>
      </c>
      <c r="W443" s="56">
        <f t="shared" si="41"/>
        <v>0</v>
      </c>
    </row>
    <row r="444" spans="1:23" ht="15.75">
      <c r="A444" s="94" t="s">
        <v>467</v>
      </c>
      <c r="B444" s="94">
        <v>70114172</v>
      </c>
      <c r="C444" s="117"/>
      <c r="D444" s="118">
        <v>0</v>
      </c>
      <c r="E444" s="72">
        <v>0</v>
      </c>
      <c r="F444" s="56">
        <f t="shared" si="36"/>
        <v>0</v>
      </c>
      <c r="G444" s="57"/>
      <c r="H444" s="118">
        <v>0</v>
      </c>
      <c r="I444" s="67">
        <v>0</v>
      </c>
      <c r="J444" s="56">
        <f t="shared" si="37"/>
        <v>0</v>
      </c>
      <c r="K444" s="59"/>
      <c r="L444" s="118">
        <v>0</v>
      </c>
      <c r="M444" s="67">
        <v>0</v>
      </c>
      <c r="N444" s="56">
        <f t="shared" si="38"/>
        <v>0</v>
      </c>
      <c r="O444" s="58">
        <f t="shared" si="39"/>
        <v>0</v>
      </c>
      <c r="P444" s="42"/>
      <c r="Q444" s="118">
        <v>0</v>
      </c>
      <c r="R444" s="68">
        <v>0</v>
      </c>
      <c r="S444" s="56">
        <f t="shared" si="40"/>
        <v>0</v>
      </c>
      <c r="T444" s="96"/>
      <c r="U444" s="118">
        <v>0</v>
      </c>
      <c r="V444" s="69">
        <v>0</v>
      </c>
      <c r="W444" s="56">
        <f t="shared" si="41"/>
        <v>0</v>
      </c>
    </row>
    <row r="445" spans="1:23" ht="15.75">
      <c r="A445" s="94" t="s">
        <v>468</v>
      </c>
      <c r="B445" s="94">
        <v>70145308</v>
      </c>
      <c r="C445" s="117"/>
      <c r="D445" s="118">
        <v>0</v>
      </c>
      <c r="E445" s="72">
        <v>0</v>
      </c>
      <c r="F445" s="56">
        <f t="shared" si="36"/>
        <v>0</v>
      </c>
      <c r="G445" s="57"/>
      <c r="H445" s="118">
        <v>0</v>
      </c>
      <c r="I445" s="67">
        <v>0</v>
      </c>
      <c r="J445" s="56">
        <f t="shared" si="37"/>
        <v>0</v>
      </c>
      <c r="K445" s="59"/>
      <c r="L445" s="118">
        <v>0</v>
      </c>
      <c r="M445" s="67">
        <v>0</v>
      </c>
      <c r="N445" s="56">
        <f t="shared" si="38"/>
        <v>0</v>
      </c>
      <c r="O445" s="58">
        <f t="shared" si="39"/>
        <v>0</v>
      </c>
      <c r="P445" s="42"/>
      <c r="Q445" s="118">
        <v>0</v>
      </c>
      <c r="R445" s="68">
        <v>0</v>
      </c>
      <c r="S445" s="56">
        <f t="shared" si="40"/>
        <v>0</v>
      </c>
      <c r="T445" s="96"/>
      <c r="U445" s="118">
        <v>0</v>
      </c>
      <c r="V445" s="69">
        <v>0</v>
      </c>
      <c r="W445" s="56">
        <f t="shared" si="41"/>
        <v>0</v>
      </c>
    </row>
    <row r="446" spans="1:23" ht="15.75">
      <c r="A446" s="94" t="s">
        <v>468</v>
      </c>
      <c r="B446" s="94">
        <v>70154298</v>
      </c>
      <c r="C446" s="117"/>
      <c r="D446" s="118">
        <v>0</v>
      </c>
      <c r="E446" s="72">
        <v>0</v>
      </c>
      <c r="F446" s="56">
        <f t="shared" si="36"/>
        <v>0</v>
      </c>
      <c r="G446" s="57"/>
      <c r="H446" s="118">
        <v>0</v>
      </c>
      <c r="I446" s="67">
        <v>0</v>
      </c>
      <c r="J446" s="56">
        <f t="shared" si="37"/>
        <v>0</v>
      </c>
      <c r="K446" s="59"/>
      <c r="L446" s="118">
        <v>0</v>
      </c>
      <c r="M446" s="67">
        <v>0</v>
      </c>
      <c r="N446" s="56">
        <f t="shared" si="38"/>
        <v>0</v>
      </c>
      <c r="O446" s="58">
        <f t="shared" si="39"/>
        <v>0</v>
      </c>
      <c r="P446" s="42"/>
      <c r="Q446" s="118">
        <v>0</v>
      </c>
      <c r="R446" s="68">
        <v>0</v>
      </c>
      <c r="S446" s="56">
        <f t="shared" si="40"/>
        <v>0</v>
      </c>
      <c r="T446" s="96"/>
      <c r="U446" s="118">
        <v>0</v>
      </c>
      <c r="V446" s="69">
        <v>0</v>
      </c>
      <c r="W446" s="56">
        <f t="shared" si="41"/>
        <v>0</v>
      </c>
    </row>
    <row r="447" spans="1:23" ht="15.75">
      <c r="A447" s="94" t="s">
        <v>469</v>
      </c>
      <c r="B447" s="94">
        <v>70145299</v>
      </c>
      <c r="C447" s="117"/>
      <c r="D447" s="118">
        <v>110</v>
      </c>
      <c r="E447" s="72">
        <v>0</v>
      </c>
      <c r="F447" s="56">
        <f t="shared" si="36"/>
        <v>0</v>
      </c>
      <c r="G447" s="57"/>
      <c r="H447" s="118">
        <v>110</v>
      </c>
      <c r="I447" s="67">
        <v>0</v>
      </c>
      <c r="J447" s="56">
        <f t="shared" si="37"/>
        <v>0</v>
      </c>
      <c r="K447" s="59"/>
      <c r="L447" s="118">
        <v>120</v>
      </c>
      <c r="M447" s="67">
        <v>0</v>
      </c>
      <c r="N447" s="56">
        <f t="shared" si="38"/>
        <v>0</v>
      </c>
      <c r="O447" s="58">
        <f t="shared" si="39"/>
        <v>0</v>
      </c>
      <c r="P447" s="42"/>
      <c r="Q447" s="118">
        <v>110</v>
      </c>
      <c r="R447" s="68">
        <v>0</v>
      </c>
      <c r="S447" s="56">
        <f t="shared" si="40"/>
        <v>0</v>
      </c>
      <c r="T447" s="96"/>
      <c r="U447" s="118">
        <v>110</v>
      </c>
      <c r="V447" s="69">
        <v>0</v>
      </c>
      <c r="W447" s="56">
        <f t="shared" si="41"/>
        <v>0</v>
      </c>
    </row>
    <row r="448" spans="1:23" ht="15.75">
      <c r="A448" s="94" t="s">
        <v>470</v>
      </c>
      <c r="B448" s="94">
        <v>70117166</v>
      </c>
      <c r="C448" s="117"/>
      <c r="D448" s="118">
        <v>0</v>
      </c>
      <c r="E448" s="72">
        <v>0</v>
      </c>
      <c r="F448" s="56">
        <f t="shared" si="36"/>
        <v>0</v>
      </c>
      <c r="G448" s="57"/>
      <c r="H448" s="118">
        <v>0</v>
      </c>
      <c r="I448" s="67">
        <v>0</v>
      </c>
      <c r="J448" s="56">
        <f t="shared" si="37"/>
        <v>0</v>
      </c>
      <c r="K448" s="59"/>
      <c r="L448" s="118">
        <v>0</v>
      </c>
      <c r="M448" s="67">
        <v>0</v>
      </c>
      <c r="N448" s="56">
        <f t="shared" si="38"/>
        <v>0</v>
      </c>
      <c r="O448" s="58">
        <f t="shared" si="39"/>
        <v>0</v>
      </c>
      <c r="P448" s="42"/>
      <c r="Q448" s="118">
        <v>0</v>
      </c>
      <c r="R448" s="68">
        <v>0</v>
      </c>
      <c r="S448" s="56">
        <f t="shared" si="40"/>
        <v>0</v>
      </c>
      <c r="T448" s="96"/>
      <c r="U448" s="118">
        <v>0</v>
      </c>
      <c r="V448" s="69">
        <v>0</v>
      </c>
      <c r="W448" s="56">
        <f t="shared" si="41"/>
        <v>0</v>
      </c>
    </row>
    <row r="449" spans="1:23" ht="15.75">
      <c r="A449" s="94" t="s">
        <v>471</v>
      </c>
      <c r="B449" s="94">
        <v>70117167</v>
      </c>
      <c r="C449" s="117"/>
      <c r="D449" s="118">
        <v>0</v>
      </c>
      <c r="E449" s="72">
        <v>0</v>
      </c>
      <c r="F449" s="56">
        <f t="shared" si="36"/>
        <v>0</v>
      </c>
      <c r="G449" s="57"/>
      <c r="H449" s="118">
        <v>0</v>
      </c>
      <c r="I449" s="67">
        <v>0</v>
      </c>
      <c r="J449" s="56">
        <f t="shared" si="37"/>
        <v>0</v>
      </c>
      <c r="K449" s="59"/>
      <c r="L449" s="118">
        <v>0</v>
      </c>
      <c r="M449" s="67">
        <v>0</v>
      </c>
      <c r="N449" s="56">
        <f t="shared" si="38"/>
        <v>0</v>
      </c>
      <c r="O449" s="58">
        <f t="shared" si="39"/>
        <v>0</v>
      </c>
      <c r="P449" s="42"/>
      <c r="Q449" s="118">
        <v>0</v>
      </c>
      <c r="R449" s="68">
        <v>0</v>
      </c>
      <c r="S449" s="56">
        <f t="shared" si="40"/>
        <v>0</v>
      </c>
      <c r="T449" s="96"/>
      <c r="U449" s="118">
        <v>0</v>
      </c>
      <c r="V449" s="69">
        <v>0</v>
      </c>
      <c r="W449" s="56">
        <f t="shared" si="41"/>
        <v>0</v>
      </c>
    </row>
    <row r="450" spans="1:23" ht="15.75">
      <c r="A450" s="94" t="s">
        <v>472</v>
      </c>
      <c r="B450" s="94">
        <v>70117171</v>
      </c>
      <c r="C450" s="117"/>
      <c r="D450" s="118">
        <v>0</v>
      </c>
      <c r="E450" s="72">
        <v>0</v>
      </c>
      <c r="F450" s="56">
        <f t="shared" si="36"/>
        <v>0</v>
      </c>
      <c r="G450" s="57"/>
      <c r="H450" s="118">
        <v>0</v>
      </c>
      <c r="I450" s="67">
        <v>0</v>
      </c>
      <c r="J450" s="56">
        <f t="shared" si="37"/>
        <v>0</v>
      </c>
      <c r="K450" s="59"/>
      <c r="L450" s="118">
        <v>0</v>
      </c>
      <c r="M450" s="67">
        <v>0</v>
      </c>
      <c r="N450" s="56">
        <f t="shared" si="38"/>
        <v>0</v>
      </c>
      <c r="O450" s="58">
        <f t="shared" si="39"/>
        <v>0</v>
      </c>
      <c r="P450" s="42"/>
      <c r="Q450" s="118">
        <v>0</v>
      </c>
      <c r="R450" s="68">
        <v>0</v>
      </c>
      <c r="S450" s="56">
        <f t="shared" si="40"/>
        <v>0</v>
      </c>
      <c r="T450" s="96"/>
      <c r="U450" s="118">
        <v>0</v>
      </c>
      <c r="V450" s="69">
        <v>0</v>
      </c>
      <c r="W450" s="56">
        <f t="shared" si="41"/>
        <v>0</v>
      </c>
    </row>
    <row r="451" spans="1:23" ht="15.75">
      <c r="A451" s="94" t="s">
        <v>473</v>
      </c>
      <c r="B451" s="94">
        <v>70117172</v>
      </c>
      <c r="C451" s="117"/>
      <c r="D451" s="118">
        <v>0</v>
      </c>
      <c r="E451" s="72">
        <v>0</v>
      </c>
      <c r="F451" s="56">
        <f t="shared" si="36"/>
        <v>0</v>
      </c>
      <c r="G451" s="57"/>
      <c r="H451" s="118">
        <v>0</v>
      </c>
      <c r="I451" s="67">
        <v>0</v>
      </c>
      <c r="J451" s="56">
        <f t="shared" si="37"/>
        <v>0</v>
      </c>
      <c r="K451" s="59"/>
      <c r="L451" s="118">
        <v>0</v>
      </c>
      <c r="M451" s="67">
        <v>0</v>
      </c>
      <c r="N451" s="56">
        <f t="shared" si="38"/>
        <v>0</v>
      </c>
      <c r="O451" s="58">
        <f t="shared" si="39"/>
        <v>0</v>
      </c>
      <c r="P451" s="42"/>
      <c r="Q451" s="118">
        <v>0</v>
      </c>
      <c r="R451" s="68">
        <v>0</v>
      </c>
      <c r="S451" s="56">
        <f t="shared" si="40"/>
        <v>0</v>
      </c>
      <c r="T451" s="96"/>
      <c r="U451" s="118">
        <v>0</v>
      </c>
      <c r="V451" s="69">
        <v>0</v>
      </c>
      <c r="W451" s="56">
        <f t="shared" si="41"/>
        <v>0</v>
      </c>
    </row>
    <row r="452" spans="1:23" ht="15.75">
      <c r="A452" s="94" t="s">
        <v>474</v>
      </c>
      <c r="B452" s="94">
        <v>70116011</v>
      </c>
      <c r="C452" s="117"/>
      <c r="D452" s="118">
        <v>0</v>
      </c>
      <c r="E452" s="72">
        <v>0</v>
      </c>
      <c r="F452" s="56">
        <f t="shared" si="36"/>
        <v>0</v>
      </c>
      <c r="G452" s="57"/>
      <c r="H452" s="118">
        <v>0</v>
      </c>
      <c r="I452" s="67">
        <v>0</v>
      </c>
      <c r="J452" s="56">
        <f t="shared" si="37"/>
        <v>0</v>
      </c>
      <c r="K452" s="59"/>
      <c r="L452" s="118">
        <v>0</v>
      </c>
      <c r="M452" s="67">
        <v>0</v>
      </c>
      <c r="N452" s="56">
        <f t="shared" si="38"/>
        <v>0</v>
      </c>
      <c r="O452" s="58">
        <f t="shared" si="39"/>
        <v>0</v>
      </c>
      <c r="P452" s="42"/>
      <c r="Q452" s="118">
        <v>0</v>
      </c>
      <c r="R452" s="68">
        <v>0</v>
      </c>
      <c r="S452" s="56">
        <f t="shared" si="40"/>
        <v>0</v>
      </c>
      <c r="T452" s="96"/>
      <c r="U452" s="118">
        <v>0</v>
      </c>
      <c r="V452" s="69">
        <v>0</v>
      </c>
      <c r="W452" s="56">
        <f t="shared" si="41"/>
        <v>0</v>
      </c>
    </row>
    <row r="453" spans="1:23" ht="15.75">
      <c r="A453" s="94" t="s">
        <v>475</v>
      </c>
      <c r="B453" s="94">
        <v>70117173</v>
      </c>
      <c r="C453" s="117"/>
      <c r="D453" s="118">
        <v>0</v>
      </c>
      <c r="E453" s="72">
        <v>0</v>
      </c>
      <c r="F453" s="56">
        <f t="shared" si="36"/>
        <v>0</v>
      </c>
      <c r="G453" s="57"/>
      <c r="H453" s="118">
        <v>0</v>
      </c>
      <c r="I453" s="67">
        <v>0</v>
      </c>
      <c r="J453" s="56">
        <f t="shared" si="37"/>
        <v>0</v>
      </c>
      <c r="K453" s="59"/>
      <c r="L453" s="118">
        <v>0</v>
      </c>
      <c r="M453" s="67">
        <v>0</v>
      </c>
      <c r="N453" s="56">
        <f t="shared" si="38"/>
        <v>0</v>
      </c>
      <c r="O453" s="58">
        <f t="shared" si="39"/>
        <v>0</v>
      </c>
      <c r="P453" s="42"/>
      <c r="Q453" s="118">
        <v>0</v>
      </c>
      <c r="R453" s="68">
        <v>0</v>
      </c>
      <c r="S453" s="56">
        <f t="shared" si="40"/>
        <v>0</v>
      </c>
      <c r="T453" s="96"/>
      <c r="U453" s="118">
        <v>0</v>
      </c>
      <c r="V453" s="69">
        <v>0</v>
      </c>
      <c r="W453" s="56">
        <f t="shared" si="41"/>
        <v>0</v>
      </c>
    </row>
    <row r="454" spans="1:23" ht="15.75">
      <c r="A454" s="94" t="s">
        <v>476</v>
      </c>
      <c r="B454" s="94">
        <v>70154234</v>
      </c>
      <c r="C454" s="117"/>
      <c r="D454" s="118">
        <v>20</v>
      </c>
      <c r="E454" s="72">
        <v>0</v>
      </c>
      <c r="F454" s="56">
        <f t="shared" si="36"/>
        <v>0</v>
      </c>
      <c r="G454" s="57"/>
      <c r="H454" s="118">
        <v>20</v>
      </c>
      <c r="I454" s="67">
        <v>0</v>
      </c>
      <c r="J454" s="56">
        <f t="shared" si="37"/>
        <v>0</v>
      </c>
      <c r="K454" s="59"/>
      <c r="L454" s="118">
        <v>20</v>
      </c>
      <c r="M454" s="67">
        <v>0</v>
      </c>
      <c r="N454" s="56">
        <f t="shared" si="38"/>
        <v>0</v>
      </c>
      <c r="O454" s="58">
        <f t="shared" si="39"/>
        <v>0</v>
      </c>
      <c r="P454" s="42"/>
      <c r="Q454" s="118">
        <v>20</v>
      </c>
      <c r="R454" s="68">
        <v>0</v>
      </c>
      <c r="S454" s="56">
        <f t="shared" si="40"/>
        <v>0</v>
      </c>
      <c r="T454" s="96"/>
      <c r="U454" s="118">
        <v>20</v>
      </c>
      <c r="V454" s="69">
        <v>0</v>
      </c>
      <c r="W454" s="56">
        <f t="shared" si="41"/>
        <v>0</v>
      </c>
    </row>
    <row r="455" spans="1:23" ht="15.75">
      <c r="A455" s="94" t="s">
        <v>477</v>
      </c>
      <c r="B455" s="94">
        <v>70154233</v>
      </c>
      <c r="C455" s="117"/>
      <c r="D455" s="118">
        <v>24</v>
      </c>
      <c r="E455" s="72">
        <v>0</v>
      </c>
      <c r="F455" s="56">
        <f t="shared" ref="F455:F481" si="42">(E455*D455)</f>
        <v>0</v>
      </c>
      <c r="G455" s="57"/>
      <c r="H455" s="118">
        <v>24</v>
      </c>
      <c r="I455" s="67">
        <v>0</v>
      </c>
      <c r="J455" s="56">
        <f t="shared" ref="J455:J481" si="43">(I455*H455)</f>
        <v>0</v>
      </c>
      <c r="K455" s="59"/>
      <c r="L455" s="118">
        <v>24</v>
      </c>
      <c r="M455" s="67">
        <v>0</v>
      </c>
      <c r="N455" s="56">
        <f t="shared" ref="N455:N481" si="44">(M455*L455)</f>
        <v>0</v>
      </c>
      <c r="O455" s="58">
        <f t="shared" ref="O455:O481" si="45">SUM(F455+J455+N455)</f>
        <v>0</v>
      </c>
      <c r="P455" s="42"/>
      <c r="Q455" s="118">
        <v>24</v>
      </c>
      <c r="R455" s="68">
        <v>0</v>
      </c>
      <c r="S455" s="56">
        <f t="shared" ref="S455:S481" si="46">(R455*Q455)</f>
        <v>0</v>
      </c>
      <c r="T455" s="96"/>
      <c r="U455" s="118">
        <v>24</v>
      </c>
      <c r="V455" s="69">
        <v>0</v>
      </c>
      <c r="W455" s="56">
        <f t="shared" ref="W455:W481" si="47">(V455*U455)</f>
        <v>0</v>
      </c>
    </row>
    <row r="456" spans="1:23" ht="15.75">
      <c r="A456" s="94" t="s">
        <v>478</v>
      </c>
      <c r="B456" s="94">
        <v>70115347</v>
      </c>
      <c r="C456" s="117"/>
      <c r="D456" s="118">
        <v>2</v>
      </c>
      <c r="E456" s="72">
        <v>0</v>
      </c>
      <c r="F456" s="56">
        <f t="shared" si="42"/>
        <v>0</v>
      </c>
      <c r="G456" s="57"/>
      <c r="H456" s="118">
        <v>2</v>
      </c>
      <c r="I456" s="67">
        <v>0</v>
      </c>
      <c r="J456" s="56">
        <f t="shared" si="43"/>
        <v>0</v>
      </c>
      <c r="K456" s="59"/>
      <c r="L456" s="118">
        <v>2</v>
      </c>
      <c r="M456" s="67">
        <v>0</v>
      </c>
      <c r="N456" s="56">
        <f t="shared" si="44"/>
        <v>0</v>
      </c>
      <c r="O456" s="58">
        <f t="shared" si="45"/>
        <v>0</v>
      </c>
      <c r="P456" s="42"/>
      <c r="Q456" s="118">
        <v>2</v>
      </c>
      <c r="R456" s="68">
        <v>0</v>
      </c>
      <c r="S456" s="56">
        <f t="shared" si="46"/>
        <v>0</v>
      </c>
      <c r="T456" s="96"/>
      <c r="U456" s="118">
        <v>2</v>
      </c>
      <c r="V456" s="69">
        <v>0</v>
      </c>
      <c r="W456" s="56">
        <f t="shared" si="47"/>
        <v>0</v>
      </c>
    </row>
    <row r="457" spans="1:23" ht="15.75">
      <c r="A457" s="94" t="s">
        <v>479</v>
      </c>
      <c r="B457" s="94">
        <v>70115348</v>
      </c>
      <c r="C457" s="117"/>
      <c r="D457" s="118">
        <v>2</v>
      </c>
      <c r="E457" s="72">
        <v>0</v>
      </c>
      <c r="F457" s="56">
        <f t="shared" si="42"/>
        <v>0</v>
      </c>
      <c r="G457" s="57"/>
      <c r="H457" s="118">
        <v>2</v>
      </c>
      <c r="I457" s="67">
        <v>0</v>
      </c>
      <c r="J457" s="56">
        <f t="shared" si="43"/>
        <v>0</v>
      </c>
      <c r="K457" s="59"/>
      <c r="L457" s="118">
        <v>2</v>
      </c>
      <c r="M457" s="67">
        <v>0</v>
      </c>
      <c r="N457" s="56">
        <f t="shared" si="44"/>
        <v>0</v>
      </c>
      <c r="O457" s="58">
        <f t="shared" si="45"/>
        <v>0</v>
      </c>
      <c r="P457" s="42"/>
      <c r="Q457" s="118">
        <v>2</v>
      </c>
      <c r="R457" s="68">
        <v>0</v>
      </c>
      <c r="S457" s="56">
        <f t="shared" si="46"/>
        <v>0</v>
      </c>
      <c r="T457" s="96"/>
      <c r="U457" s="118">
        <v>2</v>
      </c>
      <c r="V457" s="69">
        <v>0</v>
      </c>
      <c r="W457" s="56">
        <f t="shared" si="47"/>
        <v>0</v>
      </c>
    </row>
    <row r="458" spans="1:23" ht="15.75">
      <c r="A458" s="94" t="s">
        <v>480</v>
      </c>
      <c r="B458" s="94">
        <v>70154279</v>
      </c>
      <c r="C458" s="117"/>
      <c r="D458" s="118">
        <v>3</v>
      </c>
      <c r="E458" s="72">
        <v>0</v>
      </c>
      <c r="F458" s="56">
        <f t="shared" si="42"/>
        <v>0</v>
      </c>
      <c r="G458" s="57"/>
      <c r="H458" s="118">
        <v>5</v>
      </c>
      <c r="I458" s="67">
        <v>0</v>
      </c>
      <c r="J458" s="56">
        <f t="shared" si="43"/>
        <v>0</v>
      </c>
      <c r="K458" s="59"/>
      <c r="L458" s="118">
        <v>5</v>
      </c>
      <c r="M458" s="67">
        <v>0</v>
      </c>
      <c r="N458" s="56">
        <f t="shared" si="44"/>
        <v>0</v>
      </c>
      <c r="O458" s="58">
        <f t="shared" si="45"/>
        <v>0</v>
      </c>
      <c r="P458" s="42"/>
      <c r="Q458" s="118">
        <v>3</v>
      </c>
      <c r="R458" s="68">
        <v>0</v>
      </c>
      <c r="S458" s="56">
        <f t="shared" si="46"/>
        <v>0</v>
      </c>
      <c r="T458" s="96"/>
      <c r="U458" s="118">
        <v>5</v>
      </c>
      <c r="V458" s="69">
        <v>0</v>
      </c>
      <c r="W458" s="56">
        <f t="shared" si="47"/>
        <v>0</v>
      </c>
    </row>
    <row r="459" spans="1:23" ht="15.75">
      <c r="A459" s="94" t="s">
        <v>481</v>
      </c>
      <c r="B459" s="94">
        <v>70145301</v>
      </c>
      <c r="C459" s="117"/>
      <c r="D459" s="118">
        <v>0</v>
      </c>
      <c r="E459" s="72">
        <v>0</v>
      </c>
      <c r="F459" s="56">
        <f t="shared" si="42"/>
        <v>0</v>
      </c>
      <c r="G459" s="57"/>
      <c r="H459" s="118">
        <v>0</v>
      </c>
      <c r="I459" s="67">
        <v>0</v>
      </c>
      <c r="J459" s="56">
        <f t="shared" si="43"/>
        <v>0</v>
      </c>
      <c r="K459" s="59"/>
      <c r="L459" s="118">
        <v>0</v>
      </c>
      <c r="M459" s="67">
        <v>0</v>
      </c>
      <c r="N459" s="56">
        <f t="shared" si="44"/>
        <v>0</v>
      </c>
      <c r="O459" s="58">
        <f t="shared" si="45"/>
        <v>0</v>
      </c>
      <c r="P459" s="42"/>
      <c r="Q459" s="118">
        <v>0</v>
      </c>
      <c r="R459" s="68">
        <v>0</v>
      </c>
      <c r="S459" s="56">
        <f t="shared" si="46"/>
        <v>0</v>
      </c>
      <c r="T459" s="96"/>
      <c r="U459" s="118">
        <v>0</v>
      </c>
      <c r="V459" s="69">
        <v>0</v>
      </c>
      <c r="W459" s="56">
        <f t="shared" si="47"/>
        <v>0</v>
      </c>
    </row>
    <row r="460" spans="1:23" ht="15.75">
      <c r="A460" s="94" t="s">
        <v>482</v>
      </c>
      <c r="B460" s="94">
        <v>70145306</v>
      </c>
      <c r="C460" s="117"/>
      <c r="D460" s="118">
        <v>0</v>
      </c>
      <c r="E460" s="72">
        <v>0</v>
      </c>
      <c r="F460" s="56">
        <f t="shared" si="42"/>
        <v>0</v>
      </c>
      <c r="G460" s="57"/>
      <c r="H460" s="118">
        <v>0</v>
      </c>
      <c r="I460" s="67">
        <v>0</v>
      </c>
      <c r="J460" s="56">
        <f t="shared" si="43"/>
        <v>0</v>
      </c>
      <c r="K460" s="59"/>
      <c r="L460" s="118">
        <v>0</v>
      </c>
      <c r="M460" s="67">
        <v>0</v>
      </c>
      <c r="N460" s="56">
        <f t="shared" si="44"/>
        <v>0</v>
      </c>
      <c r="O460" s="58">
        <f t="shared" si="45"/>
        <v>0</v>
      </c>
      <c r="P460" s="42"/>
      <c r="Q460" s="118">
        <v>0</v>
      </c>
      <c r="R460" s="68">
        <v>0</v>
      </c>
      <c r="S460" s="56">
        <f t="shared" si="46"/>
        <v>0</v>
      </c>
      <c r="T460" s="96"/>
      <c r="U460" s="118">
        <v>0</v>
      </c>
      <c r="V460" s="69">
        <v>0</v>
      </c>
      <c r="W460" s="56">
        <f t="shared" si="47"/>
        <v>0</v>
      </c>
    </row>
    <row r="461" spans="1:23" ht="15.75">
      <c r="A461" s="94" t="s">
        <v>483</v>
      </c>
      <c r="B461" s="94">
        <v>70114076</v>
      </c>
      <c r="C461" s="117"/>
      <c r="D461" s="118">
        <v>0</v>
      </c>
      <c r="E461" s="72">
        <v>0</v>
      </c>
      <c r="F461" s="56">
        <f t="shared" si="42"/>
        <v>0</v>
      </c>
      <c r="G461" s="57"/>
      <c r="H461" s="118">
        <v>0</v>
      </c>
      <c r="I461" s="67">
        <v>0</v>
      </c>
      <c r="J461" s="56">
        <f t="shared" si="43"/>
        <v>0</v>
      </c>
      <c r="K461" s="59"/>
      <c r="L461" s="118">
        <v>0</v>
      </c>
      <c r="M461" s="67">
        <v>0</v>
      </c>
      <c r="N461" s="56">
        <f t="shared" si="44"/>
        <v>0</v>
      </c>
      <c r="O461" s="58">
        <f t="shared" si="45"/>
        <v>0</v>
      </c>
      <c r="P461" s="42"/>
      <c r="Q461" s="118">
        <v>0</v>
      </c>
      <c r="R461" s="68">
        <v>0</v>
      </c>
      <c r="S461" s="56">
        <f t="shared" si="46"/>
        <v>0</v>
      </c>
      <c r="T461" s="96"/>
      <c r="U461" s="118">
        <v>0</v>
      </c>
      <c r="V461" s="69">
        <v>0</v>
      </c>
      <c r="W461" s="56">
        <f t="shared" si="47"/>
        <v>0</v>
      </c>
    </row>
    <row r="462" spans="1:23" ht="15.75">
      <c r="A462" s="94" t="s">
        <v>484</v>
      </c>
      <c r="B462" s="94">
        <v>70115541</v>
      </c>
      <c r="C462" s="117"/>
      <c r="D462" s="118">
        <v>23</v>
      </c>
      <c r="E462" s="72">
        <v>0</v>
      </c>
      <c r="F462" s="56">
        <f t="shared" si="42"/>
        <v>0</v>
      </c>
      <c r="G462" s="57"/>
      <c r="H462" s="118">
        <v>25</v>
      </c>
      <c r="I462" s="67">
        <v>0</v>
      </c>
      <c r="J462" s="56">
        <f t="shared" si="43"/>
        <v>0</v>
      </c>
      <c r="K462" s="59"/>
      <c r="L462" s="118">
        <v>25</v>
      </c>
      <c r="M462" s="67">
        <v>0</v>
      </c>
      <c r="N462" s="56">
        <f t="shared" si="44"/>
        <v>0</v>
      </c>
      <c r="O462" s="58">
        <f t="shared" si="45"/>
        <v>0</v>
      </c>
      <c r="P462" s="42"/>
      <c r="Q462" s="118">
        <v>23</v>
      </c>
      <c r="R462" s="68">
        <v>0</v>
      </c>
      <c r="S462" s="56">
        <f t="shared" si="46"/>
        <v>0</v>
      </c>
      <c r="T462" s="96"/>
      <c r="U462" s="118">
        <v>25</v>
      </c>
      <c r="V462" s="69">
        <v>0</v>
      </c>
      <c r="W462" s="56">
        <f t="shared" si="47"/>
        <v>0</v>
      </c>
    </row>
    <row r="463" spans="1:23" ht="15.75">
      <c r="A463" s="94" t="s">
        <v>485</v>
      </c>
      <c r="B463" s="94">
        <v>70154071</v>
      </c>
      <c r="C463" s="117">
        <v>87081</v>
      </c>
      <c r="D463" s="118">
        <v>7</v>
      </c>
      <c r="E463" s="72">
        <v>0</v>
      </c>
      <c r="F463" s="56">
        <f t="shared" si="42"/>
        <v>0</v>
      </c>
      <c r="G463" s="57"/>
      <c r="H463" s="118">
        <v>7</v>
      </c>
      <c r="I463" s="67">
        <v>0</v>
      </c>
      <c r="J463" s="56">
        <f t="shared" si="43"/>
        <v>0</v>
      </c>
      <c r="K463" s="59"/>
      <c r="L463" s="118">
        <v>7</v>
      </c>
      <c r="M463" s="67">
        <v>0</v>
      </c>
      <c r="N463" s="56">
        <f t="shared" si="44"/>
        <v>0</v>
      </c>
      <c r="O463" s="58">
        <f t="shared" si="45"/>
        <v>0</v>
      </c>
      <c r="P463" s="42"/>
      <c r="Q463" s="118">
        <v>7</v>
      </c>
      <c r="R463" s="68">
        <v>0</v>
      </c>
      <c r="S463" s="56">
        <f t="shared" si="46"/>
        <v>0</v>
      </c>
      <c r="T463" s="96"/>
      <c r="U463" s="118">
        <v>7</v>
      </c>
      <c r="V463" s="69">
        <v>0</v>
      </c>
      <c r="W463" s="56">
        <f t="shared" si="47"/>
        <v>0</v>
      </c>
    </row>
    <row r="464" spans="1:23" ht="15.75">
      <c r="A464" s="94" t="s">
        <v>486</v>
      </c>
      <c r="B464" s="94">
        <v>70154304</v>
      </c>
      <c r="C464" s="117"/>
      <c r="D464" s="118">
        <v>0</v>
      </c>
      <c r="E464" s="72">
        <v>0</v>
      </c>
      <c r="F464" s="56">
        <f t="shared" si="42"/>
        <v>0</v>
      </c>
      <c r="G464" s="57"/>
      <c r="H464" s="118">
        <v>0</v>
      </c>
      <c r="I464" s="67">
        <v>0</v>
      </c>
      <c r="J464" s="56">
        <f t="shared" si="43"/>
        <v>0</v>
      </c>
      <c r="K464" s="59"/>
      <c r="L464" s="118">
        <v>0</v>
      </c>
      <c r="M464" s="67">
        <v>0</v>
      </c>
      <c r="N464" s="56">
        <f t="shared" si="44"/>
        <v>0</v>
      </c>
      <c r="O464" s="58">
        <f t="shared" si="45"/>
        <v>0</v>
      </c>
      <c r="P464" s="42"/>
      <c r="Q464" s="118">
        <v>0</v>
      </c>
      <c r="R464" s="68">
        <v>0</v>
      </c>
      <c r="S464" s="56">
        <f t="shared" si="46"/>
        <v>0</v>
      </c>
      <c r="T464" s="96"/>
      <c r="U464" s="118">
        <v>0</v>
      </c>
      <c r="V464" s="69">
        <v>0</v>
      </c>
      <c r="W464" s="56">
        <f t="shared" si="47"/>
        <v>0</v>
      </c>
    </row>
    <row r="465" spans="1:23" ht="15.75">
      <c r="A465" s="94" t="s">
        <v>487</v>
      </c>
      <c r="B465" s="94">
        <v>70154303</v>
      </c>
      <c r="C465" s="117"/>
      <c r="D465" s="118">
        <v>0</v>
      </c>
      <c r="E465" s="72">
        <v>0</v>
      </c>
      <c r="F465" s="56">
        <f t="shared" si="42"/>
        <v>0</v>
      </c>
      <c r="G465" s="57"/>
      <c r="H465" s="118">
        <v>0</v>
      </c>
      <c r="I465" s="67">
        <v>0</v>
      </c>
      <c r="J465" s="56">
        <f t="shared" si="43"/>
        <v>0</v>
      </c>
      <c r="K465" s="59"/>
      <c r="L465" s="118">
        <v>0</v>
      </c>
      <c r="M465" s="67">
        <v>0</v>
      </c>
      <c r="N465" s="56">
        <f t="shared" si="44"/>
        <v>0</v>
      </c>
      <c r="O465" s="58">
        <f t="shared" si="45"/>
        <v>0</v>
      </c>
      <c r="P465" s="42"/>
      <c r="Q465" s="118">
        <v>0</v>
      </c>
      <c r="R465" s="68">
        <v>0</v>
      </c>
      <c r="S465" s="56">
        <f t="shared" si="46"/>
        <v>0</v>
      </c>
      <c r="T465" s="96"/>
      <c r="U465" s="118">
        <v>0</v>
      </c>
      <c r="V465" s="69">
        <v>0</v>
      </c>
      <c r="W465" s="56">
        <f t="shared" si="47"/>
        <v>0</v>
      </c>
    </row>
    <row r="466" spans="1:23" ht="15.75">
      <c r="A466" s="94" t="s">
        <v>488</v>
      </c>
      <c r="B466" s="94">
        <v>70115546</v>
      </c>
      <c r="C466" s="117"/>
      <c r="D466" s="118">
        <v>0</v>
      </c>
      <c r="E466" s="72">
        <v>0</v>
      </c>
      <c r="F466" s="56">
        <f t="shared" si="42"/>
        <v>0</v>
      </c>
      <c r="G466" s="57"/>
      <c r="H466" s="118">
        <v>0</v>
      </c>
      <c r="I466" s="67">
        <v>0</v>
      </c>
      <c r="J466" s="56">
        <f t="shared" si="43"/>
        <v>0</v>
      </c>
      <c r="K466" s="59"/>
      <c r="L466" s="118">
        <v>0</v>
      </c>
      <c r="M466" s="67">
        <v>0</v>
      </c>
      <c r="N466" s="56">
        <f t="shared" si="44"/>
        <v>0</v>
      </c>
      <c r="O466" s="58">
        <f t="shared" si="45"/>
        <v>0</v>
      </c>
      <c r="P466" s="42"/>
      <c r="Q466" s="118">
        <v>0</v>
      </c>
      <c r="R466" s="68">
        <v>0</v>
      </c>
      <c r="S466" s="56">
        <f t="shared" si="46"/>
        <v>0</v>
      </c>
      <c r="T466" s="96"/>
      <c r="U466" s="118">
        <v>0</v>
      </c>
      <c r="V466" s="69">
        <v>0</v>
      </c>
      <c r="W466" s="56">
        <f t="shared" si="47"/>
        <v>0</v>
      </c>
    </row>
    <row r="467" spans="1:23" ht="15.75">
      <c r="A467" s="94" t="s">
        <v>489</v>
      </c>
      <c r="B467" s="94">
        <v>70145304</v>
      </c>
      <c r="C467" s="117"/>
      <c r="D467" s="118">
        <v>0</v>
      </c>
      <c r="E467" s="72">
        <v>0</v>
      </c>
      <c r="F467" s="56">
        <f t="shared" si="42"/>
        <v>0</v>
      </c>
      <c r="G467" s="57"/>
      <c r="H467" s="118">
        <v>0</v>
      </c>
      <c r="I467" s="67">
        <v>0</v>
      </c>
      <c r="J467" s="56">
        <f t="shared" si="43"/>
        <v>0</v>
      </c>
      <c r="K467" s="59"/>
      <c r="L467" s="118">
        <v>0</v>
      </c>
      <c r="M467" s="67">
        <v>0</v>
      </c>
      <c r="N467" s="56">
        <f t="shared" si="44"/>
        <v>0</v>
      </c>
      <c r="O467" s="58">
        <f t="shared" si="45"/>
        <v>0</v>
      </c>
      <c r="P467" s="42"/>
      <c r="Q467" s="118">
        <v>0</v>
      </c>
      <c r="R467" s="68">
        <v>0</v>
      </c>
      <c r="S467" s="56">
        <f t="shared" si="46"/>
        <v>0</v>
      </c>
      <c r="T467" s="96"/>
      <c r="U467" s="118">
        <v>0</v>
      </c>
      <c r="V467" s="69">
        <v>0</v>
      </c>
      <c r="W467" s="56">
        <f t="shared" si="47"/>
        <v>0</v>
      </c>
    </row>
    <row r="468" spans="1:23" ht="15.75">
      <c r="A468" s="94" t="s">
        <v>490</v>
      </c>
      <c r="B468" s="94">
        <v>70145319</v>
      </c>
      <c r="C468" s="117"/>
      <c r="D468" s="118">
        <v>0</v>
      </c>
      <c r="E468" s="72">
        <v>0</v>
      </c>
      <c r="F468" s="56">
        <f t="shared" si="42"/>
        <v>0</v>
      </c>
      <c r="G468" s="57"/>
      <c r="H468" s="118">
        <v>0</v>
      </c>
      <c r="I468" s="67">
        <v>0</v>
      </c>
      <c r="J468" s="56">
        <f t="shared" si="43"/>
        <v>0</v>
      </c>
      <c r="K468" s="59"/>
      <c r="L468" s="118">
        <v>0</v>
      </c>
      <c r="M468" s="67">
        <v>0</v>
      </c>
      <c r="N468" s="56">
        <f t="shared" si="44"/>
        <v>0</v>
      </c>
      <c r="O468" s="58">
        <f t="shared" si="45"/>
        <v>0</v>
      </c>
      <c r="P468" s="42"/>
      <c r="Q468" s="118">
        <v>0</v>
      </c>
      <c r="R468" s="68">
        <v>0</v>
      </c>
      <c r="S468" s="56">
        <f t="shared" si="46"/>
        <v>0</v>
      </c>
      <c r="T468" s="96"/>
      <c r="U468" s="118">
        <v>0</v>
      </c>
      <c r="V468" s="69">
        <v>0</v>
      </c>
      <c r="W468" s="56">
        <f t="shared" si="47"/>
        <v>0</v>
      </c>
    </row>
    <row r="469" spans="1:23" ht="15.75">
      <c r="A469" s="94" t="s">
        <v>491</v>
      </c>
      <c r="B469" s="94">
        <v>70113076</v>
      </c>
      <c r="C469" s="117"/>
      <c r="D469" s="118">
        <v>5</v>
      </c>
      <c r="E469" s="72">
        <v>0</v>
      </c>
      <c r="F469" s="56">
        <f t="shared" si="42"/>
        <v>0</v>
      </c>
      <c r="G469" s="57"/>
      <c r="H469" s="118">
        <v>5</v>
      </c>
      <c r="I469" s="67">
        <v>0</v>
      </c>
      <c r="J469" s="56">
        <f t="shared" si="43"/>
        <v>0</v>
      </c>
      <c r="K469" s="59"/>
      <c r="L469" s="118">
        <v>5</v>
      </c>
      <c r="M469" s="67">
        <v>0</v>
      </c>
      <c r="N469" s="56">
        <f t="shared" si="44"/>
        <v>0</v>
      </c>
      <c r="O469" s="58">
        <f t="shared" si="45"/>
        <v>0</v>
      </c>
      <c r="P469" s="42"/>
      <c r="Q469" s="118">
        <v>5</v>
      </c>
      <c r="R469" s="68">
        <v>0</v>
      </c>
      <c r="S469" s="56">
        <f t="shared" si="46"/>
        <v>0</v>
      </c>
      <c r="T469" s="96"/>
      <c r="U469" s="118">
        <v>5</v>
      </c>
      <c r="V469" s="69">
        <v>0</v>
      </c>
      <c r="W469" s="56">
        <f t="shared" si="47"/>
        <v>0</v>
      </c>
    </row>
    <row r="470" spans="1:23" ht="15.75">
      <c r="A470" s="94" t="s">
        <v>492</v>
      </c>
      <c r="B470" s="94">
        <v>70142226</v>
      </c>
      <c r="C470" s="117"/>
      <c r="D470" s="118">
        <v>0</v>
      </c>
      <c r="E470" s="72">
        <v>0</v>
      </c>
      <c r="F470" s="56">
        <f t="shared" si="42"/>
        <v>0</v>
      </c>
      <c r="G470" s="57"/>
      <c r="H470" s="118">
        <v>0</v>
      </c>
      <c r="I470" s="67">
        <v>0</v>
      </c>
      <c r="J470" s="56">
        <f t="shared" si="43"/>
        <v>0</v>
      </c>
      <c r="K470" s="59"/>
      <c r="L470" s="118">
        <v>0</v>
      </c>
      <c r="M470" s="67">
        <v>0</v>
      </c>
      <c r="N470" s="56">
        <f t="shared" si="44"/>
        <v>0</v>
      </c>
      <c r="O470" s="58">
        <f t="shared" si="45"/>
        <v>0</v>
      </c>
      <c r="P470" s="42"/>
      <c r="Q470" s="118">
        <v>0</v>
      </c>
      <c r="R470" s="68">
        <v>0</v>
      </c>
      <c r="S470" s="56">
        <f t="shared" si="46"/>
        <v>0</v>
      </c>
      <c r="T470" s="96"/>
      <c r="U470" s="118">
        <v>0</v>
      </c>
      <c r="V470" s="69">
        <v>0</v>
      </c>
      <c r="W470" s="56">
        <f t="shared" si="47"/>
        <v>0</v>
      </c>
    </row>
    <row r="471" spans="1:23" ht="15.75">
      <c r="A471" s="94" t="s">
        <v>493</v>
      </c>
      <c r="B471" s="94">
        <v>70142227</v>
      </c>
      <c r="C471" s="117"/>
      <c r="D471" s="118">
        <v>0</v>
      </c>
      <c r="E471" s="72">
        <v>0</v>
      </c>
      <c r="F471" s="56">
        <f t="shared" si="42"/>
        <v>0</v>
      </c>
      <c r="G471" s="57"/>
      <c r="H471" s="118">
        <v>0</v>
      </c>
      <c r="I471" s="67">
        <v>0</v>
      </c>
      <c r="J471" s="56">
        <f t="shared" si="43"/>
        <v>0</v>
      </c>
      <c r="K471" s="59"/>
      <c r="L471" s="118">
        <v>0</v>
      </c>
      <c r="M471" s="67">
        <v>0</v>
      </c>
      <c r="N471" s="56">
        <f t="shared" si="44"/>
        <v>0</v>
      </c>
      <c r="O471" s="58">
        <f t="shared" si="45"/>
        <v>0</v>
      </c>
      <c r="P471" s="42"/>
      <c r="Q471" s="118">
        <v>0</v>
      </c>
      <c r="R471" s="68">
        <v>0</v>
      </c>
      <c r="S471" s="56">
        <f t="shared" si="46"/>
        <v>0</v>
      </c>
      <c r="T471" s="96"/>
      <c r="U471" s="118">
        <v>0</v>
      </c>
      <c r="V471" s="69">
        <v>0</v>
      </c>
      <c r="W471" s="56">
        <f t="shared" si="47"/>
        <v>0</v>
      </c>
    </row>
    <row r="472" spans="1:23" ht="15.75">
      <c r="A472" s="94" t="s">
        <v>494</v>
      </c>
      <c r="B472" s="94">
        <v>70142228</v>
      </c>
      <c r="C472" s="117"/>
      <c r="D472" s="118">
        <v>0</v>
      </c>
      <c r="E472" s="72">
        <v>0</v>
      </c>
      <c r="F472" s="56">
        <f t="shared" si="42"/>
        <v>0</v>
      </c>
      <c r="G472" s="57"/>
      <c r="H472" s="118">
        <v>0</v>
      </c>
      <c r="I472" s="67">
        <v>0</v>
      </c>
      <c r="J472" s="56">
        <f t="shared" si="43"/>
        <v>0</v>
      </c>
      <c r="K472" s="59"/>
      <c r="L472" s="118">
        <v>0</v>
      </c>
      <c r="M472" s="67">
        <v>0</v>
      </c>
      <c r="N472" s="56">
        <f t="shared" si="44"/>
        <v>0</v>
      </c>
      <c r="O472" s="58">
        <f t="shared" si="45"/>
        <v>0</v>
      </c>
      <c r="P472" s="42"/>
      <c r="Q472" s="118">
        <v>0</v>
      </c>
      <c r="R472" s="68">
        <v>0</v>
      </c>
      <c r="S472" s="56">
        <f t="shared" si="46"/>
        <v>0</v>
      </c>
      <c r="T472" s="96"/>
      <c r="U472" s="118">
        <v>0</v>
      </c>
      <c r="V472" s="69">
        <v>0</v>
      </c>
      <c r="W472" s="56">
        <f t="shared" si="47"/>
        <v>0</v>
      </c>
    </row>
    <row r="473" spans="1:23" ht="15.75">
      <c r="A473" s="94" t="s">
        <v>495</v>
      </c>
      <c r="B473" s="94">
        <v>70142229</v>
      </c>
      <c r="C473" s="117"/>
      <c r="D473" s="118">
        <v>0</v>
      </c>
      <c r="E473" s="72">
        <v>0</v>
      </c>
      <c r="F473" s="56">
        <f t="shared" si="42"/>
        <v>0</v>
      </c>
      <c r="G473" s="57"/>
      <c r="H473" s="118">
        <v>0</v>
      </c>
      <c r="I473" s="67">
        <v>0</v>
      </c>
      <c r="J473" s="56">
        <f t="shared" si="43"/>
        <v>0</v>
      </c>
      <c r="K473" s="59"/>
      <c r="L473" s="118">
        <v>0</v>
      </c>
      <c r="M473" s="67">
        <v>0</v>
      </c>
      <c r="N473" s="56">
        <f t="shared" si="44"/>
        <v>0</v>
      </c>
      <c r="O473" s="58">
        <f t="shared" si="45"/>
        <v>0</v>
      </c>
      <c r="P473" s="42"/>
      <c r="Q473" s="118">
        <v>0</v>
      </c>
      <c r="R473" s="68">
        <v>0</v>
      </c>
      <c r="S473" s="56">
        <f t="shared" si="46"/>
        <v>0</v>
      </c>
      <c r="T473" s="96"/>
      <c r="U473" s="118">
        <v>0</v>
      </c>
      <c r="V473" s="69">
        <v>0</v>
      </c>
      <c r="W473" s="56">
        <f t="shared" si="47"/>
        <v>0</v>
      </c>
    </row>
    <row r="474" spans="1:23" ht="15.75">
      <c r="A474" s="94" t="s">
        <v>496</v>
      </c>
      <c r="B474" s="94">
        <v>70145275</v>
      </c>
      <c r="C474" s="117"/>
      <c r="D474" s="118">
        <v>518</v>
      </c>
      <c r="E474" s="72">
        <v>0</v>
      </c>
      <c r="F474" s="56">
        <f t="shared" si="42"/>
        <v>0</v>
      </c>
      <c r="G474" s="57"/>
      <c r="H474" s="118">
        <v>518</v>
      </c>
      <c r="I474" s="67">
        <v>0</v>
      </c>
      <c r="J474" s="56">
        <f t="shared" si="43"/>
        <v>0</v>
      </c>
      <c r="K474" s="59"/>
      <c r="L474" s="118">
        <v>518</v>
      </c>
      <c r="M474" s="67">
        <v>0</v>
      </c>
      <c r="N474" s="56">
        <f t="shared" si="44"/>
        <v>0</v>
      </c>
      <c r="O474" s="58">
        <f t="shared" si="45"/>
        <v>0</v>
      </c>
      <c r="P474" s="42"/>
      <c r="Q474" s="118">
        <v>518</v>
      </c>
      <c r="R474" s="68">
        <v>0</v>
      </c>
      <c r="S474" s="56">
        <f t="shared" si="46"/>
        <v>0</v>
      </c>
      <c r="T474" s="96"/>
      <c r="U474" s="118">
        <v>518</v>
      </c>
      <c r="V474" s="69">
        <v>0</v>
      </c>
      <c r="W474" s="56">
        <f t="shared" si="47"/>
        <v>0</v>
      </c>
    </row>
    <row r="475" spans="1:23" ht="15.75">
      <c r="A475" s="94" t="s">
        <v>497</v>
      </c>
      <c r="B475" s="94">
        <v>70142233</v>
      </c>
      <c r="C475" s="117"/>
      <c r="D475" s="118">
        <v>0</v>
      </c>
      <c r="E475" s="72">
        <v>0</v>
      </c>
      <c r="F475" s="56">
        <f t="shared" si="42"/>
        <v>0</v>
      </c>
      <c r="G475" s="57"/>
      <c r="H475" s="118">
        <v>0</v>
      </c>
      <c r="I475" s="67">
        <v>0</v>
      </c>
      <c r="J475" s="56">
        <f t="shared" si="43"/>
        <v>0</v>
      </c>
      <c r="K475" s="59"/>
      <c r="L475" s="118">
        <v>0</v>
      </c>
      <c r="M475" s="67">
        <v>0</v>
      </c>
      <c r="N475" s="56">
        <f t="shared" si="44"/>
        <v>0</v>
      </c>
      <c r="O475" s="58">
        <f t="shared" si="45"/>
        <v>0</v>
      </c>
      <c r="P475" s="42"/>
      <c r="Q475" s="118">
        <v>0</v>
      </c>
      <c r="R475" s="68">
        <v>0</v>
      </c>
      <c r="S475" s="56">
        <f t="shared" si="46"/>
        <v>0</v>
      </c>
      <c r="T475" s="96"/>
      <c r="U475" s="118">
        <v>0</v>
      </c>
      <c r="V475" s="69">
        <v>0</v>
      </c>
      <c r="W475" s="56">
        <f t="shared" si="47"/>
        <v>0</v>
      </c>
    </row>
    <row r="476" spans="1:23" ht="15.75">
      <c r="A476" s="94" t="s">
        <v>498</v>
      </c>
      <c r="B476" s="94">
        <v>70142230</v>
      </c>
      <c r="C476" s="117"/>
      <c r="D476" s="118">
        <v>0</v>
      </c>
      <c r="E476" s="72">
        <v>0</v>
      </c>
      <c r="F476" s="56">
        <f t="shared" si="42"/>
        <v>0</v>
      </c>
      <c r="G476" s="57"/>
      <c r="H476" s="118">
        <v>0</v>
      </c>
      <c r="I476" s="67">
        <v>0</v>
      </c>
      <c r="J476" s="56">
        <f t="shared" si="43"/>
        <v>0</v>
      </c>
      <c r="K476" s="59"/>
      <c r="L476" s="118">
        <v>0</v>
      </c>
      <c r="M476" s="67">
        <v>0</v>
      </c>
      <c r="N476" s="56">
        <f t="shared" si="44"/>
        <v>0</v>
      </c>
      <c r="O476" s="58">
        <f t="shared" si="45"/>
        <v>0</v>
      </c>
      <c r="P476" s="42"/>
      <c r="Q476" s="118">
        <v>0</v>
      </c>
      <c r="R476" s="68">
        <v>0</v>
      </c>
      <c r="S476" s="56">
        <f t="shared" si="46"/>
        <v>0</v>
      </c>
      <c r="T476" s="96"/>
      <c r="U476" s="118">
        <v>0</v>
      </c>
      <c r="V476" s="69">
        <v>0</v>
      </c>
      <c r="W476" s="56">
        <f t="shared" si="47"/>
        <v>0</v>
      </c>
    </row>
    <row r="477" spans="1:23" ht="15.75">
      <c r="A477" s="94" t="s">
        <v>499</v>
      </c>
      <c r="B477" s="94">
        <v>70142231</v>
      </c>
      <c r="C477" s="117"/>
      <c r="D477" s="118">
        <v>0</v>
      </c>
      <c r="E477" s="72">
        <v>0</v>
      </c>
      <c r="F477" s="56">
        <f t="shared" si="42"/>
        <v>0</v>
      </c>
      <c r="G477" s="57"/>
      <c r="H477" s="118">
        <v>0</v>
      </c>
      <c r="I477" s="67">
        <v>0</v>
      </c>
      <c r="J477" s="56">
        <f t="shared" si="43"/>
        <v>0</v>
      </c>
      <c r="K477" s="59"/>
      <c r="L477" s="118">
        <v>0</v>
      </c>
      <c r="M477" s="67">
        <v>0</v>
      </c>
      <c r="N477" s="56">
        <f t="shared" si="44"/>
        <v>0</v>
      </c>
      <c r="O477" s="58">
        <f t="shared" si="45"/>
        <v>0</v>
      </c>
      <c r="P477" s="42"/>
      <c r="Q477" s="118">
        <v>0</v>
      </c>
      <c r="R477" s="68">
        <v>0</v>
      </c>
      <c r="S477" s="56">
        <f t="shared" si="46"/>
        <v>0</v>
      </c>
      <c r="T477" s="96"/>
      <c r="U477" s="118">
        <v>0</v>
      </c>
      <c r="V477" s="69">
        <v>0</v>
      </c>
      <c r="W477" s="56">
        <f t="shared" si="47"/>
        <v>0</v>
      </c>
    </row>
    <row r="478" spans="1:23" ht="15.75">
      <c r="A478" s="94" t="s">
        <v>500</v>
      </c>
      <c r="B478" s="94">
        <v>70142232</v>
      </c>
      <c r="C478" s="117"/>
      <c r="D478" s="118">
        <v>0</v>
      </c>
      <c r="E478" s="72">
        <v>0</v>
      </c>
      <c r="F478" s="56">
        <f t="shared" si="42"/>
        <v>0</v>
      </c>
      <c r="G478" s="57"/>
      <c r="H478" s="118">
        <v>0</v>
      </c>
      <c r="I478" s="67">
        <v>0</v>
      </c>
      <c r="J478" s="56">
        <f t="shared" si="43"/>
        <v>0</v>
      </c>
      <c r="K478" s="59"/>
      <c r="L478" s="118">
        <v>0</v>
      </c>
      <c r="M478" s="67">
        <v>0</v>
      </c>
      <c r="N478" s="56">
        <f t="shared" si="44"/>
        <v>0</v>
      </c>
      <c r="O478" s="58">
        <f t="shared" si="45"/>
        <v>0</v>
      </c>
      <c r="P478" s="42"/>
      <c r="Q478" s="118">
        <v>0</v>
      </c>
      <c r="R478" s="68">
        <v>0</v>
      </c>
      <c r="S478" s="56">
        <f t="shared" si="46"/>
        <v>0</v>
      </c>
      <c r="T478" s="96"/>
      <c r="U478" s="118">
        <v>0</v>
      </c>
      <c r="V478" s="69">
        <v>0</v>
      </c>
      <c r="W478" s="56">
        <f t="shared" si="47"/>
        <v>0</v>
      </c>
    </row>
    <row r="479" spans="1:23" ht="15.75">
      <c r="A479" s="94" t="s">
        <v>501</v>
      </c>
      <c r="B479" s="94">
        <v>70154073</v>
      </c>
      <c r="C479" s="117">
        <v>87081</v>
      </c>
      <c r="D479" s="118">
        <v>0</v>
      </c>
      <c r="E479" s="72">
        <v>0</v>
      </c>
      <c r="F479" s="56">
        <f t="shared" si="42"/>
        <v>0</v>
      </c>
      <c r="G479" s="57"/>
      <c r="H479" s="118">
        <v>0</v>
      </c>
      <c r="I479" s="67">
        <v>0</v>
      </c>
      <c r="J479" s="56">
        <f t="shared" si="43"/>
        <v>0</v>
      </c>
      <c r="K479" s="59"/>
      <c r="L479" s="118">
        <v>0</v>
      </c>
      <c r="M479" s="67">
        <v>0</v>
      </c>
      <c r="N479" s="56">
        <f t="shared" si="44"/>
        <v>0</v>
      </c>
      <c r="O479" s="58">
        <f t="shared" si="45"/>
        <v>0</v>
      </c>
      <c r="P479" s="42"/>
      <c r="Q479" s="118">
        <v>0</v>
      </c>
      <c r="R479" s="68">
        <v>0</v>
      </c>
      <c r="S479" s="56">
        <f t="shared" si="46"/>
        <v>0</v>
      </c>
      <c r="T479" s="96"/>
      <c r="U479" s="118">
        <v>0</v>
      </c>
      <c r="V479" s="69">
        <v>0</v>
      </c>
      <c r="W479" s="56">
        <f t="shared" si="47"/>
        <v>0</v>
      </c>
    </row>
    <row r="480" spans="1:23" ht="15.75">
      <c r="A480" s="97" t="s">
        <v>5</v>
      </c>
      <c r="B480" s="98"/>
      <c r="C480" s="99"/>
      <c r="D480" s="122">
        <v>0</v>
      </c>
      <c r="E480" s="72">
        <v>0</v>
      </c>
      <c r="F480" s="56">
        <f t="shared" si="42"/>
        <v>0</v>
      </c>
      <c r="G480" s="57"/>
      <c r="H480" s="120">
        <v>0</v>
      </c>
      <c r="I480" s="67">
        <v>0</v>
      </c>
      <c r="J480" s="56">
        <f t="shared" si="43"/>
        <v>0</v>
      </c>
      <c r="K480" s="59"/>
      <c r="L480" s="120">
        <v>0</v>
      </c>
      <c r="M480" s="67">
        <v>0</v>
      </c>
      <c r="N480" s="56">
        <f t="shared" si="44"/>
        <v>0</v>
      </c>
      <c r="O480" s="58">
        <f t="shared" si="45"/>
        <v>0</v>
      </c>
      <c r="P480" s="42"/>
      <c r="Q480" s="120">
        <v>0</v>
      </c>
      <c r="R480" s="68">
        <v>0</v>
      </c>
      <c r="S480" s="56">
        <f t="shared" si="46"/>
        <v>0</v>
      </c>
      <c r="T480" s="96"/>
      <c r="U480" s="120">
        <v>0</v>
      </c>
      <c r="V480" s="69">
        <v>0</v>
      </c>
      <c r="W480" s="56">
        <f t="shared" si="47"/>
        <v>0</v>
      </c>
    </row>
    <row r="481" spans="1:23" ht="16.5" thickBot="1">
      <c r="A481" s="97" t="s">
        <v>6</v>
      </c>
      <c r="B481" s="100"/>
      <c r="C481" s="101"/>
      <c r="D481" s="123">
        <v>0</v>
      </c>
      <c r="E481" s="72">
        <v>0</v>
      </c>
      <c r="F481" s="56">
        <f t="shared" si="42"/>
        <v>0</v>
      </c>
      <c r="G481" s="57"/>
      <c r="H481" s="120">
        <v>0</v>
      </c>
      <c r="I481" s="67">
        <v>0</v>
      </c>
      <c r="J481" s="56">
        <f t="shared" si="43"/>
        <v>0</v>
      </c>
      <c r="K481" s="59"/>
      <c r="L481" s="120">
        <v>0</v>
      </c>
      <c r="M481" s="67">
        <v>0</v>
      </c>
      <c r="N481" s="56">
        <f t="shared" si="44"/>
        <v>0</v>
      </c>
      <c r="O481" s="58">
        <f t="shared" si="45"/>
        <v>0</v>
      </c>
      <c r="P481" s="42"/>
      <c r="Q481" s="120">
        <v>0</v>
      </c>
      <c r="R481" s="68">
        <v>0</v>
      </c>
      <c r="S481" s="56">
        <f t="shared" si="46"/>
        <v>0</v>
      </c>
      <c r="T481" s="96"/>
      <c r="U481" s="120">
        <v>0</v>
      </c>
      <c r="V481" s="69">
        <v>0</v>
      </c>
      <c r="W481" s="56">
        <f t="shared" si="47"/>
        <v>0</v>
      </c>
    </row>
    <row r="482" spans="1:23" ht="16.5" thickBot="1">
      <c r="A482" s="102"/>
      <c r="B482" s="142" t="s">
        <v>504</v>
      </c>
      <c r="C482" s="143"/>
      <c r="D482" s="113"/>
      <c r="E482" s="60">
        <f>SUM(E6:E481)</f>
        <v>0</v>
      </c>
      <c r="F482" s="61">
        <f>SUM(F6:F481)</f>
        <v>0</v>
      </c>
      <c r="G482" s="57"/>
      <c r="H482" s="71"/>
      <c r="I482" s="62">
        <f>SUM(I6:I481)</f>
        <v>0</v>
      </c>
      <c r="J482" s="63">
        <f>SUM(J6:J481)</f>
        <v>0</v>
      </c>
      <c r="K482" s="59"/>
      <c r="L482" s="71"/>
      <c r="M482" s="62">
        <f>SUM(M6:M481)</f>
        <v>0</v>
      </c>
      <c r="N482" s="83">
        <f>SUM(N6:N481)</f>
        <v>0</v>
      </c>
      <c r="O482" s="65">
        <f>SUM(O6:O481)</f>
        <v>0</v>
      </c>
      <c r="P482" s="42"/>
      <c r="Q482" s="71"/>
      <c r="R482" s="104">
        <f>SUM(R6:R481)</f>
        <v>0</v>
      </c>
      <c r="S482" s="105">
        <f>SUM(S6:S481)</f>
        <v>0</v>
      </c>
      <c r="T482" s="96"/>
      <c r="U482" s="71"/>
      <c r="V482" s="106">
        <f>SUM(V6:V481)</f>
        <v>0</v>
      </c>
      <c r="W482" s="107">
        <f>SUM(W6:W481)</f>
        <v>0</v>
      </c>
    </row>
    <row r="483" spans="1:23" ht="14.25"/>
    <row r="484" spans="1:23" ht="14.25" customHeight="1"/>
    <row r="485" spans="1:23" ht="14.25" customHeight="1"/>
    <row r="486" spans="1:23" ht="14.25" customHeight="1">
      <c r="P486" s="109"/>
      <c r="R486" s="109"/>
    </row>
    <row r="487" spans="1:23" ht="14.25" customHeight="1"/>
    <row r="488" spans="1:23" ht="14.25" customHeight="1"/>
    <row r="489" spans="1:23" ht="14.25" customHeight="1"/>
    <row r="490" spans="1:23" ht="14.25" customHeight="1"/>
    <row r="491" spans="1:23" ht="14.25" customHeight="1"/>
    <row r="492" spans="1:23" ht="14.25" customHeight="1"/>
    <row r="493" spans="1:23" ht="14.25" customHeight="1"/>
    <row r="494" spans="1:23" ht="14.25" customHeight="1"/>
    <row r="495" spans="1:23" ht="14.25" customHeight="1"/>
    <row r="496" spans="1:23"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sheetData>
  <sheetProtection algorithmName="SHA-512" hashValue="Wi4l8qWuF215EpQAWec8ClkhDvUAT2vtU47rko+nuoENSOyZo+REWbsNUUjSgprsCaTYNpr9PG0h/VJJAK6/Hw==" saltValue="GhkATq8ufWSGBv3Pid9XKA==" spinCount="100000" sheet="1" objects="1" scenarios="1" selectLockedCells="1"/>
  <mergeCells count="6">
    <mergeCell ref="B4:C4"/>
    <mergeCell ref="B482:C482"/>
    <mergeCell ref="A2:A4"/>
    <mergeCell ref="A1:E1"/>
    <mergeCell ref="B2:E2"/>
    <mergeCell ref="B3:E3"/>
  </mergeCells>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470"/>
  <sheetViews>
    <sheetView topLeftCell="E1" workbookViewId="0">
      <selection activeCell="V90" sqref="V90"/>
    </sheetView>
  </sheetViews>
  <sheetFormatPr defaultColWidth="12.625" defaultRowHeight="15" customHeight="1"/>
  <cols>
    <col min="1" max="1" width="26.375" customWidth="1"/>
    <col min="2" max="2" width="13.5" customWidth="1"/>
    <col min="3" max="3" width="12.75" customWidth="1"/>
    <col min="4" max="4" width="14.75" customWidth="1"/>
    <col min="5" max="5" width="26.375" customWidth="1"/>
    <col min="6" max="6" width="14.625" customWidth="1"/>
    <col min="7" max="7" width="3" customWidth="1"/>
    <col min="8" max="8" width="7.375" style="108" customWidth="1"/>
    <col min="9" max="9" width="16.25" customWidth="1"/>
    <col min="10" max="10" width="11.125" customWidth="1"/>
    <col min="11" max="11" width="2.5" customWidth="1"/>
    <col min="12" max="12" width="7.375" style="108" customWidth="1"/>
    <col min="13" max="13" width="11.125" customWidth="1"/>
    <col min="14" max="14" width="11.75" customWidth="1"/>
    <col min="15" max="15" width="13" customWidth="1"/>
    <col min="16" max="16" width="8.75" customWidth="1"/>
    <col min="17" max="17" width="7.375" style="108" customWidth="1"/>
    <col min="18" max="18" width="13.125" customWidth="1"/>
    <col min="19" max="19" width="13.625" customWidth="1"/>
    <col min="20" max="20" width="3" customWidth="1"/>
    <col min="21" max="21" width="7.375" style="108" customWidth="1"/>
    <col min="22" max="22" width="11.75" customWidth="1"/>
    <col min="23" max="23" width="12.25" customWidth="1"/>
    <col min="24" max="31" width="7.625" customWidth="1"/>
  </cols>
  <sheetData>
    <row r="1" spans="1:23" ht="35.25" customHeight="1" thickBot="1">
      <c r="A1" s="147" t="s">
        <v>550</v>
      </c>
      <c r="B1" s="148"/>
      <c r="C1" s="148"/>
      <c r="D1" s="148"/>
      <c r="E1" s="148"/>
      <c r="F1" s="42"/>
      <c r="G1" s="42"/>
      <c r="H1" s="84"/>
      <c r="I1" s="42"/>
      <c r="J1" s="42"/>
      <c r="K1" s="42"/>
      <c r="L1" s="84"/>
      <c r="M1" s="42"/>
      <c r="N1" s="42"/>
      <c r="O1" s="42"/>
      <c r="P1" s="42"/>
      <c r="Q1" s="84"/>
      <c r="R1" s="42"/>
      <c r="S1" s="42"/>
      <c r="T1" s="42"/>
      <c r="U1" s="84"/>
      <c r="V1" s="42"/>
      <c r="W1" s="42"/>
    </row>
    <row r="2" spans="1:23" ht="19.5" customHeight="1" thickTop="1" thickBot="1">
      <c r="A2" s="144" t="s">
        <v>513</v>
      </c>
      <c r="B2" s="149" t="s">
        <v>24</v>
      </c>
      <c r="C2" s="150"/>
      <c r="D2" s="150"/>
      <c r="E2" s="151"/>
      <c r="F2" s="42"/>
      <c r="G2" s="42"/>
      <c r="H2" s="84"/>
      <c r="I2" s="42"/>
      <c r="J2" s="42"/>
      <c r="K2" s="42"/>
      <c r="L2" s="84"/>
      <c r="M2" s="42"/>
      <c r="N2" s="42"/>
      <c r="O2" s="42"/>
      <c r="P2" s="42"/>
      <c r="Q2" s="84"/>
      <c r="R2" s="42"/>
      <c r="S2" s="42"/>
      <c r="T2" s="42"/>
      <c r="U2" s="84"/>
      <c r="V2" s="42"/>
      <c r="W2" s="42"/>
    </row>
    <row r="3" spans="1:23" ht="33" customHeight="1" thickBot="1">
      <c r="A3" s="145"/>
      <c r="B3" s="152" t="s">
        <v>511</v>
      </c>
      <c r="C3" s="153"/>
      <c r="D3" s="153"/>
      <c r="E3" s="154"/>
      <c r="F3" s="124"/>
      <c r="G3" s="124"/>
      <c r="H3" s="125"/>
      <c r="I3" s="124"/>
      <c r="J3" s="42"/>
      <c r="K3" s="42"/>
      <c r="L3" s="125"/>
      <c r="M3" s="42"/>
      <c r="N3" s="42"/>
      <c r="O3" s="42"/>
      <c r="P3" s="42"/>
      <c r="Q3" s="125"/>
      <c r="R3" s="85"/>
      <c r="S3" s="42"/>
      <c r="T3" s="42"/>
      <c r="U3" s="125"/>
      <c r="V3" s="42"/>
      <c r="W3" s="42"/>
    </row>
    <row r="4" spans="1:23" ht="45" customHeight="1" thickBot="1">
      <c r="A4" s="146"/>
      <c r="B4" s="155" t="s">
        <v>512</v>
      </c>
      <c r="C4" s="156"/>
      <c r="D4" s="126">
        <f>SUM(O482+S482+W482)</f>
        <v>0</v>
      </c>
      <c r="E4" s="42"/>
      <c r="F4" s="42"/>
      <c r="G4" s="42"/>
      <c r="H4" s="84"/>
      <c r="I4" s="42"/>
      <c r="J4" s="42"/>
      <c r="K4" s="42"/>
      <c r="L4" s="84"/>
      <c r="M4" s="42"/>
      <c r="N4" s="42"/>
      <c r="O4" s="42"/>
      <c r="P4" s="42"/>
      <c r="Q4" s="84"/>
      <c r="R4" s="42"/>
      <c r="S4" s="42"/>
      <c r="T4" s="42"/>
      <c r="U4" s="84"/>
      <c r="V4" s="42"/>
      <c r="W4" s="42"/>
    </row>
    <row r="5" spans="1:23" ht="45.75" thickTop="1">
      <c r="A5" s="87" t="s">
        <v>34</v>
      </c>
      <c r="B5" s="87" t="s">
        <v>35</v>
      </c>
      <c r="C5" s="88" t="s">
        <v>36</v>
      </c>
      <c r="D5" s="87" t="s">
        <v>538</v>
      </c>
      <c r="E5" s="50" t="s">
        <v>37</v>
      </c>
      <c r="F5" s="51" t="s">
        <v>27</v>
      </c>
      <c r="G5" s="52"/>
      <c r="H5" s="87" t="s">
        <v>540</v>
      </c>
      <c r="I5" s="53" t="s">
        <v>505</v>
      </c>
      <c r="J5" s="51" t="s">
        <v>28</v>
      </c>
      <c r="K5" s="52"/>
      <c r="L5" s="87" t="s">
        <v>541</v>
      </c>
      <c r="M5" s="53" t="s">
        <v>505</v>
      </c>
      <c r="N5" s="54" t="s">
        <v>29</v>
      </c>
      <c r="O5" s="55" t="s">
        <v>503</v>
      </c>
      <c r="P5" s="42"/>
      <c r="Q5" s="87" t="s">
        <v>542</v>
      </c>
      <c r="R5" s="89" t="s">
        <v>505</v>
      </c>
      <c r="S5" s="90" t="s">
        <v>30</v>
      </c>
      <c r="T5" s="91"/>
      <c r="U5" s="87" t="s">
        <v>543</v>
      </c>
      <c r="V5" s="92" t="s">
        <v>505</v>
      </c>
      <c r="W5" s="93" t="s">
        <v>31</v>
      </c>
    </row>
    <row r="6" spans="1:23" ht="31.5">
      <c r="A6" s="94" t="s">
        <v>38</v>
      </c>
      <c r="B6" s="94"/>
      <c r="C6" s="117">
        <v>83519</v>
      </c>
      <c r="D6" s="118">
        <v>0</v>
      </c>
      <c r="E6" s="66">
        <v>0</v>
      </c>
      <c r="F6" s="56">
        <f>(E6*D6)</f>
        <v>0</v>
      </c>
      <c r="G6" s="57"/>
      <c r="H6" s="118">
        <v>0</v>
      </c>
      <c r="I6" s="67">
        <v>0</v>
      </c>
      <c r="J6" s="56">
        <f>(I6*H6)</f>
        <v>0</v>
      </c>
      <c r="K6" s="57"/>
      <c r="L6" s="118">
        <v>0</v>
      </c>
      <c r="M6" s="67">
        <v>0</v>
      </c>
      <c r="N6" s="56">
        <f>(M6*L6)</f>
        <v>0</v>
      </c>
      <c r="O6" s="58">
        <f>SUM(F6+J6+N6)</f>
        <v>0</v>
      </c>
      <c r="P6" s="42"/>
      <c r="Q6" s="118">
        <v>0</v>
      </c>
      <c r="R6" s="68">
        <v>0</v>
      </c>
      <c r="S6" s="56">
        <f>(R6*Q6)</f>
        <v>0</v>
      </c>
      <c r="T6" s="96"/>
      <c r="U6" s="118">
        <v>0</v>
      </c>
      <c r="V6" s="69">
        <v>0</v>
      </c>
      <c r="W6" s="56">
        <f>(V6*U6)</f>
        <v>0</v>
      </c>
    </row>
    <row r="7" spans="1:23" ht="15.75">
      <c r="A7" s="94" t="s">
        <v>39</v>
      </c>
      <c r="B7" s="94">
        <v>70113221</v>
      </c>
      <c r="C7" s="117">
        <v>82024</v>
      </c>
      <c r="D7" s="118">
        <v>0</v>
      </c>
      <c r="E7" s="66">
        <v>0</v>
      </c>
      <c r="F7" s="56">
        <f t="shared" ref="F7:F70" si="0">(E7*D7)</f>
        <v>0</v>
      </c>
      <c r="G7" s="57"/>
      <c r="H7" s="118">
        <v>0</v>
      </c>
      <c r="I7" s="67">
        <v>0</v>
      </c>
      <c r="J7" s="56">
        <f t="shared" ref="J7:J70" si="1">(I7*H7)</f>
        <v>0</v>
      </c>
      <c r="K7" s="59"/>
      <c r="L7" s="118">
        <v>0</v>
      </c>
      <c r="M7" s="67">
        <v>0</v>
      </c>
      <c r="N7" s="56">
        <f t="shared" ref="N7:N70" si="2">(M7*L7)</f>
        <v>0</v>
      </c>
      <c r="O7" s="58">
        <f t="shared" ref="O7:O70" si="3">SUM(F7+J7+N7)</f>
        <v>0</v>
      </c>
      <c r="P7" s="42"/>
      <c r="Q7" s="118">
        <v>0</v>
      </c>
      <c r="R7" s="68">
        <v>0</v>
      </c>
      <c r="S7" s="56">
        <f t="shared" ref="S7:S70" si="4">(R7*Q7)</f>
        <v>0</v>
      </c>
      <c r="T7" s="96"/>
      <c r="U7" s="118">
        <v>0</v>
      </c>
      <c r="V7" s="69">
        <v>0</v>
      </c>
      <c r="W7" s="56">
        <f t="shared" ref="W7:W70" si="5">(V7*U7)</f>
        <v>0</v>
      </c>
    </row>
    <row r="8" spans="1:23" ht="15.75">
      <c r="A8" s="94" t="s">
        <v>40</v>
      </c>
      <c r="B8" s="94">
        <v>70142038</v>
      </c>
      <c r="C8" s="117">
        <v>82140</v>
      </c>
      <c r="D8" s="118">
        <v>27</v>
      </c>
      <c r="E8" s="66">
        <v>0</v>
      </c>
      <c r="F8" s="56">
        <f t="shared" si="0"/>
        <v>0</v>
      </c>
      <c r="G8" s="57"/>
      <c r="H8" s="118">
        <v>30</v>
      </c>
      <c r="I8" s="67">
        <v>0</v>
      </c>
      <c r="J8" s="56">
        <f t="shared" si="1"/>
        <v>0</v>
      </c>
      <c r="K8" s="59"/>
      <c r="L8" s="118">
        <v>34</v>
      </c>
      <c r="M8" s="67">
        <v>0</v>
      </c>
      <c r="N8" s="56">
        <f t="shared" si="2"/>
        <v>0</v>
      </c>
      <c r="O8" s="58">
        <f t="shared" si="3"/>
        <v>0</v>
      </c>
      <c r="P8" s="42"/>
      <c r="Q8" s="118">
        <v>37</v>
      </c>
      <c r="R8" s="68">
        <v>0</v>
      </c>
      <c r="S8" s="56">
        <f t="shared" si="4"/>
        <v>0</v>
      </c>
      <c r="T8" s="96"/>
      <c r="U8" s="118">
        <v>42</v>
      </c>
      <c r="V8" s="69">
        <v>0</v>
      </c>
      <c r="W8" s="56">
        <f t="shared" si="5"/>
        <v>0</v>
      </c>
    </row>
    <row r="9" spans="1:23" ht="15.75">
      <c r="A9" s="94" t="s">
        <v>41</v>
      </c>
      <c r="B9" s="94">
        <v>70142200</v>
      </c>
      <c r="C9" s="117">
        <v>80048</v>
      </c>
      <c r="D9" s="118">
        <v>34</v>
      </c>
      <c r="E9" s="66">
        <v>0</v>
      </c>
      <c r="F9" s="56">
        <f t="shared" si="0"/>
        <v>0</v>
      </c>
      <c r="G9" s="57"/>
      <c r="H9" s="118">
        <v>39</v>
      </c>
      <c r="I9" s="67">
        <v>0</v>
      </c>
      <c r="J9" s="56">
        <f t="shared" si="1"/>
        <v>0</v>
      </c>
      <c r="K9" s="59"/>
      <c r="L9" s="118">
        <v>46</v>
      </c>
      <c r="M9" s="67">
        <v>0</v>
      </c>
      <c r="N9" s="56">
        <f t="shared" si="2"/>
        <v>0</v>
      </c>
      <c r="O9" s="58">
        <f t="shared" si="3"/>
        <v>0</v>
      </c>
      <c r="P9" s="42"/>
      <c r="Q9" s="118">
        <v>59</v>
      </c>
      <c r="R9" s="68">
        <v>0</v>
      </c>
      <c r="S9" s="56">
        <f t="shared" si="4"/>
        <v>0</v>
      </c>
      <c r="T9" s="96"/>
      <c r="U9" s="118">
        <v>69</v>
      </c>
      <c r="V9" s="69">
        <v>0</v>
      </c>
      <c r="W9" s="56">
        <f t="shared" si="5"/>
        <v>0</v>
      </c>
    </row>
    <row r="10" spans="1:23" ht="15.75">
      <c r="A10" s="94" t="s">
        <v>42</v>
      </c>
      <c r="B10" s="94">
        <v>70145291</v>
      </c>
      <c r="C10" s="117">
        <v>82232</v>
      </c>
      <c r="D10" s="118">
        <v>0</v>
      </c>
      <c r="E10" s="66">
        <v>0</v>
      </c>
      <c r="F10" s="56">
        <f t="shared" si="0"/>
        <v>0</v>
      </c>
      <c r="G10" s="57"/>
      <c r="H10" s="118">
        <v>0</v>
      </c>
      <c r="I10" s="67">
        <v>0</v>
      </c>
      <c r="J10" s="56">
        <f t="shared" si="1"/>
        <v>0</v>
      </c>
      <c r="K10" s="59"/>
      <c r="L10" s="118">
        <v>0</v>
      </c>
      <c r="M10" s="67">
        <v>0</v>
      </c>
      <c r="N10" s="56">
        <f t="shared" si="2"/>
        <v>0</v>
      </c>
      <c r="O10" s="58">
        <f t="shared" si="3"/>
        <v>0</v>
      </c>
      <c r="P10" s="42"/>
      <c r="Q10" s="118">
        <v>0</v>
      </c>
      <c r="R10" s="68">
        <v>0</v>
      </c>
      <c r="S10" s="56">
        <f t="shared" si="4"/>
        <v>0</v>
      </c>
      <c r="T10" s="96"/>
      <c r="U10" s="118">
        <v>0</v>
      </c>
      <c r="V10" s="69">
        <v>0</v>
      </c>
      <c r="W10" s="56">
        <f t="shared" si="5"/>
        <v>0</v>
      </c>
    </row>
    <row r="11" spans="1:23" ht="15.75">
      <c r="A11" s="94" t="s">
        <v>43</v>
      </c>
      <c r="B11" s="94">
        <v>70142023</v>
      </c>
      <c r="C11" s="117">
        <v>84520</v>
      </c>
      <c r="D11" s="118">
        <v>20</v>
      </c>
      <c r="E11" s="66">
        <v>0</v>
      </c>
      <c r="F11" s="56">
        <f t="shared" si="0"/>
        <v>0</v>
      </c>
      <c r="G11" s="57"/>
      <c r="H11" s="118">
        <v>30</v>
      </c>
      <c r="I11" s="67">
        <v>0</v>
      </c>
      <c r="J11" s="56">
        <f t="shared" si="1"/>
        <v>0</v>
      </c>
      <c r="K11" s="59"/>
      <c r="L11" s="118">
        <v>40</v>
      </c>
      <c r="M11" s="67">
        <v>0</v>
      </c>
      <c r="N11" s="56">
        <f t="shared" si="2"/>
        <v>0</v>
      </c>
      <c r="O11" s="58">
        <f t="shared" si="3"/>
        <v>0</v>
      </c>
      <c r="P11" s="42"/>
      <c r="Q11" s="118">
        <v>50</v>
      </c>
      <c r="R11" s="68">
        <v>0</v>
      </c>
      <c r="S11" s="56">
        <f t="shared" si="4"/>
        <v>0</v>
      </c>
      <c r="T11" s="96"/>
      <c r="U11" s="118">
        <v>60</v>
      </c>
      <c r="V11" s="69">
        <v>0</v>
      </c>
      <c r="W11" s="56">
        <f t="shared" si="5"/>
        <v>0</v>
      </c>
    </row>
    <row r="12" spans="1:23" ht="31.5">
      <c r="A12" s="94" t="s">
        <v>44</v>
      </c>
      <c r="B12" s="94">
        <v>70142082</v>
      </c>
      <c r="C12" s="117">
        <v>80156</v>
      </c>
      <c r="D12" s="118">
        <v>25</v>
      </c>
      <c r="E12" s="66">
        <v>0</v>
      </c>
      <c r="F12" s="56">
        <f t="shared" si="0"/>
        <v>0</v>
      </c>
      <c r="G12" s="57"/>
      <c r="H12" s="118">
        <v>28</v>
      </c>
      <c r="I12" s="67">
        <v>0</v>
      </c>
      <c r="J12" s="56">
        <f t="shared" si="1"/>
        <v>0</v>
      </c>
      <c r="K12" s="59"/>
      <c r="L12" s="118">
        <v>33</v>
      </c>
      <c r="M12" s="67">
        <v>0</v>
      </c>
      <c r="N12" s="56">
        <f t="shared" si="2"/>
        <v>0</v>
      </c>
      <c r="O12" s="58">
        <f t="shared" si="3"/>
        <v>0</v>
      </c>
      <c r="P12" s="42"/>
      <c r="Q12" s="118">
        <v>38</v>
      </c>
      <c r="R12" s="68">
        <v>0</v>
      </c>
      <c r="S12" s="56">
        <f t="shared" si="4"/>
        <v>0</v>
      </c>
      <c r="T12" s="96"/>
      <c r="U12" s="118">
        <v>43</v>
      </c>
      <c r="V12" s="69">
        <v>0</v>
      </c>
      <c r="W12" s="56">
        <f t="shared" si="5"/>
        <v>0</v>
      </c>
    </row>
    <row r="13" spans="1:23" ht="15.75">
      <c r="A13" s="94" t="s">
        <v>45</v>
      </c>
      <c r="B13" s="94">
        <v>70132089</v>
      </c>
      <c r="C13" s="117">
        <v>85025</v>
      </c>
      <c r="D13" s="118">
        <v>187</v>
      </c>
      <c r="E13" s="66">
        <v>0</v>
      </c>
      <c r="F13" s="56">
        <f t="shared" si="0"/>
        <v>0</v>
      </c>
      <c r="G13" s="57"/>
      <c r="H13" s="118">
        <v>197</v>
      </c>
      <c r="I13" s="67">
        <v>0</v>
      </c>
      <c r="J13" s="56">
        <f t="shared" si="1"/>
        <v>0</v>
      </c>
      <c r="K13" s="59"/>
      <c r="L13" s="118">
        <v>207</v>
      </c>
      <c r="M13" s="67">
        <v>0</v>
      </c>
      <c r="N13" s="56">
        <f t="shared" si="2"/>
        <v>0</v>
      </c>
      <c r="O13" s="58">
        <f t="shared" si="3"/>
        <v>0</v>
      </c>
      <c r="P13" s="42"/>
      <c r="Q13" s="118">
        <v>217</v>
      </c>
      <c r="R13" s="68">
        <v>0</v>
      </c>
      <c r="S13" s="56">
        <f t="shared" si="4"/>
        <v>0</v>
      </c>
      <c r="T13" s="96"/>
      <c r="U13" s="118">
        <v>227</v>
      </c>
      <c r="V13" s="69">
        <v>0</v>
      </c>
      <c r="W13" s="56">
        <f t="shared" si="5"/>
        <v>0</v>
      </c>
    </row>
    <row r="14" spans="1:23" ht="15.75">
      <c r="A14" s="94" t="s">
        <v>46</v>
      </c>
      <c r="B14" s="94">
        <v>70113141</v>
      </c>
      <c r="C14" s="117">
        <v>80159</v>
      </c>
      <c r="D14" s="118">
        <v>3</v>
      </c>
      <c r="E14" s="66">
        <v>0</v>
      </c>
      <c r="F14" s="56">
        <f t="shared" si="0"/>
        <v>0</v>
      </c>
      <c r="G14" s="57"/>
      <c r="H14" s="118">
        <v>3</v>
      </c>
      <c r="I14" s="67">
        <v>0</v>
      </c>
      <c r="J14" s="56">
        <f t="shared" si="1"/>
        <v>0</v>
      </c>
      <c r="K14" s="59"/>
      <c r="L14" s="118">
        <v>3</v>
      </c>
      <c r="M14" s="67">
        <v>0</v>
      </c>
      <c r="N14" s="56">
        <f t="shared" si="2"/>
        <v>0</v>
      </c>
      <c r="O14" s="58">
        <f t="shared" si="3"/>
        <v>0</v>
      </c>
      <c r="P14" s="42"/>
      <c r="Q14" s="118">
        <v>3</v>
      </c>
      <c r="R14" s="68">
        <v>0</v>
      </c>
      <c r="S14" s="56">
        <f t="shared" si="4"/>
        <v>0</v>
      </c>
      <c r="T14" s="96"/>
      <c r="U14" s="118">
        <v>3</v>
      </c>
      <c r="V14" s="69">
        <v>0</v>
      </c>
      <c r="W14" s="56">
        <f t="shared" si="5"/>
        <v>0</v>
      </c>
    </row>
    <row r="15" spans="1:23" ht="15.75">
      <c r="A15" s="94" t="s">
        <v>47</v>
      </c>
      <c r="B15" s="94">
        <v>70142201</v>
      </c>
      <c r="C15" s="117">
        <v>80053</v>
      </c>
      <c r="D15" s="118">
        <v>188</v>
      </c>
      <c r="E15" s="66">
        <v>0</v>
      </c>
      <c r="F15" s="56">
        <f t="shared" si="0"/>
        <v>0</v>
      </c>
      <c r="G15" s="57"/>
      <c r="H15" s="118">
        <v>199</v>
      </c>
      <c r="I15" s="67">
        <v>0</v>
      </c>
      <c r="J15" s="56">
        <f t="shared" si="1"/>
        <v>0</v>
      </c>
      <c r="K15" s="59"/>
      <c r="L15" s="118">
        <v>209</v>
      </c>
      <c r="M15" s="67">
        <v>0</v>
      </c>
      <c r="N15" s="56">
        <f t="shared" si="2"/>
        <v>0</v>
      </c>
      <c r="O15" s="58">
        <f t="shared" si="3"/>
        <v>0</v>
      </c>
      <c r="P15" s="42"/>
      <c r="Q15" s="118">
        <v>219</v>
      </c>
      <c r="R15" s="68">
        <v>0</v>
      </c>
      <c r="S15" s="56">
        <f t="shared" si="4"/>
        <v>0</v>
      </c>
      <c r="T15" s="96"/>
      <c r="U15" s="118">
        <v>229</v>
      </c>
      <c r="V15" s="69">
        <v>0</v>
      </c>
      <c r="W15" s="56">
        <f t="shared" si="5"/>
        <v>0</v>
      </c>
    </row>
    <row r="16" spans="1:23" ht="15.75">
      <c r="A16" s="94" t="s">
        <v>48</v>
      </c>
      <c r="B16" s="94">
        <v>70115059</v>
      </c>
      <c r="C16" s="117">
        <v>80345</v>
      </c>
      <c r="D16" s="118">
        <v>5</v>
      </c>
      <c r="E16" s="66">
        <v>0</v>
      </c>
      <c r="F16" s="56">
        <f t="shared" si="0"/>
        <v>0</v>
      </c>
      <c r="G16" s="57"/>
      <c r="H16" s="118">
        <v>6</v>
      </c>
      <c r="I16" s="67">
        <v>0</v>
      </c>
      <c r="J16" s="56">
        <f t="shared" si="1"/>
        <v>0</v>
      </c>
      <c r="K16" s="59"/>
      <c r="L16" s="118">
        <v>8</v>
      </c>
      <c r="M16" s="67">
        <v>0</v>
      </c>
      <c r="N16" s="56">
        <f t="shared" si="2"/>
        <v>0</v>
      </c>
      <c r="O16" s="58">
        <f t="shared" si="3"/>
        <v>0</v>
      </c>
      <c r="P16" s="42"/>
      <c r="Q16" s="118">
        <v>10</v>
      </c>
      <c r="R16" s="68">
        <v>0</v>
      </c>
      <c r="S16" s="56">
        <f t="shared" si="4"/>
        <v>0</v>
      </c>
      <c r="T16" s="96"/>
      <c r="U16" s="118">
        <v>12</v>
      </c>
      <c r="V16" s="69">
        <v>0</v>
      </c>
      <c r="W16" s="56">
        <f t="shared" si="5"/>
        <v>0</v>
      </c>
    </row>
    <row r="17" spans="1:23" ht="15.75">
      <c r="A17" s="94" t="s">
        <v>49</v>
      </c>
      <c r="B17" s="94">
        <v>70113108</v>
      </c>
      <c r="C17" s="117">
        <v>84681</v>
      </c>
      <c r="D17" s="118">
        <v>0</v>
      </c>
      <c r="E17" s="66">
        <v>0</v>
      </c>
      <c r="F17" s="56">
        <f t="shared" si="0"/>
        <v>0</v>
      </c>
      <c r="G17" s="57"/>
      <c r="H17" s="118">
        <v>0</v>
      </c>
      <c r="I17" s="67">
        <v>0</v>
      </c>
      <c r="J17" s="56">
        <f t="shared" si="1"/>
        <v>0</v>
      </c>
      <c r="K17" s="59"/>
      <c r="L17" s="118">
        <v>0</v>
      </c>
      <c r="M17" s="67">
        <v>0</v>
      </c>
      <c r="N17" s="56">
        <f t="shared" si="2"/>
        <v>0</v>
      </c>
      <c r="O17" s="58">
        <f t="shared" si="3"/>
        <v>0</v>
      </c>
      <c r="P17" s="42"/>
      <c r="Q17" s="118">
        <v>0</v>
      </c>
      <c r="R17" s="68">
        <v>0</v>
      </c>
      <c r="S17" s="56">
        <f t="shared" si="4"/>
        <v>0</v>
      </c>
      <c r="T17" s="96"/>
      <c r="U17" s="118">
        <v>0</v>
      </c>
      <c r="V17" s="69">
        <v>0</v>
      </c>
      <c r="W17" s="56">
        <f t="shared" si="5"/>
        <v>0</v>
      </c>
    </row>
    <row r="18" spans="1:23" ht="15.75">
      <c r="A18" s="94" t="s">
        <v>50</v>
      </c>
      <c r="B18" s="94">
        <v>70142024</v>
      </c>
      <c r="C18" s="117">
        <v>82565</v>
      </c>
      <c r="D18" s="118">
        <v>45</v>
      </c>
      <c r="E18" s="66">
        <v>0</v>
      </c>
      <c r="F18" s="56">
        <f t="shared" si="0"/>
        <v>0</v>
      </c>
      <c r="G18" s="57"/>
      <c r="H18" s="118">
        <v>45</v>
      </c>
      <c r="I18" s="67">
        <v>0</v>
      </c>
      <c r="J18" s="56">
        <f t="shared" si="1"/>
        <v>0</v>
      </c>
      <c r="K18" s="59"/>
      <c r="L18" s="118">
        <v>45</v>
      </c>
      <c r="M18" s="67">
        <v>0</v>
      </c>
      <c r="N18" s="56">
        <f t="shared" si="2"/>
        <v>0</v>
      </c>
      <c r="O18" s="58">
        <f t="shared" si="3"/>
        <v>0</v>
      </c>
      <c r="P18" s="42"/>
      <c r="Q18" s="118">
        <v>45</v>
      </c>
      <c r="R18" s="68">
        <v>0</v>
      </c>
      <c r="S18" s="56">
        <f t="shared" si="4"/>
        <v>0</v>
      </c>
      <c r="T18" s="96"/>
      <c r="U18" s="118">
        <v>45</v>
      </c>
      <c r="V18" s="69">
        <v>0</v>
      </c>
      <c r="W18" s="56">
        <f t="shared" si="5"/>
        <v>0</v>
      </c>
    </row>
    <row r="19" spans="1:23" ht="15.75">
      <c r="A19" s="94" t="s">
        <v>51</v>
      </c>
      <c r="B19" s="94">
        <v>70142062</v>
      </c>
      <c r="C19" s="117">
        <v>82248</v>
      </c>
      <c r="D19" s="118">
        <v>16</v>
      </c>
      <c r="E19" s="66">
        <v>0</v>
      </c>
      <c r="F19" s="56">
        <f t="shared" si="0"/>
        <v>0</v>
      </c>
      <c r="G19" s="57"/>
      <c r="H19" s="118">
        <v>26</v>
      </c>
      <c r="I19" s="67">
        <v>0</v>
      </c>
      <c r="J19" s="56">
        <f t="shared" si="1"/>
        <v>0</v>
      </c>
      <c r="K19" s="59"/>
      <c r="L19" s="118">
        <v>36</v>
      </c>
      <c r="M19" s="67">
        <v>0</v>
      </c>
      <c r="N19" s="56">
        <f t="shared" si="2"/>
        <v>0</v>
      </c>
      <c r="O19" s="58">
        <f t="shared" si="3"/>
        <v>0</v>
      </c>
      <c r="P19" s="42"/>
      <c r="Q19" s="118">
        <v>46</v>
      </c>
      <c r="R19" s="68">
        <v>0</v>
      </c>
      <c r="S19" s="56">
        <f t="shared" si="4"/>
        <v>0</v>
      </c>
      <c r="T19" s="96"/>
      <c r="U19" s="118">
        <v>56</v>
      </c>
      <c r="V19" s="69">
        <v>0</v>
      </c>
      <c r="W19" s="56">
        <f t="shared" si="5"/>
        <v>0</v>
      </c>
    </row>
    <row r="20" spans="1:23" ht="15.75">
      <c r="A20" s="94" t="s">
        <v>52</v>
      </c>
      <c r="B20" s="94">
        <v>70142015</v>
      </c>
      <c r="C20" s="117">
        <v>80051</v>
      </c>
      <c r="D20" s="118">
        <v>20</v>
      </c>
      <c r="E20" s="66">
        <v>0</v>
      </c>
      <c r="F20" s="56">
        <f t="shared" si="0"/>
        <v>0</v>
      </c>
      <c r="G20" s="57"/>
      <c r="H20" s="118">
        <v>30</v>
      </c>
      <c r="I20" s="67">
        <v>0</v>
      </c>
      <c r="J20" s="56">
        <f t="shared" si="1"/>
        <v>0</v>
      </c>
      <c r="K20" s="59"/>
      <c r="L20" s="118">
        <v>40</v>
      </c>
      <c r="M20" s="67">
        <v>0</v>
      </c>
      <c r="N20" s="56">
        <f t="shared" si="2"/>
        <v>0</v>
      </c>
      <c r="O20" s="58">
        <f t="shared" si="3"/>
        <v>0</v>
      </c>
      <c r="P20" s="42"/>
      <c r="Q20" s="118">
        <v>50</v>
      </c>
      <c r="R20" s="68">
        <v>0</v>
      </c>
      <c r="S20" s="56">
        <f t="shared" si="4"/>
        <v>0</v>
      </c>
      <c r="T20" s="96"/>
      <c r="U20" s="118">
        <v>60</v>
      </c>
      <c r="V20" s="69">
        <v>0</v>
      </c>
      <c r="W20" s="56">
        <f t="shared" si="5"/>
        <v>0</v>
      </c>
    </row>
    <row r="21" spans="1:23" ht="15.75">
      <c r="A21" s="94" t="s">
        <v>53</v>
      </c>
      <c r="B21" s="94">
        <v>70113042</v>
      </c>
      <c r="C21" s="117">
        <v>82668</v>
      </c>
      <c r="D21" s="118">
        <v>0</v>
      </c>
      <c r="E21" s="66">
        <v>0</v>
      </c>
      <c r="F21" s="56">
        <f t="shared" si="0"/>
        <v>0</v>
      </c>
      <c r="G21" s="57"/>
      <c r="H21" s="118">
        <v>0</v>
      </c>
      <c r="I21" s="67">
        <v>0</v>
      </c>
      <c r="J21" s="56">
        <f t="shared" si="1"/>
        <v>0</v>
      </c>
      <c r="K21" s="59"/>
      <c r="L21" s="118">
        <v>0</v>
      </c>
      <c r="M21" s="67">
        <v>0</v>
      </c>
      <c r="N21" s="56">
        <f t="shared" si="2"/>
        <v>0</v>
      </c>
      <c r="O21" s="58">
        <f t="shared" si="3"/>
        <v>0</v>
      </c>
      <c r="P21" s="42"/>
      <c r="Q21" s="118">
        <v>0</v>
      </c>
      <c r="R21" s="68">
        <v>0</v>
      </c>
      <c r="S21" s="56">
        <f t="shared" si="4"/>
        <v>0</v>
      </c>
      <c r="T21" s="96"/>
      <c r="U21" s="118">
        <v>0</v>
      </c>
      <c r="V21" s="69">
        <v>0</v>
      </c>
      <c r="W21" s="56">
        <f t="shared" si="5"/>
        <v>0</v>
      </c>
    </row>
    <row r="22" spans="1:23" ht="15.75">
      <c r="A22" s="94" t="s">
        <v>54</v>
      </c>
      <c r="B22" s="94">
        <v>70117142</v>
      </c>
      <c r="C22" s="117">
        <v>81241</v>
      </c>
      <c r="D22" s="118">
        <v>0</v>
      </c>
      <c r="E22" s="66">
        <v>0</v>
      </c>
      <c r="F22" s="56">
        <f t="shared" si="0"/>
        <v>0</v>
      </c>
      <c r="G22" s="57"/>
      <c r="H22" s="118">
        <v>0</v>
      </c>
      <c r="I22" s="67">
        <v>0</v>
      </c>
      <c r="J22" s="56">
        <f t="shared" si="1"/>
        <v>0</v>
      </c>
      <c r="K22" s="59"/>
      <c r="L22" s="118">
        <v>0</v>
      </c>
      <c r="M22" s="67">
        <v>0</v>
      </c>
      <c r="N22" s="56">
        <f t="shared" si="2"/>
        <v>0</v>
      </c>
      <c r="O22" s="58">
        <f t="shared" si="3"/>
        <v>0</v>
      </c>
      <c r="P22" s="42"/>
      <c r="Q22" s="118">
        <v>0</v>
      </c>
      <c r="R22" s="68">
        <v>0</v>
      </c>
      <c r="S22" s="56">
        <f t="shared" si="4"/>
        <v>0</v>
      </c>
      <c r="T22" s="96"/>
      <c r="U22" s="118">
        <v>0</v>
      </c>
      <c r="V22" s="69">
        <v>0</v>
      </c>
      <c r="W22" s="56">
        <f t="shared" si="5"/>
        <v>0</v>
      </c>
    </row>
    <row r="23" spans="1:23" ht="15.75">
      <c r="A23" s="94" t="s">
        <v>55</v>
      </c>
      <c r="B23" s="94">
        <v>70142076</v>
      </c>
      <c r="C23" s="117">
        <v>82728</v>
      </c>
      <c r="D23" s="118">
        <v>5</v>
      </c>
      <c r="E23" s="66">
        <v>0</v>
      </c>
      <c r="F23" s="56">
        <f t="shared" si="0"/>
        <v>0</v>
      </c>
      <c r="G23" s="57"/>
      <c r="H23" s="118">
        <v>10</v>
      </c>
      <c r="I23" s="67">
        <v>0</v>
      </c>
      <c r="J23" s="56">
        <f t="shared" si="1"/>
        <v>0</v>
      </c>
      <c r="K23" s="59"/>
      <c r="L23" s="118">
        <v>15</v>
      </c>
      <c r="M23" s="67">
        <v>0</v>
      </c>
      <c r="N23" s="56">
        <f t="shared" si="2"/>
        <v>0</v>
      </c>
      <c r="O23" s="58">
        <f t="shared" si="3"/>
        <v>0</v>
      </c>
      <c r="P23" s="42"/>
      <c r="Q23" s="118">
        <v>20</v>
      </c>
      <c r="R23" s="68">
        <v>0</v>
      </c>
      <c r="S23" s="56">
        <f t="shared" si="4"/>
        <v>0</v>
      </c>
      <c r="T23" s="96"/>
      <c r="U23" s="118">
        <v>25</v>
      </c>
      <c r="V23" s="69">
        <v>0</v>
      </c>
      <c r="W23" s="56">
        <f t="shared" si="5"/>
        <v>0</v>
      </c>
    </row>
    <row r="24" spans="1:23" ht="31.5">
      <c r="A24" s="94" t="s">
        <v>56</v>
      </c>
      <c r="B24" s="94">
        <v>70115799</v>
      </c>
      <c r="C24" s="117">
        <v>83883</v>
      </c>
      <c r="D24" s="118">
        <v>0</v>
      </c>
      <c r="E24" s="66">
        <v>0</v>
      </c>
      <c r="F24" s="56">
        <f t="shared" si="0"/>
        <v>0</v>
      </c>
      <c r="G24" s="57"/>
      <c r="H24" s="118">
        <v>0</v>
      </c>
      <c r="I24" s="67">
        <v>0</v>
      </c>
      <c r="J24" s="56">
        <f t="shared" si="1"/>
        <v>0</v>
      </c>
      <c r="K24" s="59"/>
      <c r="L24" s="118">
        <v>0</v>
      </c>
      <c r="M24" s="67">
        <v>0</v>
      </c>
      <c r="N24" s="56">
        <f t="shared" si="2"/>
        <v>0</v>
      </c>
      <c r="O24" s="58">
        <f t="shared" si="3"/>
        <v>0</v>
      </c>
      <c r="P24" s="42"/>
      <c r="Q24" s="118">
        <v>0</v>
      </c>
      <c r="R24" s="68">
        <v>0</v>
      </c>
      <c r="S24" s="56">
        <f t="shared" si="4"/>
        <v>0</v>
      </c>
      <c r="T24" s="96"/>
      <c r="U24" s="118">
        <v>0</v>
      </c>
      <c r="V24" s="69">
        <v>0</v>
      </c>
      <c r="W24" s="56">
        <f t="shared" si="5"/>
        <v>0</v>
      </c>
    </row>
    <row r="25" spans="1:23" ht="15.75">
      <c r="A25" s="94" t="s">
        <v>57</v>
      </c>
      <c r="B25" s="94">
        <v>70142018</v>
      </c>
      <c r="C25" s="117">
        <v>82947</v>
      </c>
      <c r="D25" s="118">
        <v>15</v>
      </c>
      <c r="E25" s="66">
        <v>0</v>
      </c>
      <c r="F25" s="56">
        <f t="shared" si="0"/>
        <v>0</v>
      </c>
      <c r="G25" s="57"/>
      <c r="H25" s="118">
        <v>25</v>
      </c>
      <c r="I25" s="67">
        <v>0</v>
      </c>
      <c r="J25" s="56">
        <f t="shared" si="1"/>
        <v>0</v>
      </c>
      <c r="K25" s="59"/>
      <c r="L25" s="118">
        <v>35</v>
      </c>
      <c r="M25" s="67">
        <v>0</v>
      </c>
      <c r="N25" s="56">
        <f t="shared" si="2"/>
        <v>0</v>
      </c>
      <c r="O25" s="58">
        <f t="shared" si="3"/>
        <v>0</v>
      </c>
      <c r="P25" s="42"/>
      <c r="Q25" s="118">
        <v>45</v>
      </c>
      <c r="R25" s="68">
        <v>0</v>
      </c>
      <c r="S25" s="56">
        <f t="shared" si="4"/>
        <v>0</v>
      </c>
      <c r="T25" s="96"/>
      <c r="U25" s="118">
        <v>55</v>
      </c>
      <c r="V25" s="69">
        <v>0</v>
      </c>
      <c r="W25" s="56">
        <f t="shared" si="5"/>
        <v>0</v>
      </c>
    </row>
    <row r="26" spans="1:23" ht="15.75">
      <c r="A26" s="94" t="s">
        <v>58</v>
      </c>
      <c r="B26" s="94">
        <v>70142010</v>
      </c>
      <c r="C26" s="117">
        <v>84703</v>
      </c>
      <c r="D26" s="118">
        <v>2</v>
      </c>
      <c r="E26" s="66">
        <v>0</v>
      </c>
      <c r="F26" s="56">
        <f t="shared" si="0"/>
        <v>0</v>
      </c>
      <c r="G26" s="57"/>
      <c r="H26" s="118">
        <v>2</v>
      </c>
      <c r="I26" s="67">
        <v>0</v>
      </c>
      <c r="J26" s="56">
        <f t="shared" si="1"/>
        <v>0</v>
      </c>
      <c r="K26" s="59"/>
      <c r="L26" s="118">
        <v>2</v>
      </c>
      <c r="M26" s="67">
        <v>0</v>
      </c>
      <c r="N26" s="56">
        <f t="shared" si="2"/>
        <v>0</v>
      </c>
      <c r="O26" s="58">
        <f t="shared" si="3"/>
        <v>0</v>
      </c>
      <c r="P26" s="42"/>
      <c r="Q26" s="118">
        <v>2</v>
      </c>
      <c r="R26" s="68">
        <v>0</v>
      </c>
      <c r="S26" s="56">
        <f t="shared" si="4"/>
        <v>0</v>
      </c>
      <c r="T26" s="96"/>
      <c r="U26" s="118">
        <v>2</v>
      </c>
      <c r="V26" s="69">
        <v>0</v>
      </c>
      <c r="W26" s="56">
        <f t="shared" si="5"/>
        <v>0</v>
      </c>
    </row>
    <row r="27" spans="1:23" ht="15.75">
      <c r="A27" s="94" t="s">
        <v>59</v>
      </c>
      <c r="B27" s="94">
        <v>70132065</v>
      </c>
      <c r="C27" s="117">
        <v>85027</v>
      </c>
      <c r="D27" s="118">
        <v>0</v>
      </c>
      <c r="E27" s="66">
        <v>0</v>
      </c>
      <c r="F27" s="56">
        <f t="shared" si="0"/>
        <v>0</v>
      </c>
      <c r="G27" s="57"/>
      <c r="H27" s="118">
        <v>0</v>
      </c>
      <c r="I27" s="67">
        <v>0</v>
      </c>
      <c r="J27" s="56">
        <f t="shared" si="1"/>
        <v>0</v>
      </c>
      <c r="K27" s="59"/>
      <c r="L27" s="118">
        <v>0</v>
      </c>
      <c r="M27" s="67">
        <v>0</v>
      </c>
      <c r="N27" s="56">
        <f t="shared" si="2"/>
        <v>0</v>
      </c>
      <c r="O27" s="58">
        <f t="shared" si="3"/>
        <v>0</v>
      </c>
      <c r="P27" s="42"/>
      <c r="Q27" s="118">
        <v>0</v>
      </c>
      <c r="R27" s="68">
        <v>0</v>
      </c>
      <c r="S27" s="56">
        <f t="shared" si="4"/>
        <v>0</v>
      </c>
      <c r="T27" s="96"/>
      <c r="U27" s="118">
        <v>0</v>
      </c>
      <c r="V27" s="69">
        <v>0</v>
      </c>
      <c r="W27" s="56">
        <f t="shared" si="5"/>
        <v>0</v>
      </c>
    </row>
    <row r="28" spans="1:23" ht="15.75">
      <c r="A28" s="94" t="s">
        <v>60</v>
      </c>
      <c r="B28" s="94">
        <v>70143039</v>
      </c>
      <c r="C28" s="117">
        <v>83036</v>
      </c>
      <c r="D28" s="118">
        <v>129</v>
      </c>
      <c r="E28" s="66">
        <v>0</v>
      </c>
      <c r="F28" s="56">
        <f t="shared" si="0"/>
        <v>0</v>
      </c>
      <c r="G28" s="57"/>
      <c r="H28" s="118">
        <v>179</v>
      </c>
      <c r="I28" s="67">
        <v>0</v>
      </c>
      <c r="J28" s="56">
        <f t="shared" si="1"/>
        <v>0</v>
      </c>
      <c r="K28" s="59"/>
      <c r="L28" s="118">
        <v>204</v>
      </c>
      <c r="M28" s="67">
        <v>0</v>
      </c>
      <c r="N28" s="56">
        <f t="shared" si="2"/>
        <v>0</v>
      </c>
      <c r="O28" s="58">
        <f t="shared" si="3"/>
        <v>0</v>
      </c>
      <c r="P28" s="42"/>
      <c r="Q28" s="118">
        <v>229</v>
      </c>
      <c r="R28" s="68">
        <v>0</v>
      </c>
      <c r="S28" s="56">
        <f t="shared" si="4"/>
        <v>0</v>
      </c>
      <c r="T28" s="96"/>
      <c r="U28" s="118">
        <v>254</v>
      </c>
      <c r="V28" s="69">
        <v>0</v>
      </c>
      <c r="W28" s="56">
        <f t="shared" si="5"/>
        <v>0</v>
      </c>
    </row>
    <row r="29" spans="1:23" ht="15.75">
      <c r="A29" s="94" t="s">
        <v>61</v>
      </c>
      <c r="B29" s="94">
        <v>70115176</v>
      </c>
      <c r="C29" s="117">
        <v>87536</v>
      </c>
      <c r="D29" s="118">
        <v>2</v>
      </c>
      <c r="E29" s="66">
        <v>0</v>
      </c>
      <c r="F29" s="56">
        <f t="shared" si="0"/>
        <v>0</v>
      </c>
      <c r="G29" s="57"/>
      <c r="H29" s="118">
        <v>4</v>
      </c>
      <c r="I29" s="67">
        <v>0</v>
      </c>
      <c r="J29" s="56">
        <f t="shared" si="1"/>
        <v>0</v>
      </c>
      <c r="K29" s="59"/>
      <c r="L29" s="118">
        <v>6</v>
      </c>
      <c r="M29" s="67">
        <v>0</v>
      </c>
      <c r="N29" s="56">
        <f t="shared" si="2"/>
        <v>0</v>
      </c>
      <c r="O29" s="58">
        <f t="shared" si="3"/>
        <v>0</v>
      </c>
      <c r="P29" s="42"/>
      <c r="Q29" s="118">
        <v>8</v>
      </c>
      <c r="R29" s="68">
        <v>0</v>
      </c>
      <c r="S29" s="56">
        <f t="shared" si="4"/>
        <v>0</v>
      </c>
      <c r="T29" s="96"/>
      <c r="U29" s="118">
        <v>10</v>
      </c>
      <c r="V29" s="69">
        <v>0</v>
      </c>
      <c r="W29" s="56">
        <f t="shared" si="5"/>
        <v>0</v>
      </c>
    </row>
    <row r="30" spans="1:23" ht="15.75">
      <c r="A30" s="94" t="s">
        <v>62</v>
      </c>
      <c r="B30" s="94">
        <v>70115547</v>
      </c>
      <c r="C30" s="117">
        <v>88184</v>
      </c>
      <c r="D30" s="118">
        <v>1</v>
      </c>
      <c r="E30" s="66">
        <v>0</v>
      </c>
      <c r="F30" s="56">
        <f t="shared" si="0"/>
        <v>0</v>
      </c>
      <c r="G30" s="57"/>
      <c r="H30" s="118">
        <v>1</v>
      </c>
      <c r="I30" s="67">
        <v>0</v>
      </c>
      <c r="J30" s="56">
        <f t="shared" si="1"/>
        <v>0</v>
      </c>
      <c r="K30" s="59"/>
      <c r="L30" s="118">
        <v>1</v>
      </c>
      <c r="M30" s="67">
        <v>0</v>
      </c>
      <c r="N30" s="56">
        <f t="shared" si="2"/>
        <v>0</v>
      </c>
      <c r="O30" s="58">
        <f t="shared" si="3"/>
        <v>0</v>
      </c>
      <c r="P30" s="42"/>
      <c r="Q30" s="118">
        <v>1</v>
      </c>
      <c r="R30" s="68">
        <v>0</v>
      </c>
      <c r="S30" s="56">
        <f t="shared" si="4"/>
        <v>0</v>
      </c>
      <c r="T30" s="96"/>
      <c r="U30" s="118">
        <v>1</v>
      </c>
      <c r="V30" s="69">
        <v>0</v>
      </c>
      <c r="W30" s="56">
        <f t="shared" si="5"/>
        <v>0</v>
      </c>
    </row>
    <row r="31" spans="1:23" ht="15.75">
      <c r="A31" s="94" t="s">
        <v>63</v>
      </c>
      <c r="B31" s="94">
        <v>70142069</v>
      </c>
      <c r="C31" s="117">
        <v>80061</v>
      </c>
      <c r="D31" s="118">
        <v>76</v>
      </c>
      <c r="E31" s="66">
        <v>0</v>
      </c>
      <c r="F31" s="56">
        <f t="shared" si="0"/>
        <v>0</v>
      </c>
      <c r="G31" s="57"/>
      <c r="H31" s="118">
        <v>86</v>
      </c>
      <c r="I31" s="67">
        <v>0</v>
      </c>
      <c r="J31" s="56">
        <f t="shared" si="1"/>
        <v>0</v>
      </c>
      <c r="K31" s="59"/>
      <c r="L31" s="118">
        <v>96</v>
      </c>
      <c r="M31" s="67">
        <v>0</v>
      </c>
      <c r="N31" s="56">
        <f t="shared" si="2"/>
        <v>0</v>
      </c>
      <c r="O31" s="58">
        <f t="shared" si="3"/>
        <v>0</v>
      </c>
      <c r="P31" s="42"/>
      <c r="Q31" s="118">
        <v>106</v>
      </c>
      <c r="R31" s="68">
        <v>0</v>
      </c>
      <c r="S31" s="56">
        <f t="shared" si="4"/>
        <v>0</v>
      </c>
      <c r="T31" s="96"/>
      <c r="U31" s="118">
        <v>116</v>
      </c>
      <c r="V31" s="69">
        <v>0</v>
      </c>
      <c r="W31" s="56">
        <f t="shared" si="5"/>
        <v>0</v>
      </c>
    </row>
    <row r="32" spans="1:23" ht="15.75">
      <c r="A32" s="94" t="s">
        <v>64</v>
      </c>
      <c r="B32" s="94">
        <v>70143022</v>
      </c>
      <c r="C32" s="117">
        <v>80178</v>
      </c>
      <c r="D32" s="118">
        <v>9</v>
      </c>
      <c r="E32" s="66">
        <v>0</v>
      </c>
      <c r="F32" s="56">
        <f t="shared" si="0"/>
        <v>0</v>
      </c>
      <c r="G32" s="57"/>
      <c r="H32" s="118">
        <v>9</v>
      </c>
      <c r="I32" s="67">
        <v>0</v>
      </c>
      <c r="J32" s="56">
        <f t="shared" si="1"/>
        <v>0</v>
      </c>
      <c r="K32" s="59"/>
      <c r="L32" s="118">
        <v>9</v>
      </c>
      <c r="M32" s="67">
        <v>0</v>
      </c>
      <c r="N32" s="56">
        <f t="shared" si="2"/>
        <v>0</v>
      </c>
      <c r="O32" s="58">
        <f t="shared" si="3"/>
        <v>0</v>
      </c>
      <c r="P32" s="42"/>
      <c r="Q32" s="118">
        <v>9</v>
      </c>
      <c r="R32" s="68">
        <v>0</v>
      </c>
      <c r="S32" s="56">
        <f t="shared" si="4"/>
        <v>0</v>
      </c>
      <c r="T32" s="96"/>
      <c r="U32" s="118">
        <v>9</v>
      </c>
      <c r="V32" s="69">
        <v>0</v>
      </c>
      <c r="W32" s="56">
        <f t="shared" si="5"/>
        <v>0</v>
      </c>
    </row>
    <row r="33" spans="1:23" ht="15.75">
      <c r="A33" s="94" t="s">
        <v>65</v>
      </c>
      <c r="B33" s="94">
        <v>70142014</v>
      </c>
      <c r="C33" s="117">
        <v>80076</v>
      </c>
      <c r="D33" s="118">
        <v>16</v>
      </c>
      <c r="E33" s="66">
        <v>0</v>
      </c>
      <c r="F33" s="56">
        <f t="shared" si="0"/>
        <v>0</v>
      </c>
      <c r="G33" s="57"/>
      <c r="H33" s="118">
        <v>31</v>
      </c>
      <c r="I33" s="67">
        <v>0</v>
      </c>
      <c r="J33" s="56">
        <f t="shared" si="1"/>
        <v>0</v>
      </c>
      <c r="K33" s="59"/>
      <c r="L33" s="118">
        <v>41</v>
      </c>
      <c r="M33" s="67">
        <v>0</v>
      </c>
      <c r="N33" s="56">
        <f t="shared" si="2"/>
        <v>0</v>
      </c>
      <c r="O33" s="58">
        <f t="shared" si="3"/>
        <v>0</v>
      </c>
      <c r="P33" s="42"/>
      <c r="Q33" s="118">
        <v>51</v>
      </c>
      <c r="R33" s="68">
        <v>0</v>
      </c>
      <c r="S33" s="56">
        <f t="shared" si="4"/>
        <v>0</v>
      </c>
      <c r="T33" s="96"/>
      <c r="U33" s="118">
        <v>61</v>
      </c>
      <c r="V33" s="69">
        <v>0</v>
      </c>
      <c r="W33" s="56">
        <f t="shared" si="5"/>
        <v>0</v>
      </c>
    </row>
    <row r="34" spans="1:23" ht="15.75">
      <c r="A34" s="94" t="s">
        <v>66</v>
      </c>
      <c r="B34" s="94">
        <v>70142061</v>
      </c>
      <c r="C34" s="117">
        <v>83735</v>
      </c>
      <c r="D34" s="118">
        <v>30</v>
      </c>
      <c r="E34" s="66">
        <v>0</v>
      </c>
      <c r="F34" s="56">
        <f t="shared" si="0"/>
        <v>0</v>
      </c>
      <c r="G34" s="57"/>
      <c r="H34" s="118">
        <v>40</v>
      </c>
      <c r="I34" s="67">
        <v>0</v>
      </c>
      <c r="J34" s="56">
        <f t="shared" si="1"/>
        <v>0</v>
      </c>
      <c r="K34" s="59"/>
      <c r="L34" s="118">
        <v>50</v>
      </c>
      <c r="M34" s="67">
        <v>0</v>
      </c>
      <c r="N34" s="56">
        <f t="shared" si="2"/>
        <v>0</v>
      </c>
      <c r="O34" s="58">
        <f t="shared" si="3"/>
        <v>0</v>
      </c>
      <c r="P34" s="42"/>
      <c r="Q34" s="118">
        <v>60</v>
      </c>
      <c r="R34" s="68">
        <v>0</v>
      </c>
      <c r="S34" s="56">
        <f t="shared" si="4"/>
        <v>0</v>
      </c>
      <c r="T34" s="96"/>
      <c r="U34" s="118">
        <v>70</v>
      </c>
      <c r="V34" s="69">
        <v>0</v>
      </c>
      <c r="W34" s="56">
        <f t="shared" si="5"/>
        <v>0</v>
      </c>
    </row>
    <row r="35" spans="1:23" ht="15.75">
      <c r="A35" s="94" t="s">
        <v>67</v>
      </c>
      <c r="B35" s="94">
        <v>70132087</v>
      </c>
      <c r="C35" s="117">
        <v>85007</v>
      </c>
      <c r="D35" s="118">
        <v>5</v>
      </c>
      <c r="E35" s="66">
        <v>0</v>
      </c>
      <c r="F35" s="56">
        <f t="shared" si="0"/>
        <v>0</v>
      </c>
      <c r="G35" s="57"/>
      <c r="H35" s="118">
        <v>15</v>
      </c>
      <c r="I35" s="67">
        <v>0</v>
      </c>
      <c r="J35" s="56">
        <f t="shared" si="1"/>
        <v>0</v>
      </c>
      <c r="K35" s="59"/>
      <c r="L35" s="118">
        <v>25</v>
      </c>
      <c r="M35" s="67">
        <v>0</v>
      </c>
      <c r="N35" s="56">
        <f t="shared" si="2"/>
        <v>0</v>
      </c>
      <c r="O35" s="58">
        <f t="shared" si="3"/>
        <v>0</v>
      </c>
      <c r="P35" s="42"/>
      <c r="Q35" s="118">
        <v>35</v>
      </c>
      <c r="R35" s="68">
        <v>0</v>
      </c>
      <c r="S35" s="56">
        <f t="shared" si="4"/>
        <v>0</v>
      </c>
      <c r="T35" s="96"/>
      <c r="U35" s="118">
        <v>45</v>
      </c>
      <c r="V35" s="69">
        <v>0</v>
      </c>
      <c r="W35" s="56">
        <f t="shared" si="5"/>
        <v>0</v>
      </c>
    </row>
    <row r="36" spans="1:23" ht="15.75">
      <c r="A36" s="94" t="s">
        <v>68</v>
      </c>
      <c r="B36" s="94">
        <v>70113064</v>
      </c>
      <c r="C36" s="117">
        <v>83835</v>
      </c>
      <c r="D36" s="118">
        <v>0</v>
      </c>
      <c r="E36" s="66">
        <v>0</v>
      </c>
      <c r="F36" s="56">
        <f t="shared" si="0"/>
        <v>0</v>
      </c>
      <c r="G36" s="57"/>
      <c r="H36" s="118">
        <v>0</v>
      </c>
      <c r="I36" s="67">
        <v>0</v>
      </c>
      <c r="J36" s="56">
        <f t="shared" si="1"/>
        <v>0</v>
      </c>
      <c r="K36" s="59"/>
      <c r="L36" s="118">
        <v>0</v>
      </c>
      <c r="M36" s="67">
        <v>0</v>
      </c>
      <c r="N36" s="56">
        <f t="shared" si="2"/>
        <v>0</v>
      </c>
      <c r="O36" s="58">
        <f t="shared" si="3"/>
        <v>0</v>
      </c>
      <c r="P36" s="42"/>
      <c r="Q36" s="118">
        <v>0</v>
      </c>
      <c r="R36" s="68">
        <v>0</v>
      </c>
      <c r="S36" s="56">
        <f t="shared" si="4"/>
        <v>0</v>
      </c>
      <c r="T36" s="96"/>
      <c r="U36" s="118">
        <v>0</v>
      </c>
      <c r="V36" s="69">
        <v>0</v>
      </c>
      <c r="W36" s="56">
        <f t="shared" si="5"/>
        <v>0</v>
      </c>
    </row>
    <row r="37" spans="1:23" ht="15.75">
      <c r="A37" s="94" t="s">
        <v>69</v>
      </c>
      <c r="B37" s="94">
        <v>70113179</v>
      </c>
      <c r="C37" s="117">
        <v>83874</v>
      </c>
      <c r="D37" s="118">
        <v>0</v>
      </c>
      <c r="E37" s="66">
        <v>0</v>
      </c>
      <c r="F37" s="56">
        <f t="shared" si="0"/>
        <v>0</v>
      </c>
      <c r="G37" s="57"/>
      <c r="H37" s="118">
        <v>0</v>
      </c>
      <c r="I37" s="67">
        <v>0</v>
      </c>
      <c r="J37" s="56">
        <f t="shared" si="1"/>
        <v>0</v>
      </c>
      <c r="K37" s="59"/>
      <c r="L37" s="118">
        <v>0</v>
      </c>
      <c r="M37" s="67">
        <v>0</v>
      </c>
      <c r="N37" s="56">
        <f t="shared" si="2"/>
        <v>0</v>
      </c>
      <c r="O37" s="58">
        <f t="shared" si="3"/>
        <v>0</v>
      </c>
      <c r="P37" s="42"/>
      <c r="Q37" s="118">
        <v>0</v>
      </c>
      <c r="R37" s="68">
        <v>0</v>
      </c>
      <c r="S37" s="56">
        <f t="shared" si="4"/>
        <v>0</v>
      </c>
      <c r="T37" s="96"/>
      <c r="U37" s="118">
        <v>0</v>
      </c>
      <c r="V37" s="69">
        <v>0</v>
      </c>
      <c r="W37" s="56">
        <f t="shared" si="5"/>
        <v>0</v>
      </c>
    </row>
    <row r="38" spans="1:23" ht="15.75">
      <c r="A38" s="94" t="s">
        <v>70</v>
      </c>
      <c r="B38" s="94">
        <v>70154254</v>
      </c>
      <c r="C38" s="117">
        <v>82270</v>
      </c>
      <c r="D38" s="118">
        <v>10</v>
      </c>
      <c r="E38" s="66">
        <v>0</v>
      </c>
      <c r="F38" s="56">
        <f t="shared" si="0"/>
        <v>0</v>
      </c>
      <c r="G38" s="57"/>
      <c r="H38" s="118">
        <v>15</v>
      </c>
      <c r="I38" s="67">
        <v>0</v>
      </c>
      <c r="J38" s="56">
        <f t="shared" si="1"/>
        <v>0</v>
      </c>
      <c r="K38" s="59"/>
      <c r="L38" s="118">
        <v>20</v>
      </c>
      <c r="M38" s="67">
        <v>0</v>
      </c>
      <c r="N38" s="56">
        <f t="shared" si="2"/>
        <v>0</v>
      </c>
      <c r="O38" s="58">
        <f t="shared" si="3"/>
        <v>0</v>
      </c>
      <c r="P38" s="42"/>
      <c r="Q38" s="118">
        <v>25</v>
      </c>
      <c r="R38" s="68">
        <v>0</v>
      </c>
      <c r="S38" s="56">
        <f t="shared" si="4"/>
        <v>0</v>
      </c>
      <c r="T38" s="96"/>
      <c r="U38" s="118">
        <v>30</v>
      </c>
      <c r="V38" s="69">
        <v>0</v>
      </c>
      <c r="W38" s="56">
        <f t="shared" si="5"/>
        <v>0</v>
      </c>
    </row>
    <row r="39" spans="1:23" ht="15.75">
      <c r="A39" s="94" t="s">
        <v>71</v>
      </c>
      <c r="B39" s="94">
        <v>70117133</v>
      </c>
      <c r="C39" s="117">
        <v>82541</v>
      </c>
      <c r="D39" s="118">
        <v>0</v>
      </c>
      <c r="E39" s="66">
        <v>0</v>
      </c>
      <c r="F39" s="56">
        <f t="shared" si="0"/>
        <v>0</v>
      </c>
      <c r="G39" s="57"/>
      <c r="H39" s="118">
        <v>0</v>
      </c>
      <c r="I39" s="67">
        <v>0</v>
      </c>
      <c r="J39" s="56">
        <f t="shared" si="1"/>
        <v>0</v>
      </c>
      <c r="K39" s="59"/>
      <c r="L39" s="118">
        <v>0</v>
      </c>
      <c r="M39" s="67">
        <v>0</v>
      </c>
      <c r="N39" s="56">
        <f t="shared" si="2"/>
        <v>0</v>
      </c>
      <c r="O39" s="58">
        <f t="shared" si="3"/>
        <v>0</v>
      </c>
      <c r="P39" s="42"/>
      <c r="Q39" s="118">
        <v>0</v>
      </c>
      <c r="R39" s="68">
        <v>0</v>
      </c>
      <c r="S39" s="56">
        <f t="shared" si="4"/>
        <v>0</v>
      </c>
      <c r="T39" s="96"/>
      <c r="U39" s="118">
        <v>0</v>
      </c>
      <c r="V39" s="69">
        <v>0</v>
      </c>
      <c r="W39" s="56">
        <f t="shared" si="5"/>
        <v>0</v>
      </c>
    </row>
    <row r="40" spans="1:23" ht="15.75">
      <c r="A40" s="94" t="s">
        <v>72</v>
      </c>
      <c r="B40" s="94">
        <v>70131075</v>
      </c>
      <c r="C40" s="117">
        <v>86510</v>
      </c>
      <c r="D40" s="118">
        <v>31</v>
      </c>
      <c r="E40" s="66">
        <v>0</v>
      </c>
      <c r="F40" s="56">
        <f t="shared" si="0"/>
        <v>0</v>
      </c>
      <c r="G40" s="57"/>
      <c r="H40" s="118">
        <v>51</v>
      </c>
      <c r="I40" s="67">
        <v>0</v>
      </c>
      <c r="J40" s="56">
        <f t="shared" si="1"/>
        <v>0</v>
      </c>
      <c r="K40" s="59"/>
      <c r="L40" s="118">
        <v>76</v>
      </c>
      <c r="M40" s="67">
        <v>0</v>
      </c>
      <c r="N40" s="56">
        <f t="shared" si="2"/>
        <v>0</v>
      </c>
      <c r="O40" s="58">
        <f t="shared" si="3"/>
        <v>0</v>
      </c>
      <c r="P40" s="42"/>
      <c r="Q40" s="118">
        <v>101</v>
      </c>
      <c r="R40" s="68">
        <v>0</v>
      </c>
      <c r="S40" s="56">
        <f t="shared" si="4"/>
        <v>0</v>
      </c>
      <c r="T40" s="96"/>
      <c r="U40" s="118">
        <v>126</v>
      </c>
      <c r="V40" s="69">
        <v>0</v>
      </c>
      <c r="W40" s="56">
        <f t="shared" si="5"/>
        <v>0</v>
      </c>
    </row>
    <row r="41" spans="1:23" ht="31.5">
      <c r="A41" s="94" t="s">
        <v>73</v>
      </c>
      <c r="B41" s="94"/>
      <c r="C41" s="117">
        <v>84238</v>
      </c>
      <c r="D41" s="118">
        <v>0</v>
      </c>
      <c r="E41" s="66">
        <v>0</v>
      </c>
      <c r="F41" s="56">
        <f t="shared" si="0"/>
        <v>0</v>
      </c>
      <c r="G41" s="57"/>
      <c r="H41" s="118">
        <v>0</v>
      </c>
      <c r="I41" s="67">
        <v>0</v>
      </c>
      <c r="J41" s="56">
        <f t="shared" si="1"/>
        <v>0</v>
      </c>
      <c r="K41" s="59"/>
      <c r="L41" s="118">
        <v>0</v>
      </c>
      <c r="M41" s="67">
        <v>0</v>
      </c>
      <c r="N41" s="56">
        <f t="shared" si="2"/>
        <v>0</v>
      </c>
      <c r="O41" s="58">
        <f t="shared" si="3"/>
        <v>0</v>
      </c>
      <c r="P41" s="42"/>
      <c r="Q41" s="118">
        <v>0</v>
      </c>
      <c r="R41" s="68">
        <v>0</v>
      </c>
      <c r="S41" s="56">
        <f t="shared" si="4"/>
        <v>0</v>
      </c>
      <c r="T41" s="96"/>
      <c r="U41" s="118">
        <v>0</v>
      </c>
      <c r="V41" s="69">
        <v>0</v>
      </c>
      <c r="W41" s="56">
        <f t="shared" si="5"/>
        <v>0</v>
      </c>
    </row>
    <row r="42" spans="1:23" ht="15.75">
      <c r="A42" s="94" t="s">
        <v>74</v>
      </c>
      <c r="B42" s="94">
        <v>70154001</v>
      </c>
      <c r="C42" s="117">
        <v>86592</v>
      </c>
      <c r="D42" s="118">
        <v>7</v>
      </c>
      <c r="E42" s="66">
        <v>0</v>
      </c>
      <c r="F42" s="56">
        <f t="shared" si="0"/>
        <v>0</v>
      </c>
      <c r="G42" s="57"/>
      <c r="H42" s="118">
        <v>12</v>
      </c>
      <c r="I42" s="67">
        <v>0</v>
      </c>
      <c r="J42" s="56">
        <f t="shared" si="1"/>
        <v>0</v>
      </c>
      <c r="K42" s="59"/>
      <c r="L42" s="118">
        <v>17</v>
      </c>
      <c r="M42" s="67">
        <v>0</v>
      </c>
      <c r="N42" s="56">
        <f t="shared" si="2"/>
        <v>0</v>
      </c>
      <c r="O42" s="58">
        <f t="shared" si="3"/>
        <v>0</v>
      </c>
      <c r="P42" s="42"/>
      <c r="Q42" s="118">
        <v>22</v>
      </c>
      <c r="R42" s="68">
        <v>0</v>
      </c>
      <c r="S42" s="56">
        <f t="shared" si="4"/>
        <v>0</v>
      </c>
      <c r="T42" s="96"/>
      <c r="U42" s="118">
        <v>27</v>
      </c>
      <c r="V42" s="69">
        <v>0</v>
      </c>
      <c r="W42" s="56">
        <f t="shared" si="5"/>
        <v>0</v>
      </c>
    </row>
    <row r="43" spans="1:23" ht="15.75">
      <c r="A43" s="94" t="s">
        <v>75</v>
      </c>
      <c r="B43" s="94">
        <v>70115387</v>
      </c>
      <c r="C43" s="117">
        <v>83516</v>
      </c>
      <c r="D43" s="118">
        <v>0</v>
      </c>
      <c r="E43" s="66">
        <v>0</v>
      </c>
      <c r="F43" s="56">
        <f t="shared" si="0"/>
        <v>0</v>
      </c>
      <c r="G43" s="57"/>
      <c r="H43" s="118">
        <v>0</v>
      </c>
      <c r="I43" s="67">
        <v>0</v>
      </c>
      <c r="J43" s="56">
        <f t="shared" si="1"/>
        <v>0</v>
      </c>
      <c r="K43" s="59"/>
      <c r="L43" s="118">
        <v>0</v>
      </c>
      <c r="M43" s="67">
        <v>0</v>
      </c>
      <c r="N43" s="56">
        <f t="shared" si="2"/>
        <v>0</v>
      </c>
      <c r="O43" s="58">
        <f t="shared" si="3"/>
        <v>0</v>
      </c>
      <c r="P43" s="42"/>
      <c r="Q43" s="118">
        <v>0</v>
      </c>
      <c r="R43" s="68">
        <v>0</v>
      </c>
      <c r="S43" s="56">
        <f t="shared" si="4"/>
        <v>0</v>
      </c>
      <c r="T43" s="96"/>
      <c r="U43" s="118">
        <v>0</v>
      </c>
      <c r="V43" s="69">
        <v>0</v>
      </c>
      <c r="W43" s="56">
        <f t="shared" si="5"/>
        <v>0</v>
      </c>
    </row>
    <row r="44" spans="1:23" ht="15.75">
      <c r="A44" s="94" t="s">
        <v>76</v>
      </c>
      <c r="B44" s="94">
        <v>70115129</v>
      </c>
      <c r="C44" s="117">
        <v>84305</v>
      </c>
      <c r="D44" s="118">
        <v>0</v>
      </c>
      <c r="E44" s="66">
        <v>0</v>
      </c>
      <c r="F44" s="56">
        <f t="shared" si="0"/>
        <v>0</v>
      </c>
      <c r="G44" s="57"/>
      <c r="H44" s="118">
        <v>0</v>
      </c>
      <c r="I44" s="67">
        <v>0</v>
      </c>
      <c r="J44" s="56">
        <f t="shared" si="1"/>
        <v>0</v>
      </c>
      <c r="K44" s="59"/>
      <c r="L44" s="118">
        <v>0</v>
      </c>
      <c r="M44" s="67">
        <v>0</v>
      </c>
      <c r="N44" s="56">
        <f t="shared" si="2"/>
        <v>0</v>
      </c>
      <c r="O44" s="58">
        <f t="shared" si="3"/>
        <v>0</v>
      </c>
      <c r="P44" s="42"/>
      <c r="Q44" s="118">
        <v>0</v>
      </c>
      <c r="R44" s="68">
        <v>0</v>
      </c>
      <c r="S44" s="56">
        <f t="shared" si="4"/>
        <v>0</v>
      </c>
      <c r="T44" s="96"/>
      <c r="U44" s="118">
        <v>0</v>
      </c>
      <c r="V44" s="69">
        <v>0</v>
      </c>
      <c r="W44" s="56">
        <f t="shared" si="5"/>
        <v>0</v>
      </c>
    </row>
    <row r="45" spans="1:23" ht="15.75">
      <c r="A45" s="94" t="s">
        <v>77</v>
      </c>
      <c r="B45" s="94">
        <v>70145008</v>
      </c>
      <c r="C45" s="117">
        <v>84481</v>
      </c>
      <c r="D45" s="118">
        <v>11</v>
      </c>
      <c r="E45" s="66">
        <v>0</v>
      </c>
      <c r="F45" s="56">
        <f t="shared" si="0"/>
        <v>0</v>
      </c>
      <c r="G45" s="57"/>
      <c r="H45" s="118">
        <v>21</v>
      </c>
      <c r="I45" s="67">
        <v>0</v>
      </c>
      <c r="J45" s="56">
        <f t="shared" si="1"/>
        <v>0</v>
      </c>
      <c r="K45" s="59"/>
      <c r="L45" s="118">
        <v>41</v>
      </c>
      <c r="M45" s="67">
        <v>0</v>
      </c>
      <c r="N45" s="56">
        <f t="shared" si="2"/>
        <v>0</v>
      </c>
      <c r="O45" s="58">
        <f t="shared" si="3"/>
        <v>0</v>
      </c>
      <c r="P45" s="42"/>
      <c r="Q45" s="118">
        <v>81</v>
      </c>
      <c r="R45" s="68">
        <v>0</v>
      </c>
      <c r="S45" s="56">
        <f t="shared" si="4"/>
        <v>0</v>
      </c>
      <c r="T45" s="96"/>
      <c r="U45" s="118">
        <v>121</v>
      </c>
      <c r="V45" s="69">
        <v>0</v>
      </c>
      <c r="W45" s="56">
        <f t="shared" si="5"/>
        <v>0</v>
      </c>
    </row>
    <row r="46" spans="1:23" ht="15.75">
      <c r="A46" s="94" t="s">
        <v>78</v>
      </c>
      <c r="B46" s="94">
        <v>70142063</v>
      </c>
      <c r="C46" s="117">
        <v>84436</v>
      </c>
      <c r="D46" s="118">
        <v>21</v>
      </c>
      <c r="E46" s="66">
        <v>0</v>
      </c>
      <c r="F46" s="56">
        <f t="shared" si="0"/>
        <v>0</v>
      </c>
      <c r="G46" s="57"/>
      <c r="H46" s="118">
        <v>31</v>
      </c>
      <c r="I46" s="67">
        <v>0</v>
      </c>
      <c r="J46" s="56">
        <f t="shared" si="1"/>
        <v>0</v>
      </c>
      <c r="K46" s="59"/>
      <c r="L46" s="118">
        <v>51</v>
      </c>
      <c r="M46" s="67">
        <v>0</v>
      </c>
      <c r="N46" s="56">
        <f t="shared" si="2"/>
        <v>0</v>
      </c>
      <c r="O46" s="58">
        <f t="shared" si="3"/>
        <v>0</v>
      </c>
      <c r="P46" s="42"/>
      <c r="Q46" s="118">
        <v>91</v>
      </c>
      <c r="R46" s="68">
        <v>0</v>
      </c>
      <c r="S46" s="56">
        <f t="shared" si="4"/>
        <v>0</v>
      </c>
      <c r="T46" s="96"/>
      <c r="U46" s="118">
        <v>131</v>
      </c>
      <c r="V46" s="69">
        <v>0</v>
      </c>
      <c r="W46" s="56">
        <f t="shared" si="5"/>
        <v>0</v>
      </c>
    </row>
    <row r="47" spans="1:23" ht="15.75">
      <c r="A47" s="94" t="s">
        <v>79</v>
      </c>
      <c r="B47" s="94">
        <v>70143023</v>
      </c>
      <c r="C47" s="117">
        <v>84439</v>
      </c>
      <c r="D47" s="118">
        <v>10</v>
      </c>
      <c r="E47" s="66">
        <v>0</v>
      </c>
      <c r="F47" s="56">
        <f t="shared" si="0"/>
        <v>0</v>
      </c>
      <c r="G47" s="57"/>
      <c r="H47" s="118">
        <v>20</v>
      </c>
      <c r="I47" s="67">
        <v>0</v>
      </c>
      <c r="J47" s="56">
        <f t="shared" si="1"/>
        <v>0</v>
      </c>
      <c r="K47" s="59"/>
      <c r="L47" s="118">
        <v>40</v>
      </c>
      <c r="M47" s="67">
        <v>0</v>
      </c>
      <c r="N47" s="56">
        <f t="shared" si="2"/>
        <v>0</v>
      </c>
      <c r="O47" s="58">
        <f t="shared" si="3"/>
        <v>0</v>
      </c>
      <c r="P47" s="42"/>
      <c r="Q47" s="118">
        <v>80</v>
      </c>
      <c r="R47" s="68">
        <v>0</v>
      </c>
      <c r="S47" s="56">
        <f t="shared" si="4"/>
        <v>0</v>
      </c>
      <c r="T47" s="96"/>
      <c r="U47" s="118">
        <v>120</v>
      </c>
      <c r="V47" s="69">
        <v>0</v>
      </c>
      <c r="W47" s="56">
        <f t="shared" si="5"/>
        <v>0</v>
      </c>
    </row>
    <row r="48" spans="1:23" ht="15.75">
      <c r="A48" s="94" t="s">
        <v>80</v>
      </c>
      <c r="B48" s="94">
        <v>70113071</v>
      </c>
      <c r="C48" s="117">
        <v>84402</v>
      </c>
      <c r="D48" s="118">
        <v>0</v>
      </c>
      <c r="E48" s="66">
        <v>0</v>
      </c>
      <c r="F48" s="56">
        <f t="shared" si="0"/>
        <v>0</v>
      </c>
      <c r="G48" s="57"/>
      <c r="H48" s="118">
        <v>0</v>
      </c>
      <c r="I48" s="67">
        <v>0</v>
      </c>
      <c r="J48" s="56">
        <f t="shared" si="1"/>
        <v>0</v>
      </c>
      <c r="K48" s="59"/>
      <c r="L48" s="118">
        <v>0</v>
      </c>
      <c r="M48" s="67">
        <v>0</v>
      </c>
      <c r="N48" s="56">
        <f t="shared" si="2"/>
        <v>0</v>
      </c>
      <c r="O48" s="58">
        <f t="shared" si="3"/>
        <v>0</v>
      </c>
      <c r="P48" s="42"/>
      <c r="Q48" s="118">
        <v>0</v>
      </c>
      <c r="R48" s="68">
        <v>0</v>
      </c>
      <c r="S48" s="56">
        <f t="shared" si="4"/>
        <v>0</v>
      </c>
      <c r="T48" s="96"/>
      <c r="U48" s="118">
        <v>0</v>
      </c>
      <c r="V48" s="69">
        <v>0</v>
      </c>
      <c r="W48" s="56">
        <f t="shared" si="5"/>
        <v>0</v>
      </c>
    </row>
    <row r="49" spans="1:23" ht="15.75">
      <c r="A49" s="94" t="s">
        <v>81</v>
      </c>
      <c r="B49" s="94">
        <v>70142099</v>
      </c>
      <c r="C49" s="117">
        <v>84443</v>
      </c>
      <c r="D49" s="118">
        <v>205</v>
      </c>
      <c r="E49" s="66">
        <v>0</v>
      </c>
      <c r="F49" s="56">
        <f t="shared" si="0"/>
        <v>0</v>
      </c>
      <c r="G49" s="57"/>
      <c r="H49" s="118">
        <v>255</v>
      </c>
      <c r="I49" s="67">
        <v>0</v>
      </c>
      <c r="J49" s="56">
        <f t="shared" si="1"/>
        <v>0</v>
      </c>
      <c r="K49" s="59"/>
      <c r="L49" s="118">
        <v>305</v>
      </c>
      <c r="M49" s="67">
        <v>0</v>
      </c>
      <c r="N49" s="56">
        <f t="shared" si="2"/>
        <v>0</v>
      </c>
      <c r="O49" s="58">
        <f t="shared" si="3"/>
        <v>0</v>
      </c>
      <c r="P49" s="42"/>
      <c r="Q49" s="118">
        <v>355</v>
      </c>
      <c r="R49" s="68">
        <v>0</v>
      </c>
      <c r="S49" s="56">
        <f t="shared" si="4"/>
        <v>0</v>
      </c>
      <c r="T49" s="96"/>
      <c r="U49" s="118">
        <v>405</v>
      </c>
      <c r="V49" s="69">
        <v>0</v>
      </c>
      <c r="W49" s="56">
        <f t="shared" si="5"/>
        <v>0</v>
      </c>
    </row>
    <row r="50" spans="1:23" ht="15.75">
      <c r="A50" s="94" t="s">
        <v>82</v>
      </c>
      <c r="B50" s="94">
        <v>70154105</v>
      </c>
      <c r="C50" s="117">
        <v>87086</v>
      </c>
      <c r="D50" s="118">
        <v>27</v>
      </c>
      <c r="E50" s="66">
        <v>0</v>
      </c>
      <c r="F50" s="56">
        <f t="shared" si="0"/>
        <v>0</v>
      </c>
      <c r="G50" s="57"/>
      <c r="H50" s="118">
        <v>42</v>
      </c>
      <c r="I50" s="67">
        <v>0</v>
      </c>
      <c r="J50" s="56">
        <f t="shared" si="1"/>
        <v>0</v>
      </c>
      <c r="K50" s="59"/>
      <c r="L50" s="118">
        <v>62</v>
      </c>
      <c r="M50" s="67">
        <v>0</v>
      </c>
      <c r="N50" s="56">
        <f t="shared" si="2"/>
        <v>0</v>
      </c>
      <c r="O50" s="58">
        <f t="shared" si="3"/>
        <v>0</v>
      </c>
      <c r="P50" s="42"/>
      <c r="Q50" s="118">
        <v>82</v>
      </c>
      <c r="R50" s="68">
        <v>0</v>
      </c>
      <c r="S50" s="56">
        <f t="shared" si="4"/>
        <v>0</v>
      </c>
      <c r="T50" s="96"/>
      <c r="U50" s="118">
        <v>102</v>
      </c>
      <c r="V50" s="69">
        <v>0</v>
      </c>
      <c r="W50" s="56">
        <f t="shared" si="5"/>
        <v>0</v>
      </c>
    </row>
    <row r="51" spans="1:23" ht="15.75">
      <c r="A51" s="94" t="s">
        <v>83</v>
      </c>
      <c r="B51" s="94">
        <v>70142004</v>
      </c>
      <c r="C51" s="117">
        <v>81003</v>
      </c>
      <c r="D51" s="118">
        <v>0</v>
      </c>
      <c r="E51" s="66">
        <v>0</v>
      </c>
      <c r="F51" s="56">
        <f t="shared" si="0"/>
        <v>0</v>
      </c>
      <c r="G51" s="57"/>
      <c r="H51" s="118">
        <v>0</v>
      </c>
      <c r="I51" s="67">
        <v>0</v>
      </c>
      <c r="J51" s="56">
        <f t="shared" si="1"/>
        <v>0</v>
      </c>
      <c r="K51" s="59"/>
      <c r="L51" s="118">
        <v>0</v>
      </c>
      <c r="M51" s="67">
        <v>0</v>
      </c>
      <c r="N51" s="56">
        <f t="shared" si="2"/>
        <v>0</v>
      </c>
      <c r="O51" s="58">
        <f t="shared" si="3"/>
        <v>0</v>
      </c>
      <c r="P51" s="42"/>
      <c r="Q51" s="118">
        <v>0</v>
      </c>
      <c r="R51" s="68">
        <v>0</v>
      </c>
      <c r="S51" s="56">
        <f t="shared" si="4"/>
        <v>0</v>
      </c>
      <c r="T51" s="96"/>
      <c r="U51" s="118">
        <v>0</v>
      </c>
      <c r="V51" s="69">
        <v>0</v>
      </c>
      <c r="W51" s="56">
        <f t="shared" si="5"/>
        <v>0</v>
      </c>
    </row>
    <row r="52" spans="1:23" ht="15.75">
      <c r="A52" s="94" t="s">
        <v>84</v>
      </c>
      <c r="B52" s="94">
        <v>70142001</v>
      </c>
      <c r="C52" s="117">
        <v>81001</v>
      </c>
      <c r="D52" s="118">
        <v>34</v>
      </c>
      <c r="E52" s="66">
        <v>0</v>
      </c>
      <c r="F52" s="56">
        <f t="shared" si="0"/>
        <v>0</v>
      </c>
      <c r="G52" s="57"/>
      <c r="H52" s="118">
        <v>44</v>
      </c>
      <c r="I52" s="67">
        <v>0</v>
      </c>
      <c r="J52" s="56">
        <f t="shared" si="1"/>
        <v>0</v>
      </c>
      <c r="K52" s="59"/>
      <c r="L52" s="118">
        <v>64</v>
      </c>
      <c r="M52" s="67">
        <v>0</v>
      </c>
      <c r="N52" s="56">
        <f t="shared" si="2"/>
        <v>0</v>
      </c>
      <c r="O52" s="58">
        <f t="shared" si="3"/>
        <v>0</v>
      </c>
      <c r="P52" s="42"/>
      <c r="Q52" s="118">
        <v>84</v>
      </c>
      <c r="R52" s="68">
        <v>0</v>
      </c>
      <c r="S52" s="56">
        <f t="shared" si="4"/>
        <v>0</v>
      </c>
      <c r="T52" s="96"/>
      <c r="U52" s="118">
        <v>104</v>
      </c>
      <c r="V52" s="69">
        <v>0</v>
      </c>
      <c r="W52" s="56">
        <f t="shared" si="5"/>
        <v>0</v>
      </c>
    </row>
    <row r="53" spans="1:23" ht="15.75">
      <c r="A53" s="94" t="s">
        <v>85</v>
      </c>
      <c r="B53" s="94">
        <v>70142083</v>
      </c>
      <c r="C53" s="117">
        <v>80164</v>
      </c>
      <c r="D53" s="118">
        <v>81</v>
      </c>
      <c r="E53" s="66">
        <v>0</v>
      </c>
      <c r="F53" s="56">
        <f t="shared" si="0"/>
        <v>0</v>
      </c>
      <c r="G53" s="57"/>
      <c r="H53" s="118">
        <v>116</v>
      </c>
      <c r="I53" s="67">
        <v>0</v>
      </c>
      <c r="J53" s="56">
        <f t="shared" si="1"/>
        <v>0</v>
      </c>
      <c r="K53" s="59"/>
      <c r="L53" s="118">
        <v>146</v>
      </c>
      <c r="M53" s="67">
        <v>0</v>
      </c>
      <c r="N53" s="56">
        <f t="shared" si="2"/>
        <v>0</v>
      </c>
      <c r="O53" s="58">
        <f t="shared" si="3"/>
        <v>0</v>
      </c>
      <c r="P53" s="42"/>
      <c r="Q53" s="118">
        <v>176</v>
      </c>
      <c r="R53" s="68">
        <v>0</v>
      </c>
      <c r="S53" s="56">
        <f t="shared" si="4"/>
        <v>0</v>
      </c>
      <c r="T53" s="96"/>
      <c r="U53" s="118">
        <v>206</v>
      </c>
      <c r="V53" s="69">
        <v>0</v>
      </c>
      <c r="W53" s="56">
        <f t="shared" si="5"/>
        <v>0</v>
      </c>
    </row>
    <row r="54" spans="1:23" ht="15.75">
      <c r="A54" s="94" t="s">
        <v>86</v>
      </c>
      <c r="B54" s="94">
        <v>70142072</v>
      </c>
      <c r="C54" s="117">
        <v>82607</v>
      </c>
      <c r="D54" s="118">
        <v>49</v>
      </c>
      <c r="E54" s="66">
        <v>0</v>
      </c>
      <c r="F54" s="56">
        <f t="shared" si="0"/>
        <v>0</v>
      </c>
      <c r="G54" s="57"/>
      <c r="H54" s="118">
        <v>94</v>
      </c>
      <c r="I54" s="67">
        <v>0</v>
      </c>
      <c r="J54" s="56">
        <f t="shared" si="1"/>
        <v>0</v>
      </c>
      <c r="K54" s="59"/>
      <c r="L54" s="118">
        <v>124</v>
      </c>
      <c r="M54" s="67">
        <v>0</v>
      </c>
      <c r="N54" s="56">
        <f t="shared" si="2"/>
        <v>0</v>
      </c>
      <c r="O54" s="58">
        <f t="shared" si="3"/>
        <v>0</v>
      </c>
      <c r="P54" s="42"/>
      <c r="Q54" s="118">
        <v>154</v>
      </c>
      <c r="R54" s="68">
        <v>0</v>
      </c>
      <c r="S54" s="56">
        <f t="shared" si="4"/>
        <v>0</v>
      </c>
      <c r="T54" s="96"/>
      <c r="U54" s="118">
        <v>184</v>
      </c>
      <c r="V54" s="69">
        <v>0</v>
      </c>
      <c r="W54" s="56">
        <f t="shared" si="5"/>
        <v>0</v>
      </c>
    </row>
    <row r="55" spans="1:23" ht="15.75">
      <c r="A55" s="94" t="s">
        <v>87</v>
      </c>
      <c r="B55" s="94">
        <v>70117129</v>
      </c>
      <c r="C55" s="117">
        <v>82306</v>
      </c>
      <c r="D55" s="118">
        <v>34</v>
      </c>
      <c r="E55" s="66">
        <v>0</v>
      </c>
      <c r="F55" s="56">
        <f t="shared" si="0"/>
        <v>0</v>
      </c>
      <c r="G55" s="57"/>
      <c r="H55" s="118">
        <v>44</v>
      </c>
      <c r="I55" s="67">
        <v>0</v>
      </c>
      <c r="J55" s="56">
        <f t="shared" si="1"/>
        <v>0</v>
      </c>
      <c r="K55" s="59"/>
      <c r="L55" s="118">
        <v>54</v>
      </c>
      <c r="M55" s="67">
        <v>0</v>
      </c>
      <c r="N55" s="56">
        <f t="shared" si="2"/>
        <v>0</v>
      </c>
      <c r="O55" s="58">
        <f t="shared" si="3"/>
        <v>0</v>
      </c>
      <c r="P55" s="42"/>
      <c r="Q55" s="118">
        <v>64</v>
      </c>
      <c r="R55" s="68">
        <v>0</v>
      </c>
      <c r="S55" s="56">
        <f t="shared" si="4"/>
        <v>0</v>
      </c>
      <c r="T55" s="96"/>
      <c r="U55" s="118">
        <v>74</v>
      </c>
      <c r="V55" s="69">
        <v>0</v>
      </c>
      <c r="W55" s="56">
        <f t="shared" si="5"/>
        <v>0</v>
      </c>
    </row>
    <row r="56" spans="1:23" ht="15.75">
      <c r="A56" s="94" t="s">
        <v>88</v>
      </c>
      <c r="B56" s="94">
        <v>70113180</v>
      </c>
      <c r="C56" s="117"/>
      <c r="D56" s="118">
        <v>0</v>
      </c>
      <c r="E56" s="66">
        <v>0</v>
      </c>
      <c r="F56" s="56">
        <f t="shared" si="0"/>
        <v>0</v>
      </c>
      <c r="G56" s="57"/>
      <c r="H56" s="118">
        <v>0</v>
      </c>
      <c r="I56" s="67">
        <v>0</v>
      </c>
      <c r="J56" s="56">
        <f t="shared" si="1"/>
        <v>0</v>
      </c>
      <c r="K56" s="59"/>
      <c r="L56" s="118">
        <v>0</v>
      </c>
      <c r="M56" s="67">
        <v>0</v>
      </c>
      <c r="N56" s="56">
        <f t="shared" si="2"/>
        <v>0</v>
      </c>
      <c r="O56" s="58">
        <f t="shared" si="3"/>
        <v>0</v>
      </c>
      <c r="P56" s="42"/>
      <c r="Q56" s="118">
        <v>0</v>
      </c>
      <c r="R56" s="68">
        <v>0</v>
      </c>
      <c r="S56" s="56">
        <f t="shared" si="4"/>
        <v>0</v>
      </c>
      <c r="T56" s="96"/>
      <c r="U56" s="118">
        <v>0</v>
      </c>
      <c r="V56" s="69">
        <v>0</v>
      </c>
      <c r="W56" s="56">
        <f t="shared" si="5"/>
        <v>0</v>
      </c>
    </row>
    <row r="57" spans="1:23" ht="15.75">
      <c r="A57" s="94" t="s">
        <v>89</v>
      </c>
      <c r="B57" s="94">
        <v>70113092</v>
      </c>
      <c r="C57" s="117"/>
      <c r="D57" s="118">
        <v>0</v>
      </c>
      <c r="E57" s="66">
        <v>0</v>
      </c>
      <c r="F57" s="56">
        <f t="shared" si="0"/>
        <v>0</v>
      </c>
      <c r="G57" s="57"/>
      <c r="H57" s="118">
        <v>0</v>
      </c>
      <c r="I57" s="67">
        <v>0</v>
      </c>
      <c r="J57" s="56">
        <f t="shared" si="1"/>
        <v>0</v>
      </c>
      <c r="K57" s="59"/>
      <c r="L57" s="118">
        <v>0</v>
      </c>
      <c r="M57" s="67">
        <v>0</v>
      </c>
      <c r="N57" s="56">
        <f t="shared" si="2"/>
        <v>0</v>
      </c>
      <c r="O57" s="58">
        <f t="shared" si="3"/>
        <v>0</v>
      </c>
      <c r="P57" s="42"/>
      <c r="Q57" s="118">
        <v>0</v>
      </c>
      <c r="R57" s="68">
        <v>0</v>
      </c>
      <c r="S57" s="56">
        <f t="shared" si="4"/>
        <v>0</v>
      </c>
      <c r="T57" s="96"/>
      <c r="U57" s="118">
        <v>0</v>
      </c>
      <c r="V57" s="69">
        <v>0</v>
      </c>
      <c r="W57" s="56">
        <f t="shared" si="5"/>
        <v>0</v>
      </c>
    </row>
    <row r="58" spans="1:23" ht="31.5">
      <c r="A58" s="94" t="s">
        <v>90</v>
      </c>
      <c r="B58" s="94">
        <v>70113085</v>
      </c>
      <c r="C58" s="117"/>
      <c r="D58" s="118">
        <v>0</v>
      </c>
      <c r="E58" s="66">
        <v>0</v>
      </c>
      <c r="F58" s="56">
        <f t="shared" si="0"/>
        <v>0</v>
      </c>
      <c r="G58" s="57"/>
      <c r="H58" s="118">
        <v>0</v>
      </c>
      <c r="I58" s="67">
        <v>0</v>
      </c>
      <c r="J58" s="56">
        <f t="shared" si="1"/>
        <v>0</v>
      </c>
      <c r="K58" s="59"/>
      <c r="L58" s="118">
        <v>0</v>
      </c>
      <c r="M58" s="67">
        <v>0</v>
      </c>
      <c r="N58" s="56">
        <f t="shared" si="2"/>
        <v>0</v>
      </c>
      <c r="O58" s="58">
        <f t="shared" si="3"/>
        <v>0</v>
      </c>
      <c r="P58" s="42"/>
      <c r="Q58" s="118">
        <v>0</v>
      </c>
      <c r="R58" s="68">
        <v>0</v>
      </c>
      <c r="S58" s="56">
        <f t="shared" si="4"/>
        <v>0</v>
      </c>
      <c r="T58" s="96"/>
      <c r="U58" s="118">
        <v>0</v>
      </c>
      <c r="V58" s="69">
        <v>0</v>
      </c>
      <c r="W58" s="56">
        <f t="shared" si="5"/>
        <v>0</v>
      </c>
    </row>
    <row r="59" spans="1:23" ht="15.75">
      <c r="A59" s="94" t="s">
        <v>91</v>
      </c>
      <c r="B59" s="94">
        <v>70154199</v>
      </c>
      <c r="C59" s="117"/>
      <c r="D59" s="118">
        <v>50</v>
      </c>
      <c r="E59" s="66">
        <v>0</v>
      </c>
      <c r="F59" s="56">
        <f t="shared" si="0"/>
        <v>0</v>
      </c>
      <c r="G59" s="57"/>
      <c r="H59" s="118">
        <v>75</v>
      </c>
      <c r="I59" s="67">
        <v>0</v>
      </c>
      <c r="J59" s="56">
        <f t="shared" si="1"/>
        <v>0</v>
      </c>
      <c r="K59" s="59"/>
      <c r="L59" s="118">
        <v>100</v>
      </c>
      <c r="M59" s="67">
        <v>0</v>
      </c>
      <c r="N59" s="56">
        <f t="shared" si="2"/>
        <v>0</v>
      </c>
      <c r="O59" s="58">
        <f t="shared" si="3"/>
        <v>0</v>
      </c>
      <c r="P59" s="42"/>
      <c r="Q59" s="118">
        <v>0</v>
      </c>
      <c r="R59" s="68">
        <v>0</v>
      </c>
      <c r="S59" s="56">
        <f t="shared" si="4"/>
        <v>0</v>
      </c>
      <c r="T59" s="96"/>
      <c r="U59" s="118">
        <v>0</v>
      </c>
      <c r="V59" s="69">
        <v>0</v>
      </c>
      <c r="W59" s="56">
        <f t="shared" si="5"/>
        <v>0</v>
      </c>
    </row>
    <row r="60" spans="1:23" ht="15.75">
      <c r="A60" s="94" t="s">
        <v>92</v>
      </c>
      <c r="B60" s="94">
        <v>70154195</v>
      </c>
      <c r="C60" s="117"/>
      <c r="D60" s="118">
        <v>2</v>
      </c>
      <c r="E60" s="66">
        <v>0</v>
      </c>
      <c r="F60" s="56">
        <f t="shared" si="0"/>
        <v>0</v>
      </c>
      <c r="G60" s="57"/>
      <c r="H60" s="118">
        <v>5</v>
      </c>
      <c r="I60" s="67">
        <v>0</v>
      </c>
      <c r="J60" s="56">
        <f t="shared" si="1"/>
        <v>0</v>
      </c>
      <c r="K60" s="59"/>
      <c r="L60" s="118">
        <v>10</v>
      </c>
      <c r="M60" s="67">
        <v>0</v>
      </c>
      <c r="N60" s="56">
        <f t="shared" si="2"/>
        <v>0</v>
      </c>
      <c r="O60" s="58">
        <f t="shared" si="3"/>
        <v>0</v>
      </c>
      <c r="P60" s="42"/>
      <c r="Q60" s="118">
        <v>0</v>
      </c>
      <c r="R60" s="68">
        <v>0</v>
      </c>
      <c r="S60" s="56">
        <f t="shared" si="4"/>
        <v>0</v>
      </c>
      <c r="T60" s="96"/>
      <c r="U60" s="118">
        <v>0</v>
      </c>
      <c r="V60" s="69">
        <v>0</v>
      </c>
      <c r="W60" s="56">
        <f t="shared" si="5"/>
        <v>0</v>
      </c>
    </row>
    <row r="61" spans="1:23" ht="15.75">
      <c r="A61" s="94" t="s">
        <v>93</v>
      </c>
      <c r="B61" s="94">
        <v>70142052</v>
      </c>
      <c r="C61" s="117">
        <v>82040</v>
      </c>
      <c r="D61" s="118">
        <v>16</v>
      </c>
      <c r="E61" s="66">
        <v>0</v>
      </c>
      <c r="F61" s="56">
        <f t="shared" si="0"/>
        <v>0</v>
      </c>
      <c r="G61" s="57"/>
      <c r="H61" s="118">
        <v>31</v>
      </c>
      <c r="I61" s="67">
        <v>0</v>
      </c>
      <c r="J61" s="56">
        <f t="shared" si="1"/>
        <v>0</v>
      </c>
      <c r="K61" s="59"/>
      <c r="L61" s="118">
        <v>41</v>
      </c>
      <c r="M61" s="67">
        <v>0</v>
      </c>
      <c r="N61" s="56">
        <f t="shared" si="2"/>
        <v>0</v>
      </c>
      <c r="O61" s="58">
        <f t="shared" si="3"/>
        <v>0</v>
      </c>
      <c r="P61" s="42"/>
      <c r="Q61" s="118">
        <v>1</v>
      </c>
      <c r="R61" s="68">
        <v>0</v>
      </c>
      <c r="S61" s="56">
        <f t="shared" si="4"/>
        <v>0</v>
      </c>
      <c r="T61" s="96"/>
      <c r="U61" s="118">
        <v>1</v>
      </c>
      <c r="V61" s="69">
        <v>0</v>
      </c>
      <c r="W61" s="56">
        <f t="shared" si="5"/>
        <v>0</v>
      </c>
    </row>
    <row r="62" spans="1:23" ht="15.75">
      <c r="A62" s="94" t="s">
        <v>94</v>
      </c>
      <c r="B62" s="94">
        <v>70113033</v>
      </c>
      <c r="C62" s="117"/>
      <c r="D62" s="118">
        <v>0</v>
      </c>
      <c r="E62" s="66">
        <v>0</v>
      </c>
      <c r="F62" s="56">
        <f t="shared" si="0"/>
        <v>0</v>
      </c>
      <c r="G62" s="57"/>
      <c r="H62" s="118">
        <v>0</v>
      </c>
      <c r="I62" s="67">
        <v>0</v>
      </c>
      <c r="J62" s="56">
        <f t="shared" si="1"/>
        <v>0</v>
      </c>
      <c r="K62" s="59"/>
      <c r="L62" s="118">
        <v>0</v>
      </c>
      <c r="M62" s="67">
        <v>0</v>
      </c>
      <c r="N62" s="56">
        <f t="shared" si="2"/>
        <v>0</v>
      </c>
      <c r="O62" s="58">
        <f t="shared" si="3"/>
        <v>0</v>
      </c>
      <c r="P62" s="42"/>
      <c r="Q62" s="118">
        <v>0</v>
      </c>
      <c r="R62" s="68">
        <v>0</v>
      </c>
      <c r="S62" s="56">
        <f t="shared" si="4"/>
        <v>0</v>
      </c>
      <c r="T62" s="96"/>
      <c r="U62" s="118">
        <v>0</v>
      </c>
      <c r="V62" s="69">
        <v>0</v>
      </c>
      <c r="W62" s="56">
        <f t="shared" si="5"/>
        <v>0</v>
      </c>
    </row>
    <row r="63" spans="1:23" ht="15.75">
      <c r="A63" s="94" t="s">
        <v>95</v>
      </c>
      <c r="B63" s="94">
        <v>70113059</v>
      </c>
      <c r="C63" s="117"/>
      <c r="D63" s="118">
        <v>0</v>
      </c>
      <c r="E63" s="66">
        <v>0</v>
      </c>
      <c r="F63" s="56">
        <f t="shared" si="0"/>
        <v>0</v>
      </c>
      <c r="G63" s="57"/>
      <c r="H63" s="118">
        <v>0</v>
      </c>
      <c r="I63" s="67">
        <v>0</v>
      </c>
      <c r="J63" s="56">
        <f t="shared" si="1"/>
        <v>0</v>
      </c>
      <c r="K63" s="59"/>
      <c r="L63" s="118">
        <v>0</v>
      </c>
      <c r="M63" s="67">
        <v>0</v>
      </c>
      <c r="N63" s="56">
        <f t="shared" si="2"/>
        <v>0</v>
      </c>
      <c r="O63" s="58">
        <f t="shared" si="3"/>
        <v>0</v>
      </c>
      <c r="P63" s="42"/>
      <c r="Q63" s="118">
        <v>0</v>
      </c>
      <c r="R63" s="68">
        <v>0</v>
      </c>
      <c r="S63" s="56">
        <f t="shared" si="4"/>
        <v>0</v>
      </c>
      <c r="T63" s="96"/>
      <c r="U63" s="118">
        <v>0</v>
      </c>
      <c r="V63" s="69">
        <v>0</v>
      </c>
      <c r="W63" s="56">
        <f t="shared" si="5"/>
        <v>0</v>
      </c>
    </row>
    <row r="64" spans="1:23" ht="15.75">
      <c r="A64" s="94" t="s">
        <v>96</v>
      </c>
      <c r="B64" s="94">
        <v>70142053</v>
      </c>
      <c r="C64" s="117">
        <v>84075</v>
      </c>
      <c r="D64" s="118">
        <v>15</v>
      </c>
      <c r="E64" s="66">
        <v>0</v>
      </c>
      <c r="F64" s="56">
        <f t="shared" si="0"/>
        <v>0</v>
      </c>
      <c r="G64" s="57"/>
      <c r="H64" s="118">
        <v>30</v>
      </c>
      <c r="I64" s="67">
        <v>0</v>
      </c>
      <c r="J64" s="56">
        <f t="shared" si="1"/>
        <v>0</v>
      </c>
      <c r="K64" s="59"/>
      <c r="L64" s="118">
        <v>40</v>
      </c>
      <c r="M64" s="67">
        <v>0</v>
      </c>
      <c r="N64" s="56">
        <f t="shared" si="2"/>
        <v>0</v>
      </c>
      <c r="O64" s="58">
        <f t="shared" si="3"/>
        <v>0</v>
      </c>
      <c r="P64" s="42"/>
      <c r="Q64" s="118">
        <v>50</v>
      </c>
      <c r="R64" s="68">
        <v>0</v>
      </c>
      <c r="S64" s="56">
        <f t="shared" si="4"/>
        <v>0</v>
      </c>
      <c r="T64" s="96"/>
      <c r="U64" s="118">
        <v>60</v>
      </c>
      <c r="V64" s="69">
        <v>0</v>
      </c>
      <c r="W64" s="56">
        <f t="shared" si="5"/>
        <v>0</v>
      </c>
    </row>
    <row r="65" spans="1:23" ht="15.75">
      <c r="A65" s="94" t="s">
        <v>97</v>
      </c>
      <c r="B65" s="94">
        <v>70113004</v>
      </c>
      <c r="C65" s="117"/>
      <c r="D65" s="118">
        <v>0</v>
      </c>
      <c r="E65" s="66">
        <v>0</v>
      </c>
      <c r="F65" s="56">
        <f t="shared" si="0"/>
        <v>0</v>
      </c>
      <c r="G65" s="57"/>
      <c r="H65" s="118">
        <v>0</v>
      </c>
      <c r="I65" s="67">
        <v>0</v>
      </c>
      <c r="J65" s="56">
        <f t="shared" si="1"/>
        <v>0</v>
      </c>
      <c r="K65" s="59"/>
      <c r="L65" s="118">
        <v>0</v>
      </c>
      <c r="M65" s="67">
        <v>0</v>
      </c>
      <c r="N65" s="56">
        <f t="shared" si="2"/>
        <v>0</v>
      </c>
      <c r="O65" s="58">
        <f t="shared" si="3"/>
        <v>0</v>
      </c>
      <c r="P65" s="42"/>
      <c r="Q65" s="118">
        <v>0</v>
      </c>
      <c r="R65" s="68">
        <v>0</v>
      </c>
      <c r="S65" s="56">
        <f t="shared" si="4"/>
        <v>0</v>
      </c>
      <c r="T65" s="96"/>
      <c r="U65" s="118">
        <v>0</v>
      </c>
      <c r="V65" s="69">
        <v>0</v>
      </c>
      <c r="W65" s="56">
        <f t="shared" si="5"/>
        <v>0</v>
      </c>
    </row>
    <row r="66" spans="1:23" ht="15.75">
      <c r="A66" s="94" t="s">
        <v>98</v>
      </c>
      <c r="B66" s="94">
        <v>70115727</v>
      </c>
      <c r="C66" s="117"/>
      <c r="D66" s="118">
        <v>0</v>
      </c>
      <c r="E66" s="66">
        <v>0</v>
      </c>
      <c r="F66" s="56">
        <f t="shared" si="0"/>
        <v>0</v>
      </c>
      <c r="G66" s="57"/>
      <c r="H66" s="118">
        <v>0</v>
      </c>
      <c r="I66" s="67">
        <v>0</v>
      </c>
      <c r="J66" s="56">
        <f t="shared" si="1"/>
        <v>0</v>
      </c>
      <c r="K66" s="59"/>
      <c r="L66" s="118">
        <v>0</v>
      </c>
      <c r="M66" s="67">
        <v>0</v>
      </c>
      <c r="N66" s="56">
        <f t="shared" si="2"/>
        <v>0</v>
      </c>
      <c r="O66" s="58">
        <f t="shared" si="3"/>
        <v>0</v>
      </c>
      <c r="P66" s="42"/>
      <c r="Q66" s="118">
        <v>0</v>
      </c>
      <c r="R66" s="68">
        <v>0</v>
      </c>
      <c r="S66" s="56">
        <f t="shared" si="4"/>
        <v>0</v>
      </c>
      <c r="T66" s="96"/>
      <c r="U66" s="118">
        <v>0</v>
      </c>
      <c r="V66" s="69">
        <v>0</v>
      </c>
      <c r="W66" s="56">
        <f t="shared" si="5"/>
        <v>0</v>
      </c>
    </row>
    <row r="67" spans="1:23" ht="15.75">
      <c r="A67" s="94" t="s">
        <v>99</v>
      </c>
      <c r="B67" s="94">
        <v>70115817</v>
      </c>
      <c r="C67" s="117"/>
      <c r="D67" s="118">
        <v>0</v>
      </c>
      <c r="E67" s="66">
        <v>0</v>
      </c>
      <c r="F67" s="56">
        <f t="shared" si="0"/>
        <v>0</v>
      </c>
      <c r="G67" s="57"/>
      <c r="H67" s="118">
        <v>0</v>
      </c>
      <c r="I67" s="67">
        <v>0</v>
      </c>
      <c r="J67" s="56">
        <f t="shared" si="1"/>
        <v>0</v>
      </c>
      <c r="K67" s="59"/>
      <c r="L67" s="118">
        <v>0</v>
      </c>
      <c r="M67" s="67">
        <v>0</v>
      </c>
      <c r="N67" s="56">
        <f t="shared" si="2"/>
        <v>0</v>
      </c>
      <c r="O67" s="58">
        <f t="shared" si="3"/>
        <v>0</v>
      </c>
      <c r="P67" s="42"/>
      <c r="Q67" s="118">
        <v>0</v>
      </c>
      <c r="R67" s="68">
        <v>0</v>
      </c>
      <c r="S67" s="56">
        <f t="shared" si="4"/>
        <v>0</v>
      </c>
      <c r="T67" s="96"/>
      <c r="U67" s="118">
        <v>0</v>
      </c>
      <c r="V67" s="69">
        <v>0</v>
      </c>
      <c r="W67" s="56">
        <f t="shared" si="5"/>
        <v>0</v>
      </c>
    </row>
    <row r="68" spans="1:23" ht="15.75">
      <c r="A68" s="94" t="s">
        <v>100</v>
      </c>
      <c r="B68" s="94">
        <v>70115723</v>
      </c>
      <c r="C68" s="117"/>
      <c r="D68" s="118">
        <v>0</v>
      </c>
      <c r="E68" s="66">
        <v>0</v>
      </c>
      <c r="F68" s="56">
        <f t="shared" si="0"/>
        <v>0</v>
      </c>
      <c r="G68" s="57"/>
      <c r="H68" s="118">
        <v>0</v>
      </c>
      <c r="I68" s="67">
        <v>0</v>
      </c>
      <c r="J68" s="56">
        <f t="shared" si="1"/>
        <v>0</v>
      </c>
      <c r="K68" s="59"/>
      <c r="L68" s="118">
        <v>0</v>
      </c>
      <c r="M68" s="67">
        <v>0</v>
      </c>
      <c r="N68" s="56">
        <f t="shared" si="2"/>
        <v>0</v>
      </c>
      <c r="O68" s="58">
        <f t="shared" si="3"/>
        <v>0</v>
      </c>
      <c r="P68" s="42"/>
      <c r="Q68" s="118">
        <v>0</v>
      </c>
      <c r="R68" s="68">
        <v>0</v>
      </c>
      <c r="S68" s="56">
        <f t="shared" si="4"/>
        <v>0</v>
      </c>
      <c r="T68" s="96"/>
      <c r="U68" s="118">
        <v>0</v>
      </c>
      <c r="V68" s="69">
        <v>0</v>
      </c>
      <c r="W68" s="56">
        <f t="shared" si="5"/>
        <v>0</v>
      </c>
    </row>
    <row r="69" spans="1:23" ht="15.75">
      <c r="A69" s="94" t="s">
        <v>101</v>
      </c>
      <c r="B69" s="94">
        <v>70115725</v>
      </c>
      <c r="C69" s="117"/>
      <c r="D69" s="118">
        <v>0</v>
      </c>
      <c r="E69" s="66">
        <v>0</v>
      </c>
      <c r="F69" s="56">
        <f t="shared" si="0"/>
        <v>0</v>
      </c>
      <c r="G69" s="57"/>
      <c r="H69" s="118">
        <v>0</v>
      </c>
      <c r="I69" s="67">
        <v>0</v>
      </c>
      <c r="J69" s="56">
        <f t="shared" si="1"/>
        <v>0</v>
      </c>
      <c r="K69" s="59"/>
      <c r="L69" s="118">
        <v>0</v>
      </c>
      <c r="M69" s="67">
        <v>0</v>
      </c>
      <c r="N69" s="56">
        <f t="shared" si="2"/>
        <v>0</v>
      </c>
      <c r="O69" s="58">
        <f t="shared" si="3"/>
        <v>0</v>
      </c>
      <c r="P69" s="42"/>
      <c r="Q69" s="118">
        <v>0</v>
      </c>
      <c r="R69" s="68">
        <v>0</v>
      </c>
      <c r="S69" s="56">
        <f t="shared" si="4"/>
        <v>0</v>
      </c>
      <c r="T69" s="96"/>
      <c r="U69" s="118">
        <v>0</v>
      </c>
      <c r="V69" s="69">
        <v>0</v>
      </c>
      <c r="W69" s="56">
        <f t="shared" si="5"/>
        <v>0</v>
      </c>
    </row>
    <row r="70" spans="1:23" ht="15.75">
      <c r="A70" s="94" t="s">
        <v>102</v>
      </c>
      <c r="B70" s="94">
        <v>70115840</v>
      </c>
      <c r="C70" s="117"/>
      <c r="D70" s="118">
        <v>0</v>
      </c>
      <c r="E70" s="66">
        <v>0</v>
      </c>
      <c r="F70" s="56">
        <f t="shared" si="0"/>
        <v>0</v>
      </c>
      <c r="G70" s="57"/>
      <c r="H70" s="118">
        <v>0</v>
      </c>
      <c r="I70" s="67">
        <v>0</v>
      </c>
      <c r="J70" s="56">
        <f t="shared" si="1"/>
        <v>0</v>
      </c>
      <c r="K70" s="59"/>
      <c r="L70" s="118">
        <v>0</v>
      </c>
      <c r="M70" s="67">
        <v>0</v>
      </c>
      <c r="N70" s="56">
        <f t="shared" si="2"/>
        <v>0</v>
      </c>
      <c r="O70" s="58">
        <f t="shared" si="3"/>
        <v>0</v>
      </c>
      <c r="P70" s="42"/>
      <c r="Q70" s="118">
        <v>0</v>
      </c>
      <c r="R70" s="68">
        <v>0</v>
      </c>
      <c r="S70" s="56">
        <f t="shared" si="4"/>
        <v>0</v>
      </c>
      <c r="T70" s="96"/>
      <c r="U70" s="118">
        <v>0</v>
      </c>
      <c r="V70" s="69">
        <v>0</v>
      </c>
      <c r="W70" s="56">
        <f t="shared" si="5"/>
        <v>0</v>
      </c>
    </row>
    <row r="71" spans="1:23" ht="15.75">
      <c r="A71" s="94" t="s">
        <v>103</v>
      </c>
      <c r="B71" s="94">
        <v>70145287</v>
      </c>
      <c r="C71" s="117"/>
      <c r="D71" s="118">
        <v>0</v>
      </c>
      <c r="E71" s="66">
        <v>0</v>
      </c>
      <c r="F71" s="56">
        <f t="shared" ref="F71:F134" si="6">(E71*D71)</f>
        <v>0</v>
      </c>
      <c r="G71" s="57"/>
      <c r="H71" s="118">
        <v>0</v>
      </c>
      <c r="I71" s="67">
        <v>0</v>
      </c>
      <c r="J71" s="56">
        <f t="shared" ref="J71:J134" si="7">(I71*H71)</f>
        <v>0</v>
      </c>
      <c r="K71" s="59"/>
      <c r="L71" s="118">
        <v>0</v>
      </c>
      <c r="M71" s="67">
        <v>0</v>
      </c>
      <c r="N71" s="56">
        <f t="shared" ref="N71:N134" si="8">(M71*L71)</f>
        <v>0</v>
      </c>
      <c r="O71" s="58">
        <f t="shared" ref="O71:O134" si="9">SUM(F71+J71+N71)</f>
        <v>0</v>
      </c>
      <c r="P71" s="42"/>
      <c r="Q71" s="118">
        <v>0</v>
      </c>
      <c r="R71" s="68">
        <v>0</v>
      </c>
      <c r="S71" s="56">
        <f t="shared" ref="S71:S134" si="10">(R71*Q71)</f>
        <v>0</v>
      </c>
      <c r="T71" s="96"/>
      <c r="U71" s="118">
        <v>0</v>
      </c>
      <c r="V71" s="69">
        <v>0</v>
      </c>
      <c r="W71" s="56">
        <f t="shared" ref="W71:W134" si="11">(V71*U71)</f>
        <v>0</v>
      </c>
    </row>
    <row r="72" spans="1:23" ht="15.75">
      <c r="A72" s="94" t="s">
        <v>104</v>
      </c>
      <c r="B72" s="94">
        <v>70113034</v>
      </c>
      <c r="C72" s="117"/>
      <c r="D72" s="118">
        <v>0</v>
      </c>
      <c r="E72" s="66">
        <v>0</v>
      </c>
      <c r="F72" s="56">
        <f t="shared" si="6"/>
        <v>0</v>
      </c>
      <c r="G72" s="57"/>
      <c r="H72" s="118">
        <v>0</v>
      </c>
      <c r="I72" s="67">
        <v>0</v>
      </c>
      <c r="J72" s="56">
        <f t="shared" si="7"/>
        <v>0</v>
      </c>
      <c r="K72" s="59"/>
      <c r="L72" s="118">
        <v>0</v>
      </c>
      <c r="M72" s="67">
        <v>0</v>
      </c>
      <c r="N72" s="56">
        <f t="shared" si="8"/>
        <v>0</v>
      </c>
      <c r="O72" s="58">
        <f t="shared" si="9"/>
        <v>0</v>
      </c>
      <c r="P72" s="42"/>
      <c r="Q72" s="118">
        <v>0</v>
      </c>
      <c r="R72" s="68">
        <v>0</v>
      </c>
      <c r="S72" s="56">
        <f t="shared" si="10"/>
        <v>0</v>
      </c>
      <c r="T72" s="96"/>
      <c r="U72" s="118">
        <v>0</v>
      </c>
      <c r="V72" s="69">
        <v>0</v>
      </c>
      <c r="W72" s="56">
        <f t="shared" si="11"/>
        <v>0</v>
      </c>
    </row>
    <row r="73" spans="1:23" ht="15.75">
      <c r="A73" s="94" t="s">
        <v>105</v>
      </c>
      <c r="B73" s="94">
        <v>70113091</v>
      </c>
      <c r="C73" s="117"/>
      <c r="D73" s="118">
        <v>0</v>
      </c>
      <c r="E73" s="66">
        <v>0</v>
      </c>
      <c r="F73" s="56">
        <f t="shared" si="6"/>
        <v>0</v>
      </c>
      <c r="G73" s="57"/>
      <c r="H73" s="118">
        <v>0</v>
      </c>
      <c r="I73" s="67">
        <v>0</v>
      </c>
      <c r="J73" s="56">
        <f t="shared" si="7"/>
        <v>0</v>
      </c>
      <c r="K73" s="59"/>
      <c r="L73" s="118">
        <v>0</v>
      </c>
      <c r="M73" s="67">
        <v>0</v>
      </c>
      <c r="N73" s="56">
        <f t="shared" si="8"/>
        <v>0</v>
      </c>
      <c r="O73" s="58">
        <f t="shared" si="9"/>
        <v>0</v>
      </c>
      <c r="P73" s="42"/>
      <c r="Q73" s="118">
        <v>0</v>
      </c>
      <c r="R73" s="68">
        <v>0</v>
      </c>
      <c r="S73" s="56">
        <f t="shared" si="10"/>
        <v>0</v>
      </c>
      <c r="T73" s="96"/>
      <c r="U73" s="118">
        <v>0</v>
      </c>
      <c r="V73" s="69">
        <v>0</v>
      </c>
      <c r="W73" s="56">
        <f t="shared" si="11"/>
        <v>0</v>
      </c>
    </row>
    <row r="74" spans="1:23" ht="15.75">
      <c r="A74" s="94" t="s">
        <v>106</v>
      </c>
      <c r="B74" s="94">
        <v>70142056</v>
      </c>
      <c r="C74" s="117">
        <v>85651</v>
      </c>
      <c r="D74" s="118">
        <v>5</v>
      </c>
      <c r="E74" s="66">
        <v>0</v>
      </c>
      <c r="F74" s="56">
        <f t="shared" si="6"/>
        <v>0</v>
      </c>
      <c r="G74" s="57"/>
      <c r="H74" s="118">
        <v>15</v>
      </c>
      <c r="I74" s="67">
        <v>0</v>
      </c>
      <c r="J74" s="56">
        <f t="shared" si="7"/>
        <v>0</v>
      </c>
      <c r="K74" s="59"/>
      <c r="L74" s="118">
        <v>25</v>
      </c>
      <c r="M74" s="67">
        <v>0</v>
      </c>
      <c r="N74" s="56">
        <f t="shared" si="8"/>
        <v>0</v>
      </c>
      <c r="O74" s="58">
        <f t="shared" si="9"/>
        <v>0</v>
      </c>
      <c r="P74" s="42"/>
      <c r="Q74" s="118">
        <v>35</v>
      </c>
      <c r="R74" s="68">
        <v>0</v>
      </c>
      <c r="S74" s="56">
        <f t="shared" si="10"/>
        <v>0</v>
      </c>
      <c r="T74" s="96"/>
      <c r="U74" s="118">
        <v>45</v>
      </c>
      <c r="V74" s="69">
        <v>0</v>
      </c>
      <c r="W74" s="56">
        <f t="shared" si="11"/>
        <v>0</v>
      </c>
    </row>
    <row r="75" spans="1:23" ht="15.75">
      <c r="A75" s="94" t="s">
        <v>107</v>
      </c>
      <c r="B75" s="94">
        <v>70117091</v>
      </c>
      <c r="C75" s="117"/>
      <c r="D75" s="118">
        <v>2</v>
      </c>
      <c r="E75" s="66">
        <v>0</v>
      </c>
      <c r="F75" s="56">
        <f t="shared" si="6"/>
        <v>0</v>
      </c>
      <c r="G75" s="57"/>
      <c r="H75" s="118">
        <v>4</v>
      </c>
      <c r="I75" s="67">
        <v>0</v>
      </c>
      <c r="J75" s="56">
        <f t="shared" si="7"/>
        <v>0</v>
      </c>
      <c r="K75" s="59"/>
      <c r="L75" s="118">
        <v>6</v>
      </c>
      <c r="M75" s="67">
        <v>0</v>
      </c>
      <c r="N75" s="56">
        <f t="shared" si="8"/>
        <v>0</v>
      </c>
      <c r="O75" s="58">
        <f t="shared" si="9"/>
        <v>0</v>
      </c>
      <c r="P75" s="42"/>
      <c r="Q75" s="118">
        <v>8</v>
      </c>
      <c r="R75" s="68">
        <v>0</v>
      </c>
      <c r="S75" s="56">
        <f t="shared" si="10"/>
        <v>0</v>
      </c>
      <c r="T75" s="96"/>
      <c r="U75" s="118">
        <v>10</v>
      </c>
      <c r="V75" s="69">
        <v>0</v>
      </c>
      <c r="W75" s="56">
        <f t="shared" si="11"/>
        <v>0</v>
      </c>
    </row>
    <row r="76" spans="1:23" ht="15.75">
      <c r="A76" s="94" t="s">
        <v>108</v>
      </c>
      <c r="B76" s="94">
        <v>70115104</v>
      </c>
      <c r="C76" s="117"/>
      <c r="D76" s="118">
        <v>0</v>
      </c>
      <c r="E76" s="66">
        <v>0</v>
      </c>
      <c r="F76" s="56">
        <f t="shared" si="6"/>
        <v>0</v>
      </c>
      <c r="G76" s="57"/>
      <c r="H76" s="118">
        <v>0</v>
      </c>
      <c r="I76" s="67">
        <v>0</v>
      </c>
      <c r="J76" s="56">
        <f t="shared" si="7"/>
        <v>0</v>
      </c>
      <c r="K76" s="59"/>
      <c r="L76" s="118">
        <v>0</v>
      </c>
      <c r="M76" s="67">
        <v>0</v>
      </c>
      <c r="N76" s="56">
        <f t="shared" si="8"/>
        <v>0</v>
      </c>
      <c r="O76" s="58">
        <f t="shared" si="9"/>
        <v>0</v>
      </c>
      <c r="P76" s="42"/>
      <c r="Q76" s="118">
        <v>0</v>
      </c>
      <c r="R76" s="68">
        <v>0</v>
      </c>
      <c r="S76" s="56">
        <f t="shared" si="10"/>
        <v>0</v>
      </c>
      <c r="T76" s="96"/>
      <c r="U76" s="118">
        <v>0</v>
      </c>
      <c r="V76" s="69">
        <v>0</v>
      </c>
      <c r="W76" s="56">
        <f t="shared" si="11"/>
        <v>0</v>
      </c>
    </row>
    <row r="77" spans="1:23" ht="15.75">
      <c r="A77" s="94" t="s">
        <v>109</v>
      </c>
      <c r="B77" s="94">
        <v>70115213</v>
      </c>
      <c r="C77" s="117"/>
      <c r="D77" s="118">
        <v>2</v>
      </c>
      <c r="E77" s="66">
        <v>0</v>
      </c>
      <c r="F77" s="56">
        <f t="shared" si="6"/>
        <v>0</v>
      </c>
      <c r="G77" s="57"/>
      <c r="H77" s="118">
        <v>4</v>
      </c>
      <c r="I77" s="67">
        <v>0</v>
      </c>
      <c r="J77" s="56">
        <f t="shared" si="7"/>
        <v>0</v>
      </c>
      <c r="K77" s="59"/>
      <c r="L77" s="118">
        <v>6</v>
      </c>
      <c r="M77" s="67">
        <v>0</v>
      </c>
      <c r="N77" s="56">
        <f t="shared" si="8"/>
        <v>0</v>
      </c>
      <c r="O77" s="58">
        <f t="shared" si="9"/>
        <v>0</v>
      </c>
      <c r="P77" s="42"/>
      <c r="Q77" s="118">
        <v>8</v>
      </c>
      <c r="R77" s="68">
        <v>0</v>
      </c>
      <c r="S77" s="56">
        <f t="shared" si="10"/>
        <v>0</v>
      </c>
      <c r="T77" s="96"/>
      <c r="U77" s="118">
        <v>10</v>
      </c>
      <c r="V77" s="69">
        <v>0</v>
      </c>
      <c r="W77" s="56">
        <f t="shared" si="11"/>
        <v>0</v>
      </c>
    </row>
    <row r="78" spans="1:23" ht="15.75">
      <c r="A78" s="94" t="s">
        <v>110</v>
      </c>
      <c r="B78" s="94">
        <v>70196001</v>
      </c>
      <c r="C78" s="117"/>
      <c r="D78" s="118">
        <v>0</v>
      </c>
      <c r="E78" s="66">
        <v>0</v>
      </c>
      <c r="F78" s="56">
        <f t="shared" si="6"/>
        <v>0</v>
      </c>
      <c r="G78" s="57"/>
      <c r="H78" s="118">
        <v>0</v>
      </c>
      <c r="I78" s="67">
        <v>0</v>
      </c>
      <c r="J78" s="56">
        <f t="shared" si="7"/>
        <v>0</v>
      </c>
      <c r="K78" s="59"/>
      <c r="L78" s="118">
        <v>0</v>
      </c>
      <c r="M78" s="67">
        <v>0</v>
      </c>
      <c r="N78" s="56">
        <f t="shared" si="8"/>
        <v>0</v>
      </c>
      <c r="O78" s="58">
        <f t="shared" si="9"/>
        <v>0</v>
      </c>
      <c r="P78" s="42"/>
      <c r="Q78" s="118">
        <v>0</v>
      </c>
      <c r="R78" s="68">
        <v>0</v>
      </c>
      <c r="S78" s="56">
        <f t="shared" si="10"/>
        <v>0</v>
      </c>
      <c r="T78" s="96"/>
      <c r="U78" s="118">
        <v>0</v>
      </c>
      <c r="V78" s="69">
        <v>0</v>
      </c>
      <c r="W78" s="56">
        <f t="shared" si="11"/>
        <v>0</v>
      </c>
    </row>
    <row r="79" spans="1:23" ht="15.75">
      <c r="A79" s="94" t="s">
        <v>111</v>
      </c>
      <c r="B79" s="94">
        <v>70154299</v>
      </c>
      <c r="C79" s="117"/>
      <c r="D79" s="118">
        <v>0</v>
      </c>
      <c r="E79" s="66">
        <v>0</v>
      </c>
      <c r="F79" s="56">
        <f t="shared" si="6"/>
        <v>0</v>
      </c>
      <c r="G79" s="57"/>
      <c r="H79" s="118">
        <v>0</v>
      </c>
      <c r="I79" s="67">
        <v>0</v>
      </c>
      <c r="J79" s="56">
        <f t="shared" si="7"/>
        <v>0</v>
      </c>
      <c r="K79" s="59"/>
      <c r="L79" s="118">
        <v>0</v>
      </c>
      <c r="M79" s="67">
        <v>0</v>
      </c>
      <c r="N79" s="56">
        <f t="shared" si="8"/>
        <v>0</v>
      </c>
      <c r="O79" s="58">
        <f t="shared" si="9"/>
        <v>0</v>
      </c>
      <c r="P79" s="42"/>
      <c r="Q79" s="118">
        <v>0</v>
      </c>
      <c r="R79" s="68">
        <v>0</v>
      </c>
      <c r="S79" s="56">
        <f t="shared" si="10"/>
        <v>0</v>
      </c>
      <c r="T79" s="96"/>
      <c r="U79" s="118">
        <v>0</v>
      </c>
      <c r="V79" s="69">
        <v>0</v>
      </c>
      <c r="W79" s="56">
        <f t="shared" si="11"/>
        <v>0</v>
      </c>
    </row>
    <row r="80" spans="1:23" ht="15.75">
      <c r="A80" s="94" t="s">
        <v>112</v>
      </c>
      <c r="B80" s="94">
        <v>70115806</v>
      </c>
      <c r="C80" s="117"/>
      <c r="D80" s="118">
        <v>0</v>
      </c>
      <c r="E80" s="66">
        <v>0</v>
      </c>
      <c r="F80" s="56">
        <f t="shared" si="6"/>
        <v>0</v>
      </c>
      <c r="G80" s="57"/>
      <c r="H80" s="118">
        <v>0</v>
      </c>
      <c r="I80" s="67">
        <v>0</v>
      </c>
      <c r="J80" s="56">
        <f t="shared" si="7"/>
        <v>0</v>
      </c>
      <c r="K80" s="59"/>
      <c r="L80" s="118">
        <v>0</v>
      </c>
      <c r="M80" s="67">
        <v>0</v>
      </c>
      <c r="N80" s="56">
        <f t="shared" si="8"/>
        <v>0</v>
      </c>
      <c r="O80" s="58">
        <f t="shared" si="9"/>
        <v>0</v>
      </c>
      <c r="P80" s="42"/>
      <c r="Q80" s="118">
        <v>0</v>
      </c>
      <c r="R80" s="68">
        <v>0</v>
      </c>
      <c r="S80" s="56">
        <f t="shared" si="10"/>
        <v>0</v>
      </c>
      <c r="T80" s="96"/>
      <c r="U80" s="118">
        <v>0</v>
      </c>
      <c r="V80" s="69">
        <v>0</v>
      </c>
      <c r="W80" s="56">
        <f t="shared" si="11"/>
        <v>0</v>
      </c>
    </row>
    <row r="81" spans="1:23" ht="15.75">
      <c r="A81" s="94" t="s">
        <v>113</v>
      </c>
      <c r="B81" s="94">
        <v>70113061</v>
      </c>
      <c r="C81" s="117"/>
      <c r="D81" s="118">
        <v>5</v>
      </c>
      <c r="E81" s="66">
        <v>0</v>
      </c>
      <c r="F81" s="56">
        <f t="shared" si="6"/>
        <v>0</v>
      </c>
      <c r="G81" s="57"/>
      <c r="H81" s="118">
        <v>10</v>
      </c>
      <c r="I81" s="67">
        <v>0</v>
      </c>
      <c r="J81" s="56">
        <f t="shared" si="7"/>
        <v>0</v>
      </c>
      <c r="K81" s="59"/>
      <c r="L81" s="118">
        <v>15</v>
      </c>
      <c r="M81" s="67">
        <v>0</v>
      </c>
      <c r="N81" s="56">
        <f t="shared" si="8"/>
        <v>0</v>
      </c>
      <c r="O81" s="58">
        <f t="shared" si="9"/>
        <v>0</v>
      </c>
      <c r="P81" s="42"/>
      <c r="Q81" s="118">
        <v>0</v>
      </c>
      <c r="R81" s="68">
        <v>0</v>
      </c>
      <c r="S81" s="56">
        <f t="shared" si="10"/>
        <v>0</v>
      </c>
      <c r="T81" s="96"/>
      <c r="U81" s="118">
        <v>0</v>
      </c>
      <c r="V81" s="69">
        <v>0</v>
      </c>
      <c r="W81" s="56">
        <f t="shared" si="11"/>
        <v>0</v>
      </c>
    </row>
    <row r="82" spans="1:23" ht="15.75">
      <c r="A82" s="94" t="s">
        <v>114</v>
      </c>
      <c r="B82" s="94">
        <v>70113061</v>
      </c>
      <c r="C82" s="117"/>
      <c r="D82" s="118">
        <v>0</v>
      </c>
      <c r="E82" s="66">
        <v>0</v>
      </c>
      <c r="F82" s="56">
        <f t="shared" si="6"/>
        <v>0</v>
      </c>
      <c r="G82" s="57"/>
      <c r="H82" s="118">
        <v>0</v>
      </c>
      <c r="I82" s="67">
        <v>0</v>
      </c>
      <c r="J82" s="56">
        <f t="shared" si="7"/>
        <v>0</v>
      </c>
      <c r="K82" s="59"/>
      <c r="L82" s="118">
        <v>0</v>
      </c>
      <c r="M82" s="67">
        <v>0</v>
      </c>
      <c r="N82" s="56">
        <f t="shared" si="8"/>
        <v>0</v>
      </c>
      <c r="O82" s="58">
        <f t="shared" si="9"/>
        <v>0</v>
      </c>
      <c r="P82" s="42"/>
      <c r="Q82" s="118">
        <v>0</v>
      </c>
      <c r="R82" s="68">
        <v>0</v>
      </c>
      <c r="S82" s="56">
        <f t="shared" si="10"/>
        <v>0</v>
      </c>
      <c r="T82" s="96"/>
      <c r="U82" s="118">
        <v>0</v>
      </c>
      <c r="V82" s="69">
        <v>0</v>
      </c>
      <c r="W82" s="56">
        <f t="shared" si="11"/>
        <v>0</v>
      </c>
    </row>
    <row r="83" spans="1:23" ht="15.75">
      <c r="A83" s="94" t="s">
        <v>115</v>
      </c>
      <c r="B83" s="94">
        <v>70145303</v>
      </c>
      <c r="C83" s="117"/>
      <c r="D83" s="118">
        <v>0</v>
      </c>
      <c r="E83" s="66">
        <v>0</v>
      </c>
      <c r="F83" s="56">
        <f t="shared" si="6"/>
        <v>0</v>
      </c>
      <c r="G83" s="57"/>
      <c r="H83" s="118">
        <v>0</v>
      </c>
      <c r="I83" s="67">
        <v>0</v>
      </c>
      <c r="J83" s="56">
        <f t="shared" si="7"/>
        <v>0</v>
      </c>
      <c r="K83" s="59"/>
      <c r="L83" s="118">
        <v>0</v>
      </c>
      <c r="M83" s="67">
        <v>0</v>
      </c>
      <c r="N83" s="56">
        <f t="shared" si="8"/>
        <v>0</v>
      </c>
      <c r="O83" s="58">
        <f t="shared" si="9"/>
        <v>0</v>
      </c>
      <c r="P83" s="42"/>
      <c r="Q83" s="118">
        <v>0</v>
      </c>
      <c r="R83" s="68">
        <v>0</v>
      </c>
      <c r="S83" s="56">
        <f t="shared" si="10"/>
        <v>0</v>
      </c>
      <c r="T83" s="96"/>
      <c r="U83" s="118">
        <v>0</v>
      </c>
      <c r="V83" s="69">
        <v>0</v>
      </c>
      <c r="W83" s="56">
        <f t="shared" si="11"/>
        <v>0</v>
      </c>
    </row>
    <row r="84" spans="1:23" ht="15.75">
      <c r="A84" s="94" t="s">
        <v>116</v>
      </c>
      <c r="B84" s="94">
        <v>70115082</v>
      </c>
      <c r="C84" s="117"/>
      <c r="D84" s="118">
        <v>0</v>
      </c>
      <c r="E84" s="66">
        <v>0</v>
      </c>
      <c r="F84" s="56">
        <f t="shared" si="6"/>
        <v>0</v>
      </c>
      <c r="G84" s="57"/>
      <c r="H84" s="118">
        <v>0</v>
      </c>
      <c r="I84" s="67">
        <v>0</v>
      </c>
      <c r="J84" s="56">
        <f t="shared" si="7"/>
        <v>0</v>
      </c>
      <c r="K84" s="59"/>
      <c r="L84" s="118">
        <v>0</v>
      </c>
      <c r="M84" s="67">
        <v>0</v>
      </c>
      <c r="N84" s="56">
        <f t="shared" si="8"/>
        <v>0</v>
      </c>
      <c r="O84" s="58">
        <f t="shared" si="9"/>
        <v>0</v>
      </c>
      <c r="P84" s="42"/>
      <c r="Q84" s="118">
        <v>0</v>
      </c>
      <c r="R84" s="68">
        <v>0</v>
      </c>
      <c r="S84" s="56">
        <f t="shared" si="10"/>
        <v>0</v>
      </c>
      <c r="T84" s="96"/>
      <c r="U84" s="118">
        <v>0</v>
      </c>
      <c r="V84" s="69">
        <v>0</v>
      </c>
      <c r="W84" s="56">
        <f t="shared" si="11"/>
        <v>0</v>
      </c>
    </row>
    <row r="85" spans="1:23" ht="15.75">
      <c r="A85" s="94" t="s">
        <v>117</v>
      </c>
      <c r="B85" s="94">
        <v>70154266</v>
      </c>
      <c r="C85" s="117"/>
      <c r="D85" s="118">
        <v>0</v>
      </c>
      <c r="E85" s="66">
        <v>0</v>
      </c>
      <c r="F85" s="56">
        <f t="shared" si="6"/>
        <v>0</v>
      </c>
      <c r="G85" s="57"/>
      <c r="H85" s="118">
        <v>0</v>
      </c>
      <c r="I85" s="67">
        <v>0</v>
      </c>
      <c r="J85" s="56">
        <f t="shared" si="7"/>
        <v>0</v>
      </c>
      <c r="K85" s="59"/>
      <c r="L85" s="118">
        <v>0</v>
      </c>
      <c r="M85" s="67">
        <v>0</v>
      </c>
      <c r="N85" s="56">
        <f t="shared" si="8"/>
        <v>0</v>
      </c>
      <c r="O85" s="58">
        <f t="shared" si="9"/>
        <v>0</v>
      </c>
      <c r="P85" s="42"/>
      <c r="Q85" s="118">
        <v>0</v>
      </c>
      <c r="R85" s="68">
        <v>0</v>
      </c>
      <c r="S85" s="56">
        <f t="shared" si="10"/>
        <v>0</v>
      </c>
      <c r="T85" s="96"/>
      <c r="U85" s="118">
        <v>0</v>
      </c>
      <c r="V85" s="69">
        <v>0</v>
      </c>
      <c r="W85" s="56">
        <f t="shared" si="11"/>
        <v>0</v>
      </c>
    </row>
    <row r="86" spans="1:23" ht="15.75">
      <c r="A86" s="94" t="s">
        <v>118</v>
      </c>
      <c r="B86" s="94">
        <v>70132090</v>
      </c>
      <c r="C86" s="117">
        <v>85651</v>
      </c>
      <c r="D86" s="118">
        <v>50</v>
      </c>
      <c r="E86" s="66">
        <v>0</v>
      </c>
      <c r="F86" s="56">
        <f t="shared" si="6"/>
        <v>0</v>
      </c>
      <c r="G86" s="57"/>
      <c r="H86" s="118">
        <v>75</v>
      </c>
      <c r="I86" s="67">
        <v>0</v>
      </c>
      <c r="J86" s="56">
        <f t="shared" si="7"/>
        <v>0</v>
      </c>
      <c r="K86" s="59"/>
      <c r="L86" s="118">
        <v>100</v>
      </c>
      <c r="M86" s="67">
        <v>0</v>
      </c>
      <c r="N86" s="56">
        <f t="shared" si="8"/>
        <v>0</v>
      </c>
      <c r="O86" s="58">
        <f t="shared" si="9"/>
        <v>0</v>
      </c>
      <c r="P86" s="42"/>
      <c r="Q86" s="118">
        <v>0</v>
      </c>
      <c r="R86" s="68">
        <v>0</v>
      </c>
      <c r="S86" s="56">
        <f t="shared" si="10"/>
        <v>0</v>
      </c>
      <c r="T86" s="96"/>
      <c r="U86" s="118">
        <v>0</v>
      </c>
      <c r="V86" s="69">
        <v>0</v>
      </c>
      <c r="W86" s="56">
        <f t="shared" si="11"/>
        <v>0</v>
      </c>
    </row>
    <row r="87" spans="1:23" ht="15.75">
      <c r="A87" s="94" t="s">
        <v>119</v>
      </c>
      <c r="B87" s="94">
        <v>70154310</v>
      </c>
      <c r="C87" s="117"/>
      <c r="D87" s="118">
        <v>0</v>
      </c>
      <c r="E87" s="66">
        <v>0</v>
      </c>
      <c r="F87" s="56">
        <f t="shared" si="6"/>
        <v>0</v>
      </c>
      <c r="G87" s="57"/>
      <c r="H87" s="118">
        <v>0</v>
      </c>
      <c r="I87" s="67">
        <v>0</v>
      </c>
      <c r="J87" s="56">
        <f t="shared" si="7"/>
        <v>0</v>
      </c>
      <c r="K87" s="59"/>
      <c r="L87" s="118">
        <v>0</v>
      </c>
      <c r="M87" s="67">
        <v>0</v>
      </c>
      <c r="N87" s="56">
        <f t="shared" si="8"/>
        <v>0</v>
      </c>
      <c r="O87" s="58">
        <f t="shared" si="9"/>
        <v>0</v>
      </c>
      <c r="P87" s="42"/>
      <c r="Q87" s="118">
        <v>0</v>
      </c>
      <c r="R87" s="68">
        <v>0</v>
      </c>
      <c r="S87" s="56">
        <f t="shared" si="10"/>
        <v>0</v>
      </c>
      <c r="T87" s="96"/>
      <c r="U87" s="118">
        <v>0</v>
      </c>
      <c r="V87" s="69">
        <v>0</v>
      </c>
      <c r="W87" s="56">
        <f t="shared" si="11"/>
        <v>0</v>
      </c>
    </row>
    <row r="88" spans="1:23" ht="15.75">
      <c r="A88" s="94" t="s">
        <v>120</v>
      </c>
      <c r="B88" s="94">
        <v>70142022</v>
      </c>
      <c r="C88" s="117"/>
      <c r="D88" s="118">
        <v>15</v>
      </c>
      <c r="E88" s="66">
        <v>0</v>
      </c>
      <c r="F88" s="56">
        <f t="shared" si="6"/>
        <v>0</v>
      </c>
      <c r="G88" s="57"/>
      <c r="H88" s="118">
        <v>25</v>
      </c>
      <c r="I88" s="67">
        <v>0</v>
      </c>
      <c r="J88" s="56">
        <f t="shared" si="7"/>
        <v>0</v>
      </c>
      <c r="K88" s="59"/>
      <c r="L88" s="118">
        <v>35</v>
      </c>
      <c r="M88" s="67">
        <v>0</v>
      </c>
      <c r="N88" s="56">
        <f t="shared" si="8"/>
        <v>0</v>
      </c>
      <c r="O88" s="58">
        <f t="shared" si="9"/>
        <v>0</v>
      </c>
      <c r="P88" s="42"/>
      <c r="Q88" s="118">
        <v>0</v>
      </c>
      <c r="R88" s="68">
        <v>0</v>
      </c>
      <c r="S88" s="56">
        <f t="shared" si="10"/>
        <v>0</v>
      </c>
      <c r="T88" s="96"/>
      <c r="U88" s="118">
        <v>0</v>
      </c>
      <c r="V88" s="69">
        <v>0</v>
      </c>
      <c r="W88" s="56">
        <f t="shared" si="11"/>
        <v>0</v>
      </c>
    </row>
    <row r="89" spans="1:23" ht="15.75">
      <c r="A89" s="94" t="s">
        <v>121</v>
      </c>
      <c r="B89" s="94">
        <v>70196104</v>
      </c>
      <c r="C89" s="117"/>
      <c r="D89" s="118">
        <v>15</v>
      </c>
      <c r="E89" s="66">
        <v>0</v>
      </c>
      <c r="F89" s="56">
        <f t="shared" si="6"/>
        <v>0</v>
      </c>
      <c r="G89" s="57"/>
      <c r="H89" s="118">
        <v>30</v>
      </c>
      <c r="I89" s="67">
        <v>0</v>
      </c>
      <c r="J89" s="56">
        <f t="shared" si="7"/>
        <v>0</v>
      </c>
      <c r="K89" s="59"/>
      <c r="L89" s="118">
        <v>35</v>
      </c>
      <c r="M89" s="67">
        <v>0</v>
      </c>
      <c r="N89" s="56">
        <f t="shared" si="8"/>
        <v>0</v>
      </c>
      <c r="O89" s="58">
        <f t="shared" si="9"/>
        <v>0</v>
      </c>
      <c r="P89" s="42"/>
      <c r="Q89" s="118">
        <v>0</v>
      </c>
      <c r="R89" s="68">
        <v>0</v>
      </c>
      <c r="S89" s="56">
        <f t="shared" si="10"/>
        <v>0</v>
      </c>
      <c r="T89" s="96"/>
      <c r="U89" s="118">
        <v>0</v>
      </c>
      <c r="V89" s="69">
        <v>0</v>
      </c>
      <c r="W89" s="56">
        <f t="shared" si="11"/>
        <v>0</v>
      </c>
    </row>
    <row r="90" spans="1:23" ht="15.75">
      <c r="A90" s="94" t="s">
        <v>122</v>
      </c>
      <c r="B90" s="94">
        <v>70196013</v>
      </c>
      <c r="C90" s="117"/>
      <c r="D90" s="118">
        <v>15</v>
      </c>
      <c r="E90" s="66">
        <v>0</v>
      </c>
      <c r="F90" s="56">
        <f t="shared" si="6"/>
        <v>0</v>
      </c>
      <c r="G90" s="57"/>
      <c r="H90" s="118">
        <v>30</v>
      </c>
      <c r="I90" s="67">
        <v>0</v>
      </c>
      <c r="J90" s="56">
        <f t="shared" si="7"/>
        <v>0</v>
      </c>
      <c r="K90" s="59"/>
      <c r="L90" s="118">
        <v>35</v>
      </c>
      <c r="M90" s="67">
        <v>0</v>
      </c>
      <c r="N90" s="56">
        <f t="shared" si="8"/>
        <v>0</v>
      </c>
      <c r="O90" s="58">
        <f t="shared" si="9"/>
        <v>0</v>
      </c>
      <c r="P90" s="42"/>
      <c r="Q90" s="118">
        <v>0</v>
      </c>
      <c r="R90" s="68">
        <v>0</v>
      </c>
      <c r="S90" s="56">
        <f t="shared" si="10"/>
        <v>0</v>
      </c>
      <c r="T90" s="96"/>
      <c r="U90" s="118">
        <v>0</v>
      </c>
      <c r="V90" s="69">
        <v>0</v>
      </c>
      <c r="W90" s="56">
        <f t="shared" si="11"/>
        <v>0</v>
      </c>
    </row>
    <row r="91" spans="1:23" ht="15.75">
      <c r="A91" s="94" t="s">
        <v>123</v>
      </c>
      <c r="B91" s="94">
        <v>70196120</v>
      </c>
      <c r="C91" s="117"/>
      <c r="D91" s="118">
        <v>0</v>
      </c>
      <c r="E91" s="66">
        <v>0</v>
      </c>
      <c r="F91" s="56">
        <f t="shared" si="6"/>
        <v>0</v>
      </c>
      <c r="G91" s="57"/>
      <c r="H91" s="118">
        <v>0</v>
      </c>
      <c r="I91" s="67">
        <v>0</v>
      </c>
      <c r="J91" s="56">
        <f t="shared" si="7"/>
        <v>0</v>
      </c>
      <c r="K91" s="59"/>
      <c r="L91" s="118">
        <v>0</v>
      </c>
      <c r="M91" s="67">
        <v>0</v>
      </c>
      <c r="N91" s="56">
        <f t="shared" si="8"/>
        <v>0</v>
      </c>
      <c r="O91" s="58">
        <f t="shared" si="9"/>
        <v>0</v>
      </c>
      <c r="P91" s="42"/>
      <c r="Q91" s="118">
        <v>0</v>
      </c>
      <c r="R91" s="68">
        <v>0</v>
      </c>
      <c r="S91" s="56">
        <f t="shared" si="10"/>
        <v>0</v>
      </c>
      <c r="T91" s="96"/>
      <c r="U91" s="118">
        <v>0</v>
      </c>
      <c r="V91" s="69">
        <v>0</v>
      </c>
      <c r="W91" s="56">
        <f t="shared" si="11"/>
        <v>0</v>
      </c>
    </row>
    <row r="92" spans="1:23" ht="15.75">
      <c r="A92" s="94" t="s">
        <v>124</v>
      </c>
      <c r="B92" s="94">
        <v>70196037</v>
      </c>
      <c r="C92" s="117"/>
      <c r="D92" s="118">
        <v>0</v>
      </c>
      <c r="E92" s="66">
        <v>0</v>
      </c>
      <c r="F92" s="56">
        <f t="shared" si="6"/>
        <v>0</v>
      </c>
      <c r="G92" s="57"/>
      <c r="H92" s="118">
        <v>0</v>
      </c>
      <c r="I92" s="67">
        <v>0</v>
      </c>
      <c r="J92" s="56">
        <f t="shared" si="7"/>
        <v>0</v>
      </c>
      <c r="K92" s="59"/>
      <c r="L92" s="118">
        <v>0</v>
      </c>
      <c r="M92" s="67">
        <v>0</v>
      </c>
      <c r="N92" s="56">
        <f t="shared" si="8"/>
        <v>0</v>
      </c>
      <c r="O92" s="58">
        <f t="shared" si="9"/>
        <v>0</v>
      </c>
      <c r="P92" s="42"/>
      <c r="Q92" s="118">
        <v>0</v>
      </c>
      <c r="R92" s="68">
        <v>0</v>
      </c>
      <c r="S92" s="56">
        <f t="shared" si="10"/>
        <v>0</v>
      </c>
      <c r="T92" s="96"/>
      <c r="U92" s="118">
        <v>0</v>
      </c>
      <c r="V92" s="69">
        <v>0</v>
      </c>
      <c r="W92" s="56">
        <f t="shared" si="11"/>
        <v>0</v>
      </c>
    </row>
    <row r="93" spans="1:23" ht="15.75">
      <c r="A93" s="94" t="s">
        <v>125</v>
      </c>
      <c r="B93" s="94">
        <v>70199018</v>
      </c>
      <c r="C93" s="117"/>
      <c r="D93" s="118">
        <v>0</v>
      </c>
      <c r="E93" s="66">
        <v>0</v>
      </c>
      <c r="F93" s="56">
        <f t="shared" si="6"/>
        <v>0</v>
      </c>
      <c r="G93" s="57"/>
      <c r="H93" s="118">
        <v>0</v>
      </c>
      <c r="I93" s="67">
        <v>0</v>
      </c>
      <c r="J93" s="56">
        <f t="shared" si="7"/>
        <v>0</v>
      </c>
      <c r="K93" s="59"/>
      <c r="L93" s="118">
        <v>0</v>
      </c>
      <c r="M93" s="67">
        <v>0</v>
      </c>
      <c r="N93" s="56">
        <f t="shared" si="8"/>
        <v>0</v>
      </c>
      <c r="O93" s="58">
        <f t="shared" si="9"/>
        <v>0</v>
      </c>
      <c r="P93" s="42"/>
      <c r="Q93" s="118">
        <v>0</v>
      </c>
      <c r="R93" s="68">
        <v>0</v>
      </c>
      <c r="S93" s="56">
        <f t="shared" si="10"/>
        <v>0</v>
      </c>
      <c r="T93" s="96"/>
      <c r="U93" s="118">
        <v>0</v>
      </c>
      <c r="V93" s="69">
        <v>0</v>
      </c>
      <c r="W93" s="56">
        <f t="shared" si="11"/>
        <v>0</v>
      </c>
    </row>
    <row r="94" spans="1:23" ht="31.5">
      <c r="A94" s="94" t="s">
        <v>126</v>
      </c>
      <c r="B94" s="94">
        <v>71009019</v>
      </c>
      <c r="C94" s="117"/>
      <c r="D94" s="118">
        <v>0</v>
      </c>
      <c r="E94" s="66">
        <v>0</v>
      </c>
      <c r="F94" s="56">
        <f t="shared" si="6"/>
        <v>0</v>
      </c>
      <c r="G94" s="57"/>
      <c r="H94" s="118">
        <v>0</v>
      </c>
      <c r="I94" s="67">
        <v>0</v>
      </c>
      <c r="J94" s="56">
        <f t="shared" si="7"/>
        <v>0</v>
      </c>
      <c r="K94" s="59"/>
      <c r="L94" s="118">
        <v>0</v>
      </c>
      <c r="M94" s="67">
        <v>0</v>
      </c>
      <c r="N94" s="56">
        <f t="shared" si="8"/>
        <v>0</v>
      </c>
      <c r="O94" s="58">
        <f t="shared" si="9"/>
        <v>0</v>
      </c>
      <c r="P94" s="42"/>
      <c r="Q94" s="118">
        <v>0</v>
      </c>
      <c r="R94" s="68">
        <v>0</v>
      </c>
      <c r="S94" s="56">
        <f t="shared" si="10"/>
        <v>0</v>
      </c>
      <c r="T94" s="96"/>
      <c r="U94" s="118">
        <v>0</v>
      </c>
      <c r="V94" s="69">
        <v>0</v>
      </c>
      <c r="W94" s="56">
        <f t="shared" si="11"/>
        <v>0</v>
      </c>
    </row>
    <row r="95" spans="1:23" ht="15.75">
      <c r="A95" s="94" t="s">
        <v>127</v>
      </c>
      <c r="B95" s="94">
        <v>70142087</v>
      </c>
      <c r="C95" s="117"/>
      <c r="D95" s="118">
        <v>57</v>
      </c>
      <c r="E95" s="66">
        <v>0</v>
      </c>
      <c r="F95" s="56">
        <f t="shared" si="6"/>
        <v>0</v>
      </c>
      <c r="G95" s="57"/>
      <c r="H95" s="118">
        <v>101</v>
      </c>
      <c r="I95" s="67">
        <v>0</v>
      </c>
      <c r="J95" s="56">
        <f t="shared" si="7"/>
        <v>0</v>
      </c>
      <c r="K95" s="59"/>
      <c r="L95" s="118">
        <v>151</v>
      </c>
      <c r="M95" s="67">
        <v>0</v>
      </c>
      <c r="N95" s="56">
        <f t="shared" si="8"/>
        <v>0</v>
      </c>
      <c r="O95" s="58">
        <f t="shared" si="9"/>
        <v>0</v>
      </c>
      <c r="P95" s="42"/>
      <c r="Q95" s="118">
        <v>1</v>
      </c>
      <c r="R95" s="68">
        <v>0</v>
      </c>
      <c r="S95" s="56">
        <f t="shared" si="10"/>
        <v>0</v>
      </c>
      <c r="T95" s="96"/>
      <c r="U95" s="118">
        <v>1</v>
      </c>
      <c r="V95" s="69">
        <v>0</v>
      </c>
      <c r="W95" s="56">
        <f t="shared" si="11"/>
        <v>0</v>
      </c>
    </row>
    <row r="96" spans="1:23" ht="15.75">
      <c r="A96" s="94" t="s">
        <v>128</v>
      </c>
      <c r="B96" s="94">
        <v>70154292</v>
      </c>
      <c r="C96" s="117"/>
      <c r="D96" s="118">
        <v>16</v>
      </c>
      <c r="E96" s="66">
        <v>0</v>
      </c>
      <c r="F96" s="56">
        <f t="shared" si="6"/>
        <v>0</v>
      </c>
      <c r="G96" s="57"/>
      <c r="H96" s="118">
        <v>26</v>
      </c>
      <c r="I96" s="67">
        <v>0</v>
      </c>
      <c r="J96" s="56">
        <f t="shared" si="7"/>
        <v>0</v>
      </c>
      <c r="K96" s="59"/>
      <c r="L96" s="118">
        <v>36</v>
      </c>
      <c r="M96" s="67">
        <v>0</v>
      </c>
      <c r="N96" s="56">
        <f t="shared" si="8"/>
        <v>0</v>
      </c>
      <c r="O96" s="58">
        <f t="shared" si="9"/>
        <v>0</v>
      </c>
      <c r="P96" s="42"/>
      <c r="Q96" s="118">
        <v>1</v>
      </c>
      <c r="R96" s="68">
        <v>0</v>
      </c>
      <c r="S96" s="56">
        <f t="shared" si="10"/>
        <v>0</v>
      </c>
      <c r="T96" s="96"/>
      <c r="U96" s="118">
        <v>1</v>
      </c>
      <c r="V96" s="69">
        <v>0</v>
      </c>
      <c r="W96" s="56">
        <f t="shared" si="11"/>
        <v>0</v>
      </c>
    </row>
    <row r="97" spans="1:23" ht="15.75">
      <c r="A97" s="94" t="s">
        <v>129</v>
      </c>
      <c r="B97" s="94">
        <v>70113037</v>
      </c>
      <c r="C97" s="117"/>
      <c r="D97" s="118">
        <v>0</v>
      </c>
      <c r="E97" s="66">
        <v>0</v>
      </c>
      <c r="F97" s="56">
        <f t="shared" si="6"/>
        <v>0</v>
      </c>
      <c r="G97" s="57"/>
      <c r="H97" s="118">
        <v>0</v>
      </c>
      <c r="I97" s="67">
        <v>0</v>
      </c>
      <c r="J97" s="56">
        <f t="shared" si="7"/>
        <v>0</v>
      </c>
      <c r="K97" s="59"/>
      <c r="L97" s="118">
        <v>0</v>
      </c>
      <c r="M97" s="67">
        <v>0</v>
      </c>
      <c r="N97" s="56">
        <f t="shared" si="8"/>
        <v>0</v>
      </c>
      <c r="O97" s="58">
        <f t="shared" si="9"/>
        <v>0</v>
      </c>
      <c r="P97" s="42"/>
      <c r="Q97" s="118">
        <v>0</v>
      </c>
      <c r="R97" s="68">
        <v>0</v>
      </c>
      <c r="S97" s="56">
        <f t="shared" si="10"/>
        <v>0</v>
      </c>
      <c r="T97" s="96"/>
      <c r="U97" s="118">
        <v>0</v>
      </c>
      <c r="V97" s="69">
        <v>0</v>
      </c>
      <c r="W97" s="56">
        <f t="shared" si="11"/>
        <v>0</v>
      </c>
    </row>
    <row r="98" spans="1:23" ht="15.75">
      <c r="A98" s="94" t="s">
        <v>130</v>
      </c>
      <c r="B98" s="94">
        <v>70142030</v>
      </c>
      <c r="C98" s="117"/>
      <c r="D98" s="118">
        <v>27</v>
      </c>
      <c r="E98" s="66">
        <v>0</v>
      </c>
      <c r="F98" s="56">
        <f t="shared" si="6"/>
        <v>0</v>
      </c>
      <c r="G98" s="57"/>
      <c r="H98" s="118">
        <v>37</v>
      </c>
      <c r="I98" s="67">
        <v>0</v>
      </c>
      <c r="J98" s="56">
        <f t="shared" si="7"/>
        <v>0</v>
      </c>
      <c r="K98" s="59"/>
      <c r="L98" s="118">
        <v>47</v>
      </c>
      <c r="M98" s="67">
        <v>0</v>
      </c>
      <c r="N98" s="56">
        <f t="shared" si="8"/>
        <v>0</v>
      </c>
      <c r="O98" s="58">
        <f t="shared" si="9"/>
        <v>0</v>
      </c>
      <c r="P98" s="42"/>
      <c r="Q98" s="118">
        <v>12</v>
      </c>
      <c r="R98" s="68">
        <v>0</v>
      </c>
      <c r="S98" s="56">
        <f t="shared" si="10"/>
        <v>0</v>
      </c>
      <c r="T98" s="96"/>
      <c r="U98" s="118">
        <v>12</v>
      </c>
      <c r="V98" s="69">
        <v>0</v>
      </c>
      <c r="W98" s="56">
        <f t="shared" si="11"/>
        <v>0</v>
      </c>
    </row>
    <row r="99" spans="1:23" ht="15.75">
      <c r="A99" s="94" t="s">
        <v>131</v>
      </c>
      <c r="B99" s="94">
        <v>70117168</v>
      </c>
      <c r="C99" s="117"/>
      <c r="D99" s="118">
        <v>0</v>
      </c>
      <c r="E99" s="66">
        <v>0</v>
      </c>
      <c r="F99" s="56">
        <f t="shared" si="6"/>
        <v>0</v>
      </c>
      <c r="G99" s="57"/>
      <c r="H99" s="118">
        <v>0</v>
      </c>
      <c r="I99" s="67">
        <v>0</v>
      </c>
      <c r="J99" s="56">
        <f t="shared" si="7"/>
        <v>0</v>
      </c>
      <c r="K99" s="59"/>
      <c r="L99" s="118">
        <v>0</v>
      </c>
      <c r="M99" s="67">
        <v>0</v>
      </c>
      <c r="N99" s="56">
        <f t="shared" si="8"/>
        <v>0</v>
      </c>
      <c r="O99" s="58">
        <f t="shared" si="9"/>
        <v>0</v>
      </c>
      <c r="P99" s="42"/>
      <c r="Q99" s="118">
        <v>0</v>
      </c>
      <c r="R99" s="68">
        <v>0</v>
      </c>
      <c r="S99" s="56">
        <f t="shared" si="10"/>
        <v>0</v>
      </c>
      <c r="T99" s="96"/>
      <c r="U99" s="118">
        <v>0</v>
      </c>
      <c r="V99" s="69">
        <v>0</v>
      </c>
      <c r="W99" s="56">
        <f t="shared" si="11"/>
        <v>0</v>
      </c>
    </row>
    <row r="100" spans="1:23" ht="15.75">
      <c r="A100" s="94" t="s">
        <v>132</v>
      </c>
      <c r="B100" s="94">
        <v>70154285</v>
      </c>
      <c r="C100" s="117"/>
      <c r="D100" s="118">
        <v>0</v>
      </c>
      <c r="E100" s="66">
        <v>0</v>
      </c>
      <c r="F100" s="56">
        <f t="shared" si="6"/>
        <v>0</v>
      </c>
      <c r="G100" s="57"/>
      <c r="H100" s="118">
        <v>0</v>
      </c>
      <c r="I100" s="67">
        <v>0</v>
      </c>
      <c r="J100" s="56">
        <f t="shared" si="7"/>
        <v>0</v>
      </c>
      <c r="K100" s="59"/>
      <c r="L100" s="118">
        <v>0</v>
      </c>
      <c r="M100" s="67">
        <v>0</v>
      </c>
      <c r="N100" s="56">
        <f t="shared" si="8"/>
        <v>0</v>
      </c>
      <c r="O100" s="58">
        <f t="shared" si="9"/>
        <v>0</v>
      </c>
      <c r="P100" s="42"/>
      <c r="Q100" s="118">
        <v>0</v>
      </c>
      <c r="R100" s="68">
        <v>0</v>
      </c>
      <c r="S100" s="56">
        <f t="shared" si="10"/>
        <v>0</v>
      </c>
      <c r="T100" s="96"/>
      <c r="U100" s="118">
        <v>0</v>
      </c>
      <c r="V100" s="69">
        <v>0</v>
      </c>
      <c r="W100" s="56">
        <f t="shared" si="11"/>
        <v>0</v>
      </c>
    </row>
    <row r="101" spans="1:23" ht="15.75">
      <c r="A101" s="94" t="s">
        <v>133</v>
      </c>
      <c r="B101" s="94">
        <v>70145294</v>
      </c>
      <c r="C101" s="117"/>
      <c r="D101" s="118">
        <v>0</v>
      </c>
      <c r="E101" s="66">
        <v>0</v>
      </c>
      <c r="F101" s="56">
        <f t="shared" si="6"/>
        <v>0</v>
      </c>
      <c r="G101" s="57"/>
      <c r="H101" s="118">
        <v>0</v>
      </c>
      <c r="I101" s="67">
        <v>0</v>
      </c>
      <c r="J101" s="56">
        <f t="shared" si="7"/>
        <v>0</v>
      </c>
      <c r="K101" s="59"/>
      <c r="L101" s="118">
        <v>0</v>
      </c>
      <c r="M101" s="67">
        <v>0</v>
      </c>
      <c r="N101" s="56">
        <f t="shared" si="8"/>
        <v>0</v>
      </c>
      <c r="O101" s="58">
        <f t="shared" si="9"/>
        <v>0</v>
      </c>
      <c r="P101" s="42"/>
      <c r="Q101" s="118">
        <v>0</v>
      </c>
      <c r="R101" s="68">
        <v>0</v>
      </c>
      <c r="S101" s="56">
        <f t="shared" si="10"/>
        <v>0</v>
      </c>
      <c r="T101" s="96"/>
      <c r="U101" s="118">
        <v>0</v>
      </c>
      <c r="V101" s="69">
        <v>0</v>
      </c>
      <c r="W101" s="56">
        <f t="shared" si="11"/>
        <v>0</v>
      </c>
    </row>
    <row r="102" spans="1:23" ht="15.75">
      <c r="A102" s="94" t="s">
        <v>134</v>
      </c>
      <c r="B102" s="94">
        <v>70142042</v>
      </c>
      <c r="C102" s="117"/>
      <c r="D102" s="118">
        <v>15</v>
      </c>
      <c r="E102" s="66">
        <v>0</v>
      </c>
      <c r="F102" s="56">
        <f t="shared" si="6"/>
        <v>0</v>
      </c>
      <c r="G102" s="57"/>
      <c r="H102" s="118">
        <v>25</v>
      </c>
      <c r="I102" s="67">
        <v>0</v>
      </c>
      <c r="J102" s="56">
        <f t="shared" si="7"/>
        <v>0</v>
      </c>
      <c r="K102" s="59"/>
      <c r="L102" s="118">
        <v>35</v>
      </c>
      <c r="M102" s="67">
        <v>0</v>
      </c>
      <c r="N102" s="56">
        <f t="shared" si="8"/>
        <v>0</v>
      </c>
      <c r="O102" s="58">
        <f t="shared" si="9"/>
        <v>0</v>
      </c>
      <c r="P102" s="42"/>
      <c r="Q102" s="118">
        <v>0</v>
      </c>
      <c r="R102" s="68">
        <v>0</v>
      </c>
      <c r="S102" s="56">
        <f t="shared" si="10"/>
        <v>0</v>
      </c>
      <c r="T102" s="96"/>
      <c r="U102" s="118">
        <v>0</v>
      </c>
      <c r="V102" s="69">
        <v>0</v>
      </c>
      <c r="W102" s="56">
        <f t="shared" si="11"/>
        <v>0</v>
      </c>
    </row>
    <row r="103" spans="1:23" ht="15.75">
      <c r="A103" s="94" t="s">
        <v>135</v>
      </c>
      <c r="B103" s="94">
        <v>70115194</v>
      </c>
      <c r="C103" s="117"/>
      <c r="D103" s="118">
        <v>0</v>
      </c>
      <c r="E103" s="66">
        <v>0</v>
      </c>
      <c r="F103" s="56">
        <f t="shared" si="6"/>
        <v>0</v>
      </c>
      <c r="G103" s="57"/>
      <c r="H103" s="118">
        <v>0</v>
      </c>
      <c r="I103" s="67">
        <v>0</v>
      </c>
      <c r="J103" s="56">
        <f t="shared" si="7"/>
        <v>0</v>
      </c>
      <c r="K103" s="59"/>
      <c r="L103" s="118">
        <v>0</v>
      </c>
      <c r="M103" s="67">
        <v>0</v>
      </c>
      <c r="N103" s="56">
        <f t="shared" si="8"/>
        <v>0</v>
      </c>
      <c r="O103" s="58">
        <f t="shared" si="9"/>
        <v>0</v>
      </c>
      <c r="P103" s="42"/>
      <c r="Q103" s="118">
        <v>0</v>
      </c>
      <c r="R103" s="68">
        <v>0</v>
      </c>
      <c r="S103" s="56">
        <f t="shared" si="10"/>
        <v>0</v>
      </c>
      <c r="T103" s="96"/>
      <c r="U103" s="118">
        <v>0</v>
      </c>
      <c r="V103" s="69">
        <v>0</v>
      </c>
      <c r="W103" s="56">
        <f t="shared" si="11"/>
        <v>0</v>
      </c>
    </row>
    <row r="104" spans="1:23" ht="15.75">
      <c r="A104" s="94" t="s">
        <v>136</v>
      </c>
      <c r="B104" s="94">
        <v>70113086</v>
      </c>
      <c r="C104" s="117"/>
      <c r="D104" s="118">
        <v>0</v>
      </c>
      <c r="E104" s="66">
        <v>0</v>
      </c>
      <c r="F104" s="56">
        <f t="shared" si="6"/>
        <v>0</v>
      </c>
      <c r="G104" s="57"/>
      <c r="H104" s="118">
        <v>0</v>
      </c>
      <c r="I104" s="67">
        <v>0</v>
      </c>
      <c r="J104" s="56">
        <f t="shared" si="7"/>
        <v>0</v>
      </c>
      <c r="K104" s="59"/>
      <c r="L104" s="118">
        <v>0</v>
      </c>
      <c r="M104" s="67">
        <v>0</v>
      </c>
      <c r="N104" s="56">
        <f t="shared" si="8"/>
        <v>0</v>
      </c>
      <c r="O104" s="58">
        <f t="shared" si="9"/>
        <v>0</v>
      </c>
      <c r="P104" s="42"/>
      <c r="Q104" s="118">
        <v>0</v>
      </c>
      <c r="R104" s="68">
        <v>0</v>
      </c>
      <c r="S104" s="56">
        <f t="shared" si="10"/>
        <v>0</v>
      </c>
      <c r="T104" s="96"/>
      <c r="U104" s="118">
        <v>0</v>
      </c>
      <c r="V104" s="69">
        <v>0</v>
      </c>
      <c r="W104" s="56">
        <f t="shared" si="11"/>
        <v>0</v>
      </c>
    </row>
    <row r="105" spans="1:23" ht="15.75">
      <c r="A105" s="94" t="s">
        <v>137</v>
      </c>
      <c r="B105" s="94">
        <v>70115701</v>
      </c>
      <c r="C105" s="117"/>
      <c r="D105" s="118">
        <v>0</v>
      </c>
      <c r="E105" s="66">
        <v>0</v>
      </c>
      <c r="F105" s="56">
        <f t="shared" si="6"/>
        <v>0</v>
      </c>
      <c r="G105" s="57"/>
      <c r="H105" s="118">
        <v>0</v>
      </c>
      <c r="I105" s="67">
        <v>0</v>
      </c>
      <c r="J105" s="56">
        <f t="shared" si="7"/>
        <v>0</v>
      </c>
      <c r="K105" s="59"/>
      <c r="L105" s="118">
        <v>0</v>
      </c>
      <c r="M105" s="67">
        <v>0</v>
      </c>
      <c r="N105" s="56">
        <f t="shared" si="8"/>
        <v>0</v>
      </c>
      <c r="O105" s="58">
        <f t="shared" si="9"/>
        <v>0</v>
      </c>
      <c r="P105" s="42"/>
      <c r="Q105" s="118">
        <v>0</v>
      </c>
      <c r="R105" s="68">
        <v>0</v>
      </c>
      <c r="S105" s="56">
        <f t="shared" si="10"/>
        <v>0</v>
      </c>
      <c r="T105" s="96"/>
      <c r="U105" s="118">
        <v>0</v>
      </c>
      <c r="V105" s="69">
        <v>0</v>
      </c>
      <c r="W105" s="56">
        <f t="shared" si="11"/>
        <v>0</v>
      </c>
    </row>
    <row r="106" spans="1:23" ht="15.75">
      <c r="A106" s="94" t="s">
        <v>138</v>
      </c>
      <c r="B106" s="94">
        <v>70115702</v>
      </c>
      <c r="C106" s="117"/>
      <c r="D106" s="118">
        <v>0</v>
      </c>
      <c r="E106" s="66">
        <v>0</v>
      </c>
      <c r="F106" s="56">
        <f t="shared" si="6"/>
        <v>0</v>
      </c>
      <c r="G106" s="57"/>
      <c r="H106" s="118">
        <v>0</v>
      </c>
      <c r="I106" s="67">
        <v>0</v>
      </c>
      <c r="J106" s="56">
        <f t="shared" si="7"/>
        <v>0</v>
      </c>
      <c r="K106" s="59"/>
      <c r="L106" s="118">
        <v>0</v>
      </c>
      <c r="M106" s="67">
        <v>0</v>
      </c>
      <c r="N106" s="56">
        <f t="shared" si="8"/>
        <v>0</v>
      </c>
      <c r="O106" s="58">
        <f t="shared" si="9"/>
        <v>0</v>
      </c>
      <c r="P106" s="42"/>
      <c r="Q106" s="118">
        <v>0</v>
      </c>
      <c r="R106" s="68">
        <v>0</v>
      </c>
      <c r="S106" s="56">
        <f t="shared" si="10"/>
        <v>0</v>
      </c>
      <c r="T106" s="96"/>
      <c r="U106" s="118">
        <v>0</v>
      </c>
      <c r="V106" s="69">
        <v>0</v>
      </c>
      <c r="W106" s="56">
        <f t="shared" si="11"/>
        <v>0</v>
      </c>
    </row>
    <row r="107" spans="1:23" ht="15.75">
      <c r="A107" s="94" t="s">
        <v>139</v>
      </c>
      <c r="B107" s="94">
        <v>70115703</v>
      </c>
      <c r="C107" s="117"/>
      <c r="D107" s="118">
        <v>10</v>
      </c>
      <c r="E107" s="66">
        <v>0</v>
      </c>
      <c r="F107" s="56">
        <f t="shared" si="6"/>
        <v>0</v>
      </c>
      <c r="G107" s="57"/>
      <c r="H107" s="118">
        <v>15</v>
      </c>
      <c r="I107" s="67">
        <v>0</v>
      </c>
      <c r="J107" s="56">
        <f t="shared" si="7"/>
        <v>0</v>
      </c>
      <c r="K107" s="59"/>
      <c r="L107" s="118">
        <v>20</v>
      </c>
      <c r="M107" s="67">
        <v>0</v>
      </c>
      <c r="N107" s="56">
        <f t="shared" si="8"/>
        <v>0</v>
      </c>
      <c r="O107" s="58">
        <f t="shared" si="9"/>
        <v>0</v>
      </c>
      <c r="P107" s="42"/>
      <c r="Q107" s="118">
        <v>0</v>
      </c>
      <c r="R107" s="68">
        <v>0</v>
      </c>
      <c r="S107" s="56">
        <f t="shared" si="10"/>
        <v>0</v>
      </c>
      <c r="T107" s="96"/>
      <c r="U107" s="118">
        <v>0</v>
      </c>
      <c r="V107" s="69">
        <v>0</v>
      </c>
      <c r="W107" s="56">
        <f t="shared" si="11"/>
        <v>0</v>
      </c>
    </row>
    <row r="108" spans="1:23" ht="15.75">
      <c r="A108" s="94" t="s">
        <v>140</v>
      </c>
      <c r="B108" s="94">
        <v>70115704</v>
      </c>
      <c r="C108" s="117"/>
      <c r="D108" s="118">
        <v>0</v>
      </c>
      <c r="E108" s="66">
        <v>0</v>
      </c>
      <c r="F108" s="56">
        <f t="shared" si="6"/>
        <v>0</v>
      </c>
      <c r="G108" s="57"/>
      <c r="H108" s="118">
        <v>0</v>
      </c>
      <c r="I108" s="67">
        <v>0</v>
      </c>
      <c r="J108" s="56">
        <f t="shared" si="7"/>
        <v>0</v>
      </c>
      <c r="K108" s="59"/>
      <c r="L108" s="118">
        <v>0</v>
      </c>
      <c r="M108" s="67">
        <v>0</v>
      </c>
      <c r="N108" s="56">
        <f t="shared" si="8"/>
        <v>0</v>
      </c>
      <c r="O108" s="58">
        <f t="shared" si="9"/>
        <v>0</v>
      </c>
      <c r="P108" s="42"/>
      <c r="Q108" s="118">
        <v>0</v>
      </c>
      <c r="R108" s="68">
        <v>0</v>
      </c>
      <c r="S108" s="56">
        <f t="shared" si="10"/>
        <v>0</v>
      </c>
      <c r="T108" s="96"/>
      <c r="U108" s="118">
        <v>0</v>
      </c>
      <c r="V108" s="69">
        <v>0</v>
      </c>
      <c r="W108" s="56">
        <f t="shared" si="11"/>
        <v>0</v>
      </c>
    </row>
    <row r="109" spans="1:23" ht="15.75">
      <c r="A109" s="94" t="s">
        <v>141</v>
      </c>
      <c r="B109" s="94">
        <v>70115705</v>
      </c>
      <c r="C109" s="117"/>
      <c r="D109" s="118">
        <v>0</v>
      </c>
      <c r="E109" s="66">
        <v>0</v>
      </c>
      <c r="F109" s="56">
        <f t="shared" si="6"/>
        <v>0</v>
      </c>
      <c r="G109" s="57"/>
      <c r="H109" s="118">
        <v>0</v>
      </c>
      <c r="I109" s="67">
        <v>0</v>
      </c>
      <c r="J109" s="56">
        <f t="shared" si="7"/>
        <v>0</v>
      </c>
      <c r="K109" s="59"/>
      <c r="L109" s="118">
        <v>0</v>
      </c>
      <c r="M109" s="67">
        <v>0</v>
      </c>
      <c r="N109" s="56">
        <f t="shared" si="8"/>
        <v>0</v>
      </c>
      <c r="O109" s="58">
        <f t="shared" si="9"/>
        <v>0</v>
      </c>
      <c r="P109" s="42"/>
      <c r="Q109" s="118">
        <v>0</v>
      </c>
      <c r="R109" s="68">
        <v>0</v>
      </c>
      <c r="S109" s="56">
        <f t="shared" si="10"/>
        <v>0</v>
      </c>
      <c r="T109" s="96"/>
      <c r="U109" s="118">
        <v>0</v>
      </c>
      <c r="V109" s="69">
        <v>0</v>
      </c>
      <c r="W109" s="56">
        <f t="shared" si="11"/>
        <v>0</v>
      </c>
    </row>
    <row r="110" spans="1:23" ht="15.75">
      <c r="A110" s="94" t="s">
        <v>142</v>
      </c>
      <c r="B110" s="94">
        <v>70115706</v>
      </c>
      <c r="C110" s="117"/>
      <c r="D110" s="118">
        <v>0</v>
      </c>
      <c r="E110" s="66">
        <v>0</v>
      </c>
      <c r="F110" s="56">
        <f t="shared" si="6"/>
        <v>0</v>
      </c>
      <c r="G110" s="57"/>
      <c r="H110" s="118">
        <v>0</v>
      </c>
      <c r="I110" s="67">
        <v>0</v>
      </c>
      <c r="J110" s="56">
        <f t="shared" si="7"/>
        <v>0</v>
      </c>
      <c r="K110" s="59"/>
      <c r="L110" s="118">
        <v>0</v>
      </c>
      <c r="M110" s="67">
        <v>0</v>
      </c>
      <c r="N110" s="56">
        <f t="shared" si="8"/>
        <v>0</v>
      </c>
      <c r="O110" s="58">
        <f t="shared" si="9"/>
        <v>0</v>
      </c>
      <c r="P110" s="42"/>
      <c r="Q110" s="118">
        <v>0</v>
      </c>
      <c r="R110" s="68">
        <v>0</v>
      </c>
      <c r="S110" s="56">
        <f t="shared" si="10"/>
        <v>0</v>
      </c>
      <c r="T110" s="96"/>
      <c r="U110" s="118">
        <v>0</v>
      </c>
      <c r="V110" s="69">
        <v>0</v>
      </c>
      <c r="W110" s="56">
        <f t="shared" si="11"/>
        <v>0</v>
      </c>
    </row>
    <row r="111" spans="1:23" ht="15.75">
      <c r="A111" s="94" t="s">
        <v>143</v>
      </c>
      <c r="B111" s="94">
        <v>70115707</v>
      </c>
      <c r="C111" s="117"/>
      <c r="D111" s="118">
        <v>0</v>
      </c>
      <c r="E111" s="66">
        <v>0</v>
      </c>
      <c r="F111" s="56">
        <f t="shared" si="6"/>
        <v>0</v>
      </c>
      <c r="G111" s="57"/>
      <c r="H111" s="118">
        <v>0</v>
      </c>
      <c r="I111" s="67">
        <v>0</v>
      </c>
      <c r="J111" s="56">
        <f t="shared" si="7"/>
        <v>0</v>
      </c>
      <c r="K111" s="59"/>
      <c r="L111" s="118">
        <v>0</v>
      </c>
      <c r="M111" s="67">
        <v>0</v>
      </c>
      <c r="N111" s="56">
        <f t="shared" si="8"/>
        <v>0</v>
      </c>
      <c r="O111" s="58">
        <f t="shared" si="9"/>
        <v>0</v>
      </c>
      <c r="P111" s="42"/>
      <c r="Q111" s="118">
        <v>0</v>
      </c>
      <c r="R111" s="68">
        <v>0</v>
      </c>
      <c r="S111" s="56">
        <f t="shared" si="10"/>
        <v>0</v>
      </c>
      <c r="T111" s="96"/>
      <c r="U111" s="118">
        <v>0</v>
      </c>
      <c r="V111" s="69">
        <v>0</v>
      </c>
      <c r="W111" s="56">
        <f t="shared" si="11"/>
        <v>0</v>
      </c>
    </row>
    <row r="112" spans="1:23" ht="15.75">
      <c r="A112" s="94" t="s">
        <v>144</v>
      </c>
      <c r="B112" s="94">
        <v>70115708</v>
      </c>
      <c r="C112" s="117"/>
      <c r="D112" s="118">
        <v>0</v>
      </c>
      <c r="E112" s="66">
        <v>0</v>
      </c>
      <c r="F112" s="56">
        <f t="shared" si="6"/>
        <v>0</v>
      </c>
      <c r="G112" s="57"/>
      <c r="H112" s="118">
        <v>0</v>
      </c>
      <c r="I112" s="67">
        <v>0</v>
      </c>
      <c r="J112" s="56">
        <f t="shared" si="7"/>
        <v>0</v>
      </c>
      <c r="K112" s="59"/>
      <c r="L112" s="118">
        <v>0</v>
      </c>
      <c r="M112" s="67">
        <v>0</v>
      </c>
      <c r="N112" s="56">
        <f t="shared" si="8"/>
        <v>0</v>
      </c>
      <c r="O112" s="58">
        <f t="shared" si="9"/>
        <v>0</v>
      </c>
      <c r="P112" s="42"/>
      <c r="Q112" s="118">
        <v>0</v>
      </c>
      <c r="R112" s="68">
        <v>0</v>
      </c>
      <c r="S112" s="56">
        <f t="shared" si="10"/>
        <v>0</v>
      </c>
      <c r="T112" s="96"/>
      <c r="U112" s="118">
        <v>0</v>
      </c>
      <c r="V112" s="69">
        <v>0</v>
      </c>
      <c r="W112" s="56">
        <f t="shared" si="11"/>
        <v>0</v>
      </c>
    </row>
    <row r="113" spans="1:23" ht="15.75">
      <c r="A113" s="94" t="s">
        <v>145</v>
      </c>
      <c r="B113" s="94">
        <v>70115710</v>
      </c>
      <c r="C113" s="117"/>
      <c r="D113" s="118">
        <v>0</v>
      </c>
      <c r="E113" s="66">
        <v>0</v>
      </c>
      <c r="F113" s="56">
        <f t="shared" si="6"/>
        <v>0</v>
      </c>
      <c r="G113" s="57"/>
      <c r="H113" s="118">
        <v>0</v>
      </c>
      <c r="I113" s="67">
        <v>0</v>
      </c>
      <c r="J113" s="56">
        <f t="shared" si="7"/>
        <v>0</v>
      </c>
      <c r="K113" s="59"/>
      <c r="L113" s="118">
        <v>0</v>
      </c>
      <c r="M113" s="67">
        <v>0</v>
      </c>
      <c r="N113" s="56">
        <f t="shared" si="8"/>
        <v>0</v>
      </c>
      <c r="O113" s="58">
        <f t="shared" si="9"/>
        <v>0</v>
      </c>
      <c r="P113" s="42"/>
      <c r="Q113" s="118">
        <v>0</v>
      </c>
      <c r="R113" s="68">
        <v>0</v>
      </c>
      <c r="S113" s="56">
        <f t="shared" si="10"/>
        <v>0</v>
      </c>
      <c r="T113" s="96"/>
      <c r="U113" s="118">
        <v>0</v>
      </c>
      <c r="V113" s="69">
        <v>0</v>
      </c>
      <c r="W113" s="56">
        <f t="shared" si="11"/>
        <v>0</v>
      </c>
    </row>
    <row r="114" spans="1:23" ht="15.75">
      <c r="A114" s="94" t="s">
        <v>146</v>
      </c>
      <c r="B114" s="94">
        <v>70115711</v>
      </c>
      <c r="C114" s="117"/>
      <c r="D114" s="118">
        <v>0</v>
      </c>
      <c r="E114" s="66">
        <v>0</v>
      </c>
      <c r="F114" s="56">
        <f t="shared" si="6"/>
        <v>0</v>
      </c>
      <c r="G114" s="57"/>
      <c r="H114" s="118">
        <v>0</v>
      </c>
      <c r="I114" s="67">
        <v>0</v>
      </c>
      <c r="J114" s="56">
        <f t="shared" si="7"/>
        <v>0</v>
      </c>
      <c r="K114" s="59"/>
      <c r="L114" s="118">
        <v>0</v>
      </c>
      <c r="M114" s="67">
        <v>0</v>
      </c>
      <c r="N114" s="56">
        <f t="shared" si="8"/>
        <v>0</v>
      </c>
      <c r="O114" s="58">
        <f t="shared" si="9"/>
        <v>0</v>
      </c>
      <c r="P114" s="42"/>
      <c r="Q114" s="118">
        <v>0</v>
      </c>
      <c r="R114" s="68">
        <v>0</v>
      </c>
      <c r="S114" s="56">
        <f t="shared" si="10"/>
        <v>0</v>
      </c>
      <c r="T114" s="96"/>
      <c r="U114" s="118">
        <v>0</v>
      </c>
      <c r="V114" s="69">
        <v>0</v>
      </c>
      <c r="W114" s="56">
        <f t="shared" si="11"/>
        <v>0</v>
      </c>
    </row>
    <row r="115" spans="1:23" ht="15.75">
      <c r="A115" s="94" t="s">
        <v>147</v>
      </c>
      <c r="B115" s="94">
        <v>70115712</v>
      </c>
      <c r="C115" s="117"/>
      <c r="D115" s="118">
        <v>0</v>
      </c>
      <c r="E115" s="66">
        <v>0</v>
      </c>
      <c r="F115" s="56">
        <f t="shared" si="6"/>
        <v>0</v>
      </c>
      <c r="G115" s="57"/>
      <c r="H115" s="118">
        <v>0</v>
      </c>
      <c r="I115" s="67">
        <v>0</v>
      </c>
      <c r="J115" s="56">
        <f t="shared" si="7"/>
        <v>0</v>
      </c>
      <c r="K115" s="59"/>
      <c r="L115" s="118">
        <v>0</v>
      </c>
      <c r="M115" s="67">
        <v>0</v>
      </c>
      <c r="N115" s="56">
        <f t="shared" si="8"/>
        <v>0</v>
      </c>
      <c r="O115" s="58">
        <f t="shared" si="9"/>
        <v>0</v>
      </c>
      <c r="P115" s="42"/>
      <c r="Q115" s="118">
        <v>0</v>
      </c>
      <c r="R115" s="68">
        <v>0</v>
      </c>
      <c r="S115" s="56">
        <f t="shared" si="10"/>
        <v>0</v>
      </c>
      <c r="T115" s="96"/>
      <c r="U115" s="118">
        <v>0</v>
      </c>
      <c r="V115" s="69">
        <v>0</v>
      </c>
      <c r="W115" s="56">
        <f t="shared" si="11"/>
        <v>0</v>
      </c>
    </row>
    <row r="116" spans="1:23" ht="15.75">
      <c r="A116" s="94" t="s">
        <v>148</v>
      </c>
      <c r="B116" s="94">
        <v>70115713</v>
      </c>
      <c r="C116" s="117"/>
      <c r="D116" s="118">
        <v>0</v>
      </c>
      <c r="E116" s="66">
        <v>0</v>
      </c>
      <c r="F116" s="56">
        <f t="shared" si="6"/>
        <v>0</v>
      </c>
      <c r="G116" s="57"/>
      <c r="H116" s="118">
        <v>0</v>
      </c>
      <c r="I116" s="67">
        <v>0</v>
      </c>
      <c r="J116" s="56">
        <f t="shared" si="7"/>
        <v>0</v>
      </c>
      <c r="K116" s="59"/>
      <c r="L116" s="118">
        <v>0</v>
      </c>
      <c r="M116" s="67">
        <v>0</v>
      </c>
      <c r="N116" s="56">
        <f t="shared" si="8"/>
        <v>0</v>
      </c>
      <c r="O116" s="58">
        <f t="shared" si="9"/>
        <v>0</v>
      </c>
      <c r="P116" s="42"/>
      <c r="Q116" s="118">
        <v>0</v>
      </c>
      <c r="R116" s="68">
        <v>0</v>
      </c>
      <c r="S116" s="56">
        <f t="shared" si="10"/>
        <v>0</v>
      </c>
      <c r="T116" s="96"/>
      <c r="U116" s="118">
        <v>0</v>
      </c>
      <c r="V116" s="69">
        <v>0</v>
      </c>
      <c r="W116" s="56">
        <f t="shared" si="11"/>
        <v>0</v>
      </c>
    </row>
    <row r="117" spans="1:23" ht="15.75">
      <c r="A117" s="94" t="s">
        <v>149</v>
      </c>
      <c r="B117" s="94">
        <v>70115714</v>
      </c>
      <c r="C117" s="117"/>
      <c r="D117" s="118">
        <v>0</v>
      </c>
      <c r="E117" s="66">
        <v>0</v>
      </c>
      <c r="F117" s="56">
        <f t="shared" si="6"/>
        <v>0</v>
      </c>
      <c r="G117" s="57"/>
      <c r="H117" s="118">
        <v>0</v>
      </c>
      <c r="I117" s="67">
        <v>0</v>
      </c>
      <c r="J117" s="56">
        <f t="shared" si="7"/>
        <v>0</v>
      </c>
      <c r="K117" s="59"/>
      <c r="L117" s="118">
        <v>0</v>
      </c>
      <c r="M117" s="67">
        <v>0</v>
      </c>
      <c r="N117" s="56">
        <f t="shared" si="8"/>
        <v>0</v>
      </c>
      <c r="O117" s="58">
        <f t="shared" si="9"/>
        <v>0</v>
      </c>
      <c r="P117" s="42"/>
      <c r="Q117" s="118">
        <v>0</v>
      </c>
      <c r="R117" s="68">
        <v>0</v>
      </c>
      <c r="S117" s="56">
        <f t="shared" si="10"/>
        <v>0</v>
      </c>
      <c r="T117" s="96"/>
      <c r="U117" s="118">
        <v>0</v>
      </c>
      <c r="V117" s="69">
        <v>0</v>
      </c>
      <c r="W117" s="56">
        <f t="shared" si="11"/>
        <v>0</v>
      </c>
    </row>
    <row r="118" spans="1:23" ht="15.75">
      <c r="A118" s="94" t="s">
        <v>150</v>
      </c>
      <c r="B118" s="94">
        <v>70115715</v>
      </c>
      <c r="C118" s="117"/>
      <c r="D118" s="118">
        <v>0</v>
      </c>
      <c r="E118" s="66">
        <v>0</v>
      </c>
      <c r="F118" s="56">
        <f t="shared" si="6"/>
        <v>0</v>
      </c>
      <c r="G118" s="57"/>
      <c r="H118" s="118">
        <v>0</v>
      </c>
      <c r="I118" s="67">
        <v>0</v>
      </c>
      <c r="J118" s="56">
        <f t="shared" si="7"/>
        <v>0</v>
      </c>
      <c r="K118" s="59"/>
      <c r="L118" s="118">
        <v>0</v>
      </c>
      <c r="M118" s="67">
        <v>0</v>
      </c>
      <c r="N118" s="56">
        <f t="shared" si="8"/>
        <v>0</v>
      </c>
      <c r="O118" s="58">
        <f t="shared" si="9"/>
        <v>0</v>
      </c>
      <c r="P118" s="42"/>
      <c r="Q118" s="118">
        <v>0</v>
      </c>
      <c r="R118" s="68">
        <v>0</v>
      </c>
      <c r="S118" s="56">
        <f t="shared" si="10"/>
        <v>0</v>
      </c>
      <c r="T118" s="96"/>
      <c r="U118" s="118">
        <v>0</v>
      </c>
      <c r="V118" s="69">
        <v>0</v>
      </c>
      <c r="W118" s="56">
        <f t="shared" si="11"/>
        <v>0</v>
      </c>
    </row>
    <row r="119" spans="1:23" ht="15.75">
      <c r="A119" s="94" t="s">
        <v>151</v>
      </c>
      <c r="B119" s="94">
        <v>70115716</v>
      </c>
      <c r="C119" s="117"/>
      <c r="D119" s="118">
        <v>0</v>
      </c>
      <c r="E119" s="66">
        <v>0</v>
      </c>
      <c r="F119" s="56">
        <f t="shared" si="6"/>
        <v>0</v>
      </c>
      <c r="G119" s="57"/>
      <c r="H119" s="118">
        <v>0</v>
      </c>
      <c r="I119" s="67">
        <v>0</v>
      </c>
      <c r="J119" s="56">
        <f t="shared" si="7"/>
        <v>0</v>
      </c>
      <c r="K119" s="59"/>
      <c r="L119" s="118">
        <v>0</v>
      </c>
      <c r="M119" s="67">
        <v>0</v>
      </c>
      <c r="N119" s="56">
        <f t="shared" si="8"/>
        <v>0</v>
      </c>
      <c r="O119" s="58">
        <f t="shared" si="9"/>
        <v>0</v>
      </c>
      <c r="P119" s="42"/>
      <c r="Q119" s="118">
        <v>0</v>
      </c>
      <c r="R119" s="68">
        <v>0</v>
      </c>
      <c r="S119" s="56">
        <f t="shared" si="10"/>
        <v>0</v>
      </c>
      <c r="T119" s="96"/>
      <c r="U119" s="118">
        <v>0</v>
      </c>
      <c r="V119" s="69">
        <v>0</v>
      </c>
      <c r="W119" s="56">
        <f t="shared" si="11"/>
        <v>0</v>
      </c>
    </row>
    <row r="120" spans="1:23" ht="15.75">
      <c r="A120" s="94" t="s">
        <v>152</v>
      </c>
      <c r="B120" s="94">
        <v>70115717</v>
      </c>
      <c r="C120" s="117"/>
      <c r="D120" s="118">
        <v>0</v>
      </c>
      <c r="E120" s="66">
        <v>0</v>
      </c>
      <c r="F120" s="56">
        <f t="shared" si="6"/>
        <v>0</v>
      </c>
      <c r="G120" s="57"/>
      <c r="H120" s="118">
        <v>0</v>
      </c>
      <c r="I120" s="67">
        <v>0</v>
      </c>
      <c r="J120" s="56">
        <f t="shared" si="7"/>
        <v>0</v>
      </c>
      <c r="K120" s="59"/>
      <c r="L120" s="118">
        <v>0</v>
      </c>
      <c r="M120" s="67">
        <v>0</v>
      </c>
      <c r="N120" s="56">
        <f t="shared" si="8"/>
        <v>0</v>
      </c>
      <c r="O120" s="58">
        <f t="shared" si="9"/>
        <v>0</v>
      </c>
      <c r="P120" s="42"/>
      <c r="Q120" s="118">
        <v>0</v>
      </c>
      <c r="R120" s="68">
        <v>0</v>
      </c>
      <c r="S120" s="56">
        <f t="shared" si="10"/>
        <v>0</v>
      </c>
      <c r="T120" s="96"/>
      <c r="U120" s="118">
        <v>0</v>
      </c>
      <c r="V120" s="69">
        <v>0</v>
      </c>
      <c r="W120" s="56">
        <f t="shared" si="11"/>
        <v>0</v>
      </c>
    </row>
    <row r="121" spans="1:23" ht="15.75">
      <c r="A121" s="94" t="s">
        <v>153</v>
      </c>
      <c r="B121" s="94">
        <v>70115718</v>
      </c>
      <c r="C121" s="117"/>
      <c r="D121" s="118">
        <v>0</v>
      </c>
      <c r="E121" s="66">
        <v>0</v>
      </c>
      <c r="F121" s="56">
        <f t="shared" si="6"/>
        <v>0</v>
      </c>
      <c r="G121" s="57"/>
      <c r="H121" s="118">
        <v>0</v>
      </c>
      <c r="I121" s="67">
        <v>0</v>
      </c>
      <c r="J121" s="56">
        <f t="shared" si="7"/>
        <v>0</v>
      </c>
      <c r="K121" s="59"/>
      <c r="L121" s="118">
        <v>0</v>
      </c>
      <c r="M121" s="67">
        <v>0</v>
      </c>
      <c r="N121" s="56">
        <f t="shared" si="8"/>
        <v>0</v>
      </c>
      <c r="O121" s="58">
        <f t="shared" si="9"/>
        <v>0</v>
      </c>
      <c r="P121" s="42"/>
      <c r="Q121" s="118">
        <v>0</v>
      </c>
      <c r="R121" s="68">
        <v>0</v>
      </c>
      <c r="S121" s="56">
        <f t="shared" si="10"/>
        <v>0</v>
      </c>
      <c r="T121" s="96"/>
      <c r="U121" s="118">
        <v>0</v>
      </c>
      <c r="V121" s="69">
        <v>0</v>
      </c>
      <c r="W121" s="56">
        <f t="shared" si="11"/>
        <v>0</v>
      </c>
    </row>
    <row r="122" spans="1:23" ht="15.75">
      <c r="A122" s="94" t="s">
        <v>154</v>
      </c>
      <c r="B122" s="94">
        <v>70115719</v>
      </c>
      <c r="C122" s="117"/>
      <c r="D122" s="118">
        <v>0</v>
      </c>
      <c r="E122" s="66">
        <v>0</v>
      </c>
      <c r="F122" s="56">
        <f t="shared" si="6"/>
        <v>0</v>
      </c>
      <c r="G122" s="57"/>
      <c r="H122" s="118">
        <v>0</v>
      </c>
      <c r="I122" s="67">
        <v>0</v>
      </c>
      <c r="J122" s="56">
        <f t="shared" si="7"/>
        <v>0</v>
      </c>
      <c r="K122" s="59"/>
      <c r="L122" s="118">
        <v>0</v>
      </c>
      <c r="M122" s="67">
        <v>0</v>
      </c>
      <c r="N122" s="56">
        <f t="shared" si="8"/>
        <v>0</v>
      </c>
      <c r="O122" s="58">
        <f t="shared" si="9"/>
        <v>0</v>
      </c>
      <c r="P122" s="42"/>
      <c r="Q122" s="118">
        <v>0</v>
      </c>
      <c r="R122" s="68">
        <v>0</v>
      </c>
      <c r="S122" s="56">
        <f t="shared" si="10"/>
        <v>0</v>
      </c>
      <c r="T122" s="96"/>
      <c r="U122" s="118">
        <v>0</v>
      </c>
      <c r="V122" s="69">
        <v>0</v>
      </c>
      <c r="W122" s="56">
        <f t="shared" si="11"/>
        <v>0</v>
      </c>
    </row>
    <row r="123" spans="1:23" ht="15.75">
      <c r="A123" s="94" t="s">
        <v>155</v>
      </c>
      <c r="B123" s="94">
        <v>70115720</v>
      </c>
      <c r="C123" s="117"/>
      <c r="D123" s="118">
        <v>0</v>
      </c>
      <c r="E123" s="66">
        <v>0</v>
      </c>
      <c r="F123" s="56">
        <f t="shared" si="6"/>
        <v>0</v>
      </c>
      <c r="G123" s="57"/>
      <c r="H123" s="118">
        <v>0</v>
      </c>
      <c r="I123" s="67">
        <v>0</v>
      </c>
      <c r="J123" s="56">
        <f t="shared" si="7"/>
        <v>0</v>
      </c>
      <c r="K123" s="59"/>
      <c r="L123" s="118">
        <v>0</v>
      </c>
      <c r="M123" s="67">
        <v>0</v>
      </c>
      <c r="N123" s="56">
        <f t="shared" si="8"/>
        <v>0</v>
      </c>
      <c r="O123" s="58">
        <f t="shared" si="9"/>
        <v>0</v>
      </c>
      <c r="P123" s="42"/>
      <c r="Q123" s="118">
        <v>0</v>
      </c>
      <c r="R123" s="68">
        <v>0</v>
      </c>
      <c r="S123" s="56">
        <f t="shared" si="10"/>
        <v>0</v>
      </c>
      <c r="T123" s="96"/>
      <c r="U123" s="118">
        <v>0</v>
      </c>
      <c r="V123" s="69">
        <v>0</v>
      </c>
      <c r="W123" s="56">
        <f t="shared" si="11"/>
        <v>0</v>
      </c>
    </row>
    <row r="124" spans="1:23" ht="15.75">
      <c r="A124" s="94" t="s">
        <v>156</v>
      </c>
      <c r="B124" s="94">
        <v>70115721</v>
      </c>
      <c r="C124" s="117"/>
      <c r="D124" s="118">
        <v>0</v>
      </c>
      <c r="E124" s="66">
        <v>0</v>
      </c>
      <c r="F124" s="56">
        <f t="shared" si="6"/>
        <v>0</v>
      </c>
      <c r="G124" s="57"/>
      <c r="H124" s="118">
        <v>0</v>
      </c>
      <c r="I124" s="67">
        <v>0</v>
      </c>
      <c r="J124" s="56">
        <f t="shared" si="7"/>
        <v>0</v>
      </c>
      <c r="K124" s="59"/>
      <c r="L124" s="118">
        <v>0</v>
      </c>
      <c r="M124" s="67">
        <v>0</v>
      </c>
      <c r="N124" s="56">
        <f t="shared" si="8"/>
        <v>0</v>
      </c>
      <c r="O124" s="58">
        <f t="shared" si="9"/>
        <v>0</v>
      </c>
      <c r="P124" s="42"/>
      <c r="Q124" s="118">
        <v>0</v>
      </c>
      <c r="R124" s="68">
        <v>0</v>
      </c>
      <c r="S124" s="56">
        <f t="shared" si="10"/>
        <v>0</v>
      </c>
      <c r="T124" s="96"/>
      <c r="U124" s="118">
        <v>0</v>
      </c>
      <c r="V124" s="69">
        <v>0</v>
      </c>
      <c r="W124" s="56">
        <f t="shared" si="11"/>
        <v>0</v>
      </c>
    </row>
    <row r="125" spans="1:23" ht="15.75">
      <c r="A125" s="94" t="s">
        <v>157</v>
      </c>
      <c r="B125" s="94">
        <v>70142093</v>
      </c>
      <c r="C125" s="117"/>
      <c r="D125" s="118">
        <v>6</v>
      </c>
      <c r="E125" s="66">
        <v>0</v>
      </c>
      <c r="F125" s="56">
        <f t="shared" si="6"/>
        <v>0</v>
      </c>
      <c r="G125" s="57"/>
      <c r="H125" s="118">
        <v>10</v>
      </c>
      <c r="I125" s="67">
        <v>0</v>
      </c>
      <c r="J125" s="56">
        <f t="shared" si="7"/>
        <v>0</v>
      </c>
      <c r="K125" s="59"/>
      <c r="L125" s="118">
        <v>15</v>
      </c>
      <c r="M125" s="67">
        <v>0</v>
      </c>
      <c r="N125" s="56">
        <f t="shared" si="8"/>
        <v>0</v>
      </c>
      <c r="O125" s="58">
        <f t="shared" si="9"/>
        <v>0</v>
      </c>
      <c r="P125" s="42"/>
      <c r="Q125" s="118">
        <v>15</v>
      </c>
      <c r="R125" s="68">
        <v>0</v>
      </c>
      <c r="S125" s="56">
        <f t="shared" si="10"/>
        <v>0</v>
      </c>
      <c r="T125" s="96"/>
      <c r="U125" s="118">
        <v>20</v>
      </c>
      <c r="V125" s="69">
        <v>0</v>
      </c>
      <c r="W125" s="56">
        <f t="shared" si="11"/>
        <v>0</v>
      </c>
    </row>
    <row r="126" spans="1:23" ht="15.75">
      <c r="A126" s="94" t="s">
        <v>158</v>
      </c>
      <c r="B126" s="94">
        <v>70115852</v>
      </c>
      <c r="C126" s="117"/>
      <c r="D126" s="118">
        <v>1</v>
      </c>
      <c r="E126" s="66">
        <v>0</v>
      </c>
      <c r="F126" s="56">
        <f t="shared" si="6"/>
        <v>0</v>
      </c>
      <c r="G126" s="57"/>
      <c r="H126" s="118">
        <v>1</v>
      </c>
      <c r="I126" s="67">
        <v>0</v>
      </c>
      <c r="J126" s="56">
        <f t="shared" si="7"/>
        <v>0</v>
      </c>
      <c r="K126" s="59"/>
      <c r="L126" s="118">
        <v>1</v>
      </c>
      <c r="M126" s="67">
        <v>0</v>
      </c>
      <c r="N126" s="56">
        <f t="shared" si="8"/>
        <v>0</v>
      </c>
      <c r="O126" s="58">
        <f t="shared" si="9"/>
        <v>0</v>
      </c>
      <c r="P126" s="42"/>
      <c r="Q126" s="118">
        <v>1</v>
      </c>
      <c r="R126" s="68">
        <v>0</v>
      </c>
      <c r="S126" s="56">
        <f t="shared" si="10"/>
        <v>0</v>
      </c>
      <c r="T126" s="96"/>
      <c r="U126" s="118">
        <v>1</v>
      </c>
      <c r="V126" s="69">
        <v>0</v>
      </c>
      <c r="W126" s="56">
        <f t="shared" si="11"/>
        <v>0</v>
      </c>
    </row>
    <row r="127" spans="1:23" ht="15.75">
      <c r="A127" s="94" t="s">
        <v>159</v>
      </c>
      <c r="B127" s="94">
        <v>70125359</v>
      </c>
      <c r="C127" s="117"/>
      <c r="D127" s="118">
        <v>0</v>
      </c>
      <c r="E127" s="66">
        <v>0</v>
      </c>
      <c r="F127" s="56">
        <f t="shared" si="6"/>
        <v>0</v>
      </c>
      <c r="G127" s="57"/>
      <c r="H127" s="118">
        <v>0</v>
      </c>
      <c r="I127" s="67">
        <v>0</v>
      </c>
      <c r="J127" s="56">
        <f t="shared" si="7"/>
        <v>0</v>
      </c>
      <c r="K127" s="59"/>
      <c r="L127" s="118">
        <v>0</v>
      </c>
      <c r="M127" s="67">
        <v>0</v>
      </c>
      <c r="N127" s="56">
        <f t="shared" si="8"/>
        <v>0</v>
      </c>
      <c r="O127" s="58">
        <f t="shared" si="9"/>
        <v>0</v>
      </c>
      <c r="P127" s="42"/>
      <c r="Q127" s="118">
        <v>0</v>
      </c>
      <c r="R127" s="68">
        <v>0</v>
      </c>
      <c r="S127" s="56">
        <f t="shared" si="10"/>
        <v>0</v>
      </c>
      <c r="T127" s="96"/>
      <c r="U127" s="118">
        <v>0</v>
      </c>
      <c r="V127" s="69">
        <v>0</v>
      </c>
      <c r="W127" s="56">
        <f t="shared" si="11"/>
        <v>0</v>
      </c>
    </row>
    <row r="128" spans="1:23" ht="15.75">
      <c r="A128" s="94" t="s">
        <v>160</v>
      </c>
      <c r="B128" s="94">
        <v>70115061</v>
      </c>
      <c r="C128" s="117"/>
      <c r="D128" s="118">
        <v>0</v>
      </c>
      <c r="E128" s="66">
        <v>0</v>
      </c>
      <c r="F128" s="56">
        <f t="shared" si="6"/>
        <v>0</v>
      </c>
      <c r="G128" s="57"/>
      <c r="H128" s="118">
        <v>0</v>
      </c>
      <c r="I128" s="67">
        <v>0</v>
      </c>
      <c r="J128" s="56">
        <f t="shared" si="7"/>
        <v>0</v>
      </c>
      <c r="K128" s="59"/>
      <c r="L128" s="118">
        <v>0</v>
      </c>
      <c r="M128" s="67">
        <v>0</v>
      </c>
      <c r="N128" s="56">
        <f t="shared" si="8"/>
        <v>0</v>
      </c>
      <c r="O128" s="58">
        <f t="shared" si="9"/>
        <v>0</v>
      </c>
      <c r="P128" s="42"/>
      <c r="Q128" s="118">
        <v>0</v>
      </c>
      <c r="R128" s="68">
        <v>0</v>
      </c>
      <c r="S128" s="56">
        <f t="shared" si="10"/>
        <v>0</v>
      </c>
      <c r="T128" s="96"/>
      <c r="U128" s="118">
        <v>0</v>
      </c>
      <c r="V128" s="69">
        <v>0</v>
      </c>
      <c r="W128" s="56">
        <f t="shared" si="11"/>
        <v>0</v>
      </c>
    </row>
    <row r="129" spans="1:23" ht="15.75">
      <c r="A129" s="94" t="s">
        <v>160</v>
      </c>
      <c r="B129" s="94">
        <v>70115313</v>
      </c>
      <c r="C129" s="117"/>
      <c r="D129" s="118">
        <v>0</v>
      </c>
      <c r="E129" s="66">
        <v>0</v>
      </c>
      <c r="F129" s="56">
        <f t="shared" si="6"/>
        <v>0</v>
      </c>
      <c r="G129" s="57"/>
      <c r="H129" s="118">
        <v>0</v>
      </c>
      <c r="I129" s="67">
        <v>0</v>
      </c>
      <c r="J129" s="56">
        <f t="shared" si="7"/>
        <v>0</v>
      </c>
      <c r="K129" s="59"/>
      <c r="L129" s="118">
        <v>0</v>
      </c>
      <c r="M129" s="67">
        <v>0</v>
      </c>
      <c r="N129" s="56">
        <f t="shared" si="8"/>
        <v>0</v>
      </c>
      <c r="O129" s="58">
        <f t="shared" si="9"/>
        <v>0</v>
      </c>
      <c r="P129" s="42"/>
      <c r="Q129" s="118">
        <v>0</v>
      </c>
      <c r="R129" s="68">
        <v>0</v>
      </c>
      <c r="S129" s="56">
        <f t="shared" si="10"/>
        <v>0</v>
      </c>
      <c r="T129" s="96"/>
      <c r="U129" s="118">
        <v>0</v>
      </c>
      <c r="V129" s="69">
        <v>0</v>
      </c>
      <c r="W129" s="56">
        <f t="shared" si="11"/>
        <v>0</v>
      </c>
    </row>
    <row r="130" spans="1:23" ht="15.75">
      <c r="A130" s="94" t="s">
        <v>161</v>
      </c>
      <c r="B130" s="94">
        <v>70142041</v>
      </c>
      <c r="C130" s="117"/>
      <c r="D130" s="118">
        <v>15</v>
      </c>
      <c r="E130" s="66">
        <v>0</v>
      </c>
      <c r="F130" s="56">
        <f t="shared" si="6"/>
        <v>0</v>
      </c>
      <c r="G130" s="57"/>
      <c r="H130" s="118">
        <v>25</v>
      </c>
      <c r="I130" s="67">
        <v>0</v>
      </c>
      <c r="J130" s="56">
        <f t="shared" si="7"/>
        <v>0</v>
      </c>
      <c r="K130" s="59"/>
      <c r="L130" s="118">
        <v>35</v>
      </c>
      <c r="M130" s="67">
        <v>0</v>
      </c>
      <c r="N130" s="56">
        <f t="shared" si="8"/>
        <v>0</v>
      </c>
      <c r="O130" s="58">
        <f t="shared" si="9"/>
        <v>0</v>
      </c>
      <c r="P130" s="42"/>
      <c r="Q130" s="118">
        <v>45</v>
      </c>
      <c r="R130" s="68">
        <v>0</v>
      </c>
      <c r="S130" s="56">
        <f t="shared" si="10"/>
        <v>0</v>
      </c>
      <c r="T130" s="96"/>
      <c r="U130" s="118">
        <v>55</v>
      </c>
      <c r="V130" s="69">
        <v>0</v>
      </c>
      <c r="W130" s="56">
        <f t="shared" si="11"/>
        <v>0</v>
      </c>
    </row>
    <row r="131" spans="1:23" ht="15.75">
      <c r="A131" s="94" t="s">
        <v>162</v>
      </c>
      <c r="B131" s="94">
        <v>70142032</v>
      </c>
      <c r="C131" s="117"/>
      <c r="D131" s="118">
        <v>15</v>
      </c>
      <c r="E131" s="66">
        <v>0</v>
      </c>
      <c r="F131" s="56">
        <f t="shared" si="6"/>
        <v>0</v>
      </c>
      <c r="G131" s="57"/>
      <c r="H131" s="118">
        <v>25</v>
      </c>
      <c r="I131" s="67">
        <v>0</v>
      </c>
      <c r="J131" s="56">
        <f t="shared" si="7"/>
        <v>0</v>
      </c>
      <c r="K131" s="59"/>
      <c r="L131" s="118">
        <v>35</v>
      </c>
      <c r="M131" s="67">
        <v>0</v>
      </c>
      <c r="N131" s="56">
        <f t="shared" si="8"/>
        <v>0</v>
      </c>
      <c r="O131" s="58">
        <f t="shared" si="9"/>
        <v>0</v>
      </c>
      <c r="P131" s="42"/>
      <c r="Q131" s="118">
        <v>45</v>
      </c>
      <c r="R131" s="68">
        <v>0</v>
      </c>
      <c r="S131" s="56">
        <f t="shared" si="10"/>
        <v>0</v>
      </c>
      <c r="T131" s="96"/>
      <c r="U131" s="118">
        <v>55</v>
      </c>
      <c r="V131" s="69">
        <v>0</v>
      </c>
      <c r="W131" s="56">
        <f t="shared" si="11"/>
        <v>0</v>
      </c>
    </row>
    <row r="132" spans="1:23" ht="15.75">
      <c r="A132" s="94" t="s">
        <v>163</v>
      </c>
      <c r="B132" s="94">
        <v>70117712</v>
      </c>
      <c r="C132" s="117"/>
      <c r="D132" s="118">
        <v>0</v>
      </c>
      <c r="E132" s="66">
        <v>0</v>
      </c>
      <c r="F132" s="56">
        <f t="shared" si="6"/>
        <v>0</v>
      </c>
      <c r="G132" s="57"/>
      <c r="H132" s="118">
        <v>0</v>
      </c>
      <c r="I132" s="67">
        <v>0</v>
      </c>
      <c r="J132" s="56">
        <f t="shared" si="7"/>
        <v>0</v>
      </c>
      <c r="K132" s="59"/>
      <c r="L132" s="118">
        <v>0</v>
      </c>
      <c r="M132" s="67">
        <v>0</v>
      </c>
      <c r="N132" s="56">
        <f t="shared" si="8"/>
        <v>0</v>
      </c>
      <c r="O132" s="58">
        <f t="shared" si="9"/>
        <v>0</v>
      </c>
      <c r="P132" s="42"/>
      <c r="Q132" s="118">
        <v>0</v>
      </c>
      <c r="R132" s="68">
        <v>0</v>
      </c>
      <c r="S132" s="56">
        <f t="shared" si="10"/>
        <v>0</v>
      </c>
      <c r="T132" s="96"/>
      <c r="U132" s="118">
        <v>0</v>
      </c>
      <c r="V132" s="69">
        <v>0</v>
      </c>
      <c r="W132" s="56">
        <f t="shared" si="11"/>
        <v>0</v>
      </c>
    </row>
    <row r="133" spans="1:23" ht="31.5">
      <c r="A133" s="94" t="s">
        <v>164</v>
      </c>
      <c r="B133" s="94">
        <v>70115170</v>
      </c>
      <c r="C133" s="117"/>
      <c r="D133" s="118">
        <v>0</v>
      </c>
      <c r="E133" s="66">
        <v>0</v>
      </c>
      <c r="F133" s="56">
        <f t="shared" si="6"/>
        <v>0</v>
      </c>
      <c r="G133" s="57"/>
      <c r="H133" s="118">
        <v>0</v>
      </c>
      <c r="I133" s="67">
        <v>0</v>
      </c>
      <c r="J133" s="56">
        <f t="shared" si="7"/>
        <v>0</v>
      </c>
      <c r="K133" s="59"/>
      <c r="L133" s="118">
        <v>0</v>
      </c>
      <c r="M133" s="67">
        <v>0</v>
      </c>
      <c r="N133" s="56">
        <f t="shared" si="8"/>
        <v>0</v>
      </c>
      <c r="O133" s="58">
        <f t="shared" si="9"/>
        <v>0</v>
      </c>
      <c r="P133" s="42"/>
      <c r="Q133" s="118">
        <v>0</v>
      </c>
      <c r="R133" s="68">
        <v>0</v>
      </c>
      <c r="S133" s="56">
        <f t="shared" si="10"/>
        <v>0</v>
      </c>
      <c r="T133" s="96"/>
      <c r="U133" s="118">
        <v>0</v>
      </c>
      <c r="V133" s="69">
        <v>0</v>
      </c>
      <c r="W133" s="56">
        <f t="shared" si="11"/>
        <v>0</v>
      </c>
    </row>
    <row r="134" spans="1:23" ht="15.75">
      <c r="A134" s="94" t="s">
        <v>165</v>
      </c>
      <c r="B134" s="94">
        <v>70145312</v>
      </c>
      <c r="C134" s="117"/>
      <c r="D134" s="118">
        <v>5</v>
      </c>
      <c r="E134" s="66">
        <v>0</v>
      </c>
      <c r="F134" s="56">
        <f t="shared" si="6"/>
        <v>0</v>
      </c>
      <c r="G134" s="57"/>
      <c r="H134" s="118">
        <v>10</v>
      </c>
      <c r="I134" s="67">
        <v>0</v>
      </c>
      <c r="J134" s="56">
        <f t="shared" si="7"/>
        <v>0</v>
      </c>
      <c r="K134" s="59"/>
      <c r="L134" s="118">
        <v>15</v>
      </c>
      <c r="M134" s="67">
        <v>0</v>
      </c>
      <c r="N134" s="56">
        <f t="shared" si="8"/>
        <v>0</v>
      </c>
      <c r="O134" s="58">
        <f t="shared" si="9"/>
        <v>0</v>
      </c>
      <c r="P134" s="42"/>
      <c r="Q134" s="118">
        <v>20</v>
      </c>
      <c r="R134" s="68">
        <v>0</v>
      </c>
      <c r="S134" s="56">
        <f t="shared" si="10"/>
        <v>0</v>
      </c>
      <c r="T134" s="96"/>
      <c r="U134" s="118">
        <v>25</v>
      </c>
      <c r="V134" s="69">
        <v>0</v>
      </c>
      <c r="W134" s="56">
        <f t="shared" si="11"/>
        <v>0</v>
      </c>
    </row>
    <row r="135" spans="1:23" ht="15.75">
      <c r="A135" s="94" t="s">
        <v>166</v>
      </c>
      <c r="B135" s="94">
        <v>70113051</v>
      </c>
      <c r="C135" s="117"/>
      <c r="D135" s="118">
        <v>0</v>
      </c>
      <c r="E135" s="66">
        <v>0</v>
      </c>
      <c r="F135" s="56">
        <f t="shared" ref="F135:F198" si="12">(E135*D135)</f>
        <v>0</v>
      </c>
      <c r="G135" s="57"/>
      <c r="H135" s="118">
        <v>0</v>
      </c>
      <c r="I135" s="67">
        <v>0</v>
      </c>
      <c r="J135" s="56">
        <f t="shared" ref="J135:J198" si="13">(I135*H135)</f>
        <v>0</v>
      </c>
      <c r="K135" s="59"/>
      <c r="L135" s="118">
        <v>0</v>
      </c>
      <c r="M135" s="67">
        <v>0</v>
      </c>
      <c r="N135" s="56">
        <f t="shared" ref="N135:N198" si="14">(M135*L135)</f>
        <v>0</v>
      </c>
      <c r="O135" s="58">
        <f t="shared" ref="O135:O198" si="15">SUM(F135+J135+N135)</f>
        <v>0</v>
      </c>
      <c r="P135" s="42"/>
      <c r="Q135" s="118">
        <v>0</v>
      </c>
      <c r="R135" s="68">
        <v>0</v>
      </c>
      <c r="S135" s="56">
        <f t="shared" ref="S135:S198" si="16">(R135*Q135)</f>
        <v>0</v>
      </c>
      <c r="T135" s="96"/>
      <c r="U135" s="118">
        <v>0</v>
      </c>
      <c r="V135" s="69">
        <v>0</v>
      </c>
      <c r="W135" s="56">
        <f t="shared" ref="W135:W198" si="17">(V135*U135)</f>
        <v>0</v>
      </c>
    </row>
    <row r="136" spans="1:23" ht="31.5">
      <c r="A136" s="94" t="s">
        <v>167</v>
      </c>
      <c r="B136" s="94">
        <v>70196002</v>
      </c>
      <c r="C136" s="117"/>
      <c r="D136" s="118">
        <v>0</v>
      </c>
      <c r="E136" s="66">
        <v>0</v>
      </c>
      <c r="F136" s="56">
        <f t="shared" si="12"/>
        <v>0</v>
      </c>
      <c r="G136" s="57"/>
      <c r="H136" s="118">
        <v>0</v>
      </c>
      <c r="I136" s="67">
        <v>0</v>
      </c>
      <c r="J136" s="56">
        <f t="shared" si="13"/>
        <v>0</v>
      </c>
      <c r="K136" s="59"/>
      <c r="L136" s="118">
        <v>0</v>
      </c>
      <c r="M136" s="67">
        <v>0</v>
      </c>
      <c r="N136" s="56">
        <f t="shared" si="14"/>
        <v>0</v>
      </c>
      <c r="O136" s="58">
        <f t="shared" si="15"/>
        <v>0</v>
      </c>
      <c r="P136" s="42"/>
      <c r="Q136" s="118">
        <v>0</v>
      </c>
      <c r="R136" s="68">
        <v>0</v>
      </c>
      <c r="S136" s="56">
        <f t="shared" si="16"/>
        <v>0</v>
      </c>
      <c r="T136" s="96"/>
      <c r="U136" s="118">
        <v>0</v>
      </c>
      <c r="V136" s="69">
        <v>0</v>
      </c>
      <c r="W136" s="56">
        <f t="shared" si="17"/>
        <v>0</v>
      </c>
    </row>
    <row r="137" spans="1:23" ht="15.75">
      <c r="A137" s="94" t="s">
        <v>168</v>
      </c>
      <c r="B137" s="94">
        <v>70113112</v>
      </c>
      <c r="C137" s="117"/>
      <c r="D137" s="118">
        <v>0</v>
      </c>
      <c r="E137" s="66">
        <v>0</v>
      </c>
      <c r="F137" s="56">
        <f t="shared" si="12"/>
        <v>0</v>
      </c>
      <c r="G137" s="57"/>
      <c r="H137" s="118">
        <v>0</v>
      </c>
      <c r="I137" s="67">
        <v>0</v>
      </c>
      <c r="J137" s="56">
        <f t="shared" si="13"/>
        <v>0</v>
      </c>
      <c r="K137" s="59"/>
      <c r="L137" s="118">
        <v>0</v>
      </c>
      <c r="M137" s="67">
        <v>0</v>
      </c>
      <c r="N137" s="56">
        <f t="shared" si="14"/>
        <v>0</v>
      </c>
      <c r="O137" s="58">
        <f t="shared" si="15"/>
        <v>0</v>
      </c>
      <c r="P137" s="42"/>
      <c r="Q137" s="118">
        <v>0</v>
      </c>
      <c r="R137" s="68">
        <v>0</v>
      </c>
      <c r="S137" s="56">
        <f t="shared" si="16"/>
        <v>0</v>
      </c>
      <c r="T137" s="96"/>
      <c r="U137" s="118">
        <v>0</v>
      </c>
      <c r="V137" s="69">
        <v>0</v>
      </c>
      <c r="W137" s="56">
        <f t="shared" si="17"/>
        <v>0</v>
      </c>
    </row>
    <row r="138" spans="1:23" ht="15.75">
      <c r="A138" s="94" t="s">
        <v>169</v>
      </c>
      <c r="B138" s="94">
        <v>70142070</v>
      </c>
      <c r="C138" s="117"/>
      <c r="D138" s="118">
        <v>2</v>
      </c>
      <c r="E138" s="66">
        <v>0</v>
      </c>
      <c r="F138" s="56">
        <f t="shared" si="12"/>
        <v>0</v>
      </c>
      <c r="G138" s="57"/>
      <c r="H138" s="118">
        <v>4</v>
      </c>
      <c r="I138" s="67">
        <v>0</v>
      </c>
      <c r="J138" s="56">
        <f t="shared" si="13"/>
        <v>0</v>
      </c>
      <c r="K138" s="59"/>
      <c r="L138" s="118">
        <v>6</v>
      </c>
      <c r="M138" s="67">
        <v>0</v>
      </c>
      <c r="N138" s="56">
        <f t="shared" si="14"/>
        <v>0</v>
      </c>
      <c r="O138" s="58">
        <f t="shared" si="15"/>
        <v>0</v>
      </c>
      <c r="P138" s="42"/>
      <c r="Q138" s="118">
        <v>8</v>
      </c>
      <c r="R138" s="68">
        <v>0</v>
      </c>
      <c r="S138" s="56">
        <f t="shared" si="16"/>
        <v>0</v>
      </c>
      <c r="T138" s="96"/>
      <c r="U138" s="118">
        <v>10</v>
      </c>
      <c r="V138" s="69">
        <v>0</v>
      </c>
      <c r="W138" s="56">
        <f t="shared" si="17"/>
        <v>0</v>
      </c>
    </row>
    <row r="139" spans="1:23" ht="15.75">
      <c r="A139" s="94" t="s">
        <v>170</v>
      </c>
      <c r="B139" s="94">
        <v>70113102</v>
      </c>
      <c r="C139" s="117"/>
      <c r="D139" s="118">
        <v>0</v>
      </c>
      <c r="E139" s="66">
        <v>0</v>
      </c>
      <c r="F139" s="56">
        <f t="shared" si="12"/>
        <v>0</v>
      </c>
      <c r="G139" s="57"/>
      <c r="H139" s="118">
        <v>0</v>
      </c>
      <c r="I139" s="67">
        <v>0</v>
      </c>
      <c r="J139" s="56">
        <f t="shared" si="13"/>
        <v>0</v>
      </c>
      <c r="K139" s="59"/>
      <c r="L139" s="118">
        <v>0</v>
      </c>
      <c r="M139" s="67">
        <v>0</v>
      </c>
      <c r="N139" s="56">
        <f t="shared" si="14"/>
        <v>0</v>
      </c>
      <c r="O139" s="58">
        <f t="shared" si="15"/>
        <v>0</v>
      </c>
      <c r="P139" s="42"/>
      <c r="Q139" s="118">
        <v>0</v>
      </c>
      <c r="R139" s="68">
        <v>0</v>
      </c>
      <c r="S139" s="56">
        <f t="shared" si="16"/>
        <v>0</v>
      </c>
      <c r="T139" s="96"/>
      <c r="U139" s="118">
        <v>0</v>
      </c>
      <c r="V139" s="69">
        <v>0</v>
      </c>
      <c r="W139" s="56">
        <f t="shared" si="17"/>
        <v>0</v>
      </c>
    </row>
    <row r="140" spans="1:23" ht="15.75">
      <c r="A140" s="94" t="s">
        <v>171</v>
      </c>
      <c r="B140" s="94">
        <v>70142051</v>
      </c>
      <c r="C140" s="117"/>
      <c r="D140" s="118">
        <v>2</v>
      </c>
      <c r="E140" s="66">
        <v>0</v>
      </c>
      <c r="F140" s="56">
        <f t="shared" si="12"/>
        <v>0</v>
      </c>
      <c r="G140" s="57"/>
      <c r="H140" s="118">
        <v>5</v>
      </c>
      <c r="I140" s="67">
        <v>0</v>
      </c>
      <c r="J140" s="56">
        <f t="shared" si="13"/>
        <v>0</v>
      </c>
      <c r="K140" s="59"/>
      <c r="L140" s="118">
        <v>8</v>
      </c>
      <c r="M140" s="67">
        <v>0</v>
      </c>
      <c r="N140" s="56">
        <f t="shared" si="14"/>
        <v>0</v>
      </c>
      <c r="O140" s="58">
        <f t="shared" si="15"/>
        <v>0</v>
      </c>
      <c r="P140" s="42"/>
      <c r="Q140" s="118">
        <v>12</v>
      </c>
      <c r="R140" s="68">
        <v>0</v>
      </c>
      <c r="S140" s="56">
        <f t="shared" si="16"/>
        <v>0</v>
      </c>
      <c r="T140" s="96"/>
      <c r="U140" s="118">
        <v>15</v>
      </c>
      <c r="V140" s="69">
        <v>0</v>
      </c>
      <c r="W140" s="56">
        <f t="shared" si="17"/>
        <v>0</v>
      </c>
    </row>
    <row r="141" spans="1:23" ht="31.5">
      <c r="A141" s="94" t="s">
        <v>172</v>
      </c>
      <c r="B141" s="94">
        <v>70142025</v>
      </c>
      <c r="C141" s="117">
        <v>82550</v>
      </c>
      <c r="D141" s="118">
        <v>8</v>
      </c>
      <c r="E141" s="66">
        <v>0</v>
      </c>
      <c r="F141" s="56">
        <f t="shared" si="12"/>
        <v>0</v>
      </c>
      <c r="G141" s="57"/>
      <c r="H141" s="118">
        <v>13</v>
      </c>
      <c r="I141" s="67">
        <v>0</v>
      </c>
      <c r="J141" s="56">
        <f t="shared" si="13"/>
        <v>0</v>
      </c>
      <c r="K141" s="59"/>
      <c r="L141" s="118">
        <v>18</v>
      </c>
      <c r="M141" s="67">
        <v>0</v>
      </c>
      <c r="N141" s="56">
        <f t="shared" si="14"/>
        <v>0</v>
      </c>
      <c r="O141" s="58">
        <f t="shared" si="15"/>
        <v>0</v>
      </c>
      <c r="P141" s="42"/>
      <c r="Q141" s="118">
        <v>23</v>
      </c>
      <c r="R141" s="68">
        <v>0</v>
      </c>
      <c r="S141" s="56">
        <f t="shared" si="16"/>
        <v>0</v>
      </c>
      <c r="T141" s="96"/>
      <c r="U141" s="118">
        <v>28</v>
      </c>
      <c r="V141" s="69">
        <v>0</v>
      </c>
      <c r="W141" s="56">
        <f t="shared" si="17"/>
        <v>0</v>
      </c>
    </row>
    <row r="142" spans="1:23" ht="15.75">
      <c r="A142" s="94" t="s">
        <v>173</v>
      </c>
      <c r="B142" s="94">
        <v>70142216</v>
      </c>
      <c r="C142" s="117"/>
      <c r="D142" s="118">
        <v>10</v>
      </c>
      <c r="E142" s="66">
        <v>0</v>
      </c>
      <c r="F142" s="56">
        <f t="shared" si="12"/>
        <v>0</v>
      </c>
      <c r="G142" s="57"/>
      <c r="H142" s="118">
        <v>20</v>
      </c>
      <c r="I142" s="67">
        <v>0</v>
      </c>
      <c r="J142" s="56">
        <f t="shared" si="13"/>
        <v>0</v>
      </c>
      <c r="K142" s="59"/>
      <c r="L142" s="118">
        <v>40</v>
      </c>
      <c r="M142" s="67">
        <v>0</v>
      </c>
      <c r="N142" s="56">
        <f t="shared" si="14"/>
        <v>0</v>
      </c>
      <c r="O142" s="58">
        <f t="shared" si="15"/>
        <v>0</v>
      </c>
      <c r="P142" s="42"/>
      <c r="Q142" s="118">
        <v>60</v>
      </c>
      <c r="R142" s="68">
        <v>0</v>
      </c>
      <c r="S142" s="56">
        <f t="shared" si="16"/>
        <v>0</v>
      </c>
      <c r="T142" s="96"/>
      <c r="U142" s="118">
        <v>80</v>
      </c>
      <c r="V142" s="69">
        <v>0</v>
      </c>
      <c r="W142" s="56">
        <f t="shared" si="17"/>
        <v>0</v>
      </c>
    </row>
    <row r="143" spans="1:23" ht="15.75">
      <c r="A143" s="94" t="s">
        <v>174</v>
      </c>
      <c r="B143" s="94">
        <v>70142037</v>
      </c>
      <c r="C143" s="117"/>
      <c r="D143" s="118">
        <v>6</v>
      </c>
      <c r="E143" s="66">
        <v>0</v>
      </c>
      <c r="F143" s="56">
        <f t="shared" si="12"/>
        <v>0</v>
      </c>
      <c r="G143" s="57"/>
      <c r="H143" s="118">
        <v>9</v>
      </c>
      <c r="I143" s="67">
        <v>0</v>
      </c>
      <c r="J143" s="56">
        <f t="shared" si="13"/>
        <v>0</v>
      </c>
      <c r="K143" s="59"/>
      <c r="L143" s="118">
        <v>13</v>
      </c>
      <c r="M143" s="67">
        <v>0</v>
      </c>
      <c r="N143" s="56">
        <f t="shared" si="14"/>
        <v>0</v>
      </c>
      <c r="O143" s="58">
        <f t="shared" si="15"/>
        <v>0</v>
      </c>
      <c r="P143" s="42"/>
      <c r="Q143" s="118">
        <v>17</v>
      </c>
      <c r="R143" s="68">
        <v>0</v>
      </c>
      <c r="S143" s="56">
        <f t="shared" si="16"/>
        <v>0</v>
      </c>
      <c r="T143" s="96"/>
      <c r="U143" s="118">
        <v>21</v>
      </c>
      <c r="V143" s="69">
        <v>0</v>
      </c>
      <c r="W143" s="56">
        <f t="shared" si="17"/>
        <v>0</v>
      </c>
    </row>
    <row r="144" spans="1:23" ht="15.75">
      <c r="A144" s="94" t="s">
        <v>175</v>
      </c>
      <c r="B144" s="94">
        <v>70154238</v>
      </c>
      <c r="C144" s="117"/>
      <c r="D144" s="118">
        <v>0</v>
      </c>
      <c r="E144" s="66">
        <v>0</v>
      </c>
      <c r="F144" s="56">
        <f t="shared" si="12"/>
        <v>0</v>
      </c>
      <c r="G144" s="57"/>
      <c r="H144" s="118">
        <v>0</v>
      </c>
      <c r="I144" s="67">
        <v>0</v>
      </c>
      <c r="J144" s="56">
        <f t="shared" si="13"/>
        <v>0</v>
      </c>
      <c r="K144" s="59"/>
      <c r="L144" s="118">
        <v>0</v>
      </c>
      <c r="M144" s="67">
        <v>0</v>
      </c>
      <c r="N144" s="56">
        <f t="shared" si="14"/>
        <v>0</v>
      </c>
      <c r="O144" s="58">
        <f t="shared" si="15"/>
        <v>0</v>
      </c>
      <c r="P144" s="42"/>
      <c r="Q144" s="118">
        <v>0</v>
      </c>
      <c r="R144" s="68">
        <v>0</v>
      </c>
      <c r="S144" s="56">
        <f t="shared" si="16"/>
        <v>0</v>
      </c>
      <c r="T144" s="96"/>
      <c r="U144" s="118">
        <v>0</v>
      </c>
      <c r="V144" s="69">
        <v>0</v>
      </c>
      <c r="W144" s="56">
        <f t="shared" si="17"/>
        <v>0</v>
      </c>
    </row>
    <row r="145" spans="1:23" ht="15.75">
      <c r="A145" s="94" t="s">
        <v>176</v>
      </c>
      <c r="B145" s="94">
        <v>70125004</v>
      </c>
      <c r="C145" s="117"/>
      <c r="D145" s="118">
        <v>0</v>
      </c>
      <c r="E145" s="66">
        <v>0</v>
      </c>
      <c r="F145" s="56">
        <f t="shared" si="12"/>
        <v>0</v>
      </c>
      <c r="G145" s="57"/>
      <c r="H145" s="118">
        <v>0</v>
      </c>
      <c r="I145" s="67">
        <v>0</v>
      </c>
      <c r="J145" s="56">
        <f t="shared" si="13"/>
        <v>0</v>
      </c>
      <c r="K145" s="59"/>
      <c r="L145" s="118">
        <v>0</v>
      </c>
      <c r="M145" s="67">
        <v>0</v>
      </c>
      <c r="N145" s="56">
        <f t="shared" si="14"/>
        <v>0</v>
      </c>
      <c r="O145" s="58">
        <f t="shared" si="15"/>
        <v>0</v>
      </c>
      <c r="P145" s="42"/>
      <c r="Q145" s="118">
        <v>0</v>
      </c>
      <c r="R145" s="68">
        <v>0</v>
      </c>
      <c r="S145" s="56">
        <f t="shared" si="16"/>
        <v>0</v>
      </c>
      <c r="T145" s="96"/>
      <c r="U145" s="118">
        <v>0</v>
      </c>
      <c r="V145" s="69">
        <v>0</v>
      </c>
      <c r="W145" s="56">
        <f t="shared" si="17"/>
        <v>0</v>
      </c>
    </row>
    <row r="146" spans="1:23" ht="15.75">
      <c r="A146" s="94" t="s">
        <v>177</v>
      </c>
      <c r="B146" s="94">
        <v>70113074</v>
      </c>
      <c r="C146" s="117"/>
      <c r="D146" s="118">
        <v>0</v>
      </c>
      <c r="E146" s="66">
        <v>0</v>
      </c>
      <c r="F146" s="56">
        <f t="shared" si="12"/>
        <v>0</v>
      </c>
      <c r="G146" s="57"/>
      <c r="H146" s="118">
        <v>0</v>
      </c>
      <c r="I146" s="67">
        <v>0</v>
      </c>
      <c r="J146" s="56">
        <f t="shared" si="13"/>
        <v>0</v>
      </c>
      <c r="K146" s="59"/>
      <c r="L146" s="118">
        <v>0</v>
      </c>
      <c r="M146" s="67">
        <v>0</v>
      </c>
      <c r="N146" s="56">
        <f t="shared" si="14"/>
        <v>0</v>
      </c>
      <c r="O146" s="58">
        <f t="shared" si="15"/>
        <v>0</v>
      </c>
      <c r="P146" s="42"/>
      <c r="Q146" s="118">
        <v>0</v>
      </c>
      <c r="R146" s="68">
        <v>0</v>
      </c>
      <c r="S146" s="56">
        <f t="shared" si="16"/>
        <v>0</v>
      </c>
      <c r="T146" s="96"/>
      <c r="U146" s="118">
        <v>0</v>
      </c>
      <c r="V146" s="69">
        <v>0</v>
      </c>
      <c r="W146" s="56">
        <f t="shared" si="17"/>
        <v>0</v>
      </c>
    </row>
    <row r="147" spans="1:23" ht="15.75">
      <c r="A147" s="94" t="s">
        <v>178</v>
      </c>
      <c r="B147" s="94">
        <v>70142065</v>
      </c>
      <c r="C147" s="117">
        <v>80162</v>
      </c>
      <c r="D147" s="118">
        <v>10</v>
      </c>
      <c r="E147" s="66">
        <v>0</v>
      </c>
      <c r="F147" s="56">
        <f t="shared" si="12"/>
        <v>0</v>
      </c>
      <c r="G147" s="57"/>
      <c r="H147" s="118">
        <v>12</v>
      </c>
      <c r="I147" s="67">
        <v>0</v>
      </c>
      <c r="J147" s="56">
        <f t="shared" si="13"/>
        <v>0</v>
      </c>
      <c r="K147" s="59"/>
      <c r="L147" s="118">
        <v>15</v>
      </c>
      <c r="M147" s="67">
        <v>0</v>
      </c>
      <c r="N147" s="56">
        <f t="shared" si="14"/>
        <v>0</v>
      </c>
      <c r="O147" s="58">
        <f t="shared" si="15"/>
        <v>0</v>
      </c>
      <c r="P147" s="42"/>
      <c r="Q147" s="118">
        <v>18</v>
      </c>
      <c r="R147" s="68">
        <v>0</v>
      </c>
      <c r="S147" s="56">
        <f t="shared" si="16"/>
        <v>0</v>
      </c>
      <c r="T147" s="96"/>
      <c r="U147" s="118">
        <v>20</v>
      </c>
      <c r="V147" s="69">
        <v>0</v>
      </c>
      <c r="W147" s="56">
        <f t="shared" si="17"/>
        <v>0</v>
      </c>
    </row>
    <row r="148" spans="1:23" ht="15.75">
      <c r="A148" s="94" t="s">
        <v>179</v>
      </c>
      <c r="B148" s="94">
        <v>70154196</v>
      </c>
      <c r="C148" s="117">
        <v>87070</v>
      </c>
      <c r="D148" s="118">
        <v>1</v>
      </c>
      <c r="E148" s="66">
        <v>0</v>
      </c>
      <c r="F148" s="56">
        <f t="shared" si="12"/>
        <v>0</v>
      </c>
      <c r="G148" s="57"/>
      <c r="H148" s="118">
        <v>1</v>
      </c>
      <c r="I148" s="67">
        <v>0</v>
      </c>
      <c r="J148" s="56">
        <f t="shared" si="13"/>
        <v>0</v>
      </c>
      <c r="K148" s="59"/>
      <c r="L148" s="118">
        <v>1</v>
      </c>
      <c r="M148" s="67">
        <v>0</v>
      </c>
      <c r="N148" s="56">
        <f t="shared" si="14"/>
        <v>0</v>
      </c>
      <c r="O148" s="58">
        <f t="shared" si="15"/>
        <v>0</v>
      </c>
      <c r="P148" s="42"/>
      <c r="Q148" s="118">
        <v>1</v>
      </c>
      <c r="R148" s="68">
        <v>0</v>
      </c>
      <c r="S148" s="56">
        <f t="shared" si="16"/>
        <v>0</v>
      </c>
      <c r="T148" s="96"/>
      <c r="U148" s="118">
        <v>1</v>
      </c>
      <c r="V148" s="69">
        <v>0</v>
      </c>
      <c r="W148" s="56">
        <f t="shared" si="17"/>
        <v>0</v>
      </c>
    </row>
    <row r="149" spans="1:23" ht="15.75">
      <c r="A149" s="94" t="s">
        <v>180</v>
      </c>
      <c r="B149" s="94">
        <v>70143019</v>
      </c>
      <c r="C149" s="117">
        <v>82670</v>
      </c>
      <c r="D149" s="118">
        <v>0</v>
      </c>
      <c r="E149" s="66">
        <v>0</v>
      </c>
      <c r="F149" s="56">
        <f t="shared" si="12"/>
        <v>0</v>
      </c>
      <c r="G149" s="57"/>
      <c r="H149" s="118">
        <v>0</v>
      </c>
      <c r="I149" s="67">
        <v>0</v>
      </c>
      <c r="J149" s="56">
        <f t="shared" si="13"/>
        <v>0</v>
      </c>
      <c r="K149" s="59"/>
      <c r="L149" s="118">
        <v>0</v>
      </c>
      <c r="M149" s="67">
        <v>0</v>
      </c>
      <c r="N149" s="56">
        <f t="shared" si="14"/>
        <v>0</v>
      </c>
      <c r="O149" s="58">
        <f t="shared" si="15"/>
        <v>0</v>
      </c>
      <c r="P149" s="42"/>
      <c r="Q149" s="118">
        <v>0</v>
      </c>
      <c r="R149" s="68">
        <v>0</v>
      </c>
      <c r="S149" s="56">
        <f t="shared" si="16"/>
        <v>0</v>
      </c>
      <c r="T149" s="96"/>
      <c r="U149" s="118">
        <v>0</v>
      </c>
      <c r="V149" s="69">
        <v>0</v>
      </c>
      <c r="W149" s="56">
        <f t="shared" si="17"/>
        <v>0</v>
      </c>
    </row>
    <row r="150" spans="1:23" ht="31.5">
      <c r="A150" s="94" t="s">
        <v>181</v>
      </c>
      <c r="B150" s="94">
        <v>70113188</v>
      </c>
      <c r="C150" s="117"/>
      <c r="D150" s="118">
        <v>0</v>
      </c>
      <c r="E150" s="66">
        <v>0</v>
      </c>
      <c r="F150" s="56">
        <f t="shared" si="12"/>
        <v>0</v>
      </c>
      <c r="G150" s="57"/>
      <c r="H150" s="118">
        <v>0</v>
      </c>
      <c r="I150" s="67">
        <v>0</v>
      </c>
      <c r="J150" s="56">
        <f t="shared" si="13"/>
        <v>0</v>
      </c>
      <c r="K150" s="59"/>
      <c r="L150" s="118">
        <v>0</v>
      </c>
      <c r="M150" s="67">
        <v>0</v>
      </c>
      <c r="N150" s="56">
        <f t="shared" si="14"/>
        <v>0</v>
      </c>
      <c r="O150" s="58">
        <f t="shared" si="15"/>
        <v>0</v>
      </c>
      <c r="P150" s="42"/>
      <c r="Q150" s="118">
        <v>0</v>
      </c>
      <c r="R150" s="68">
        <v>0</v>
      </c>
      <c r="S150" s="56">
        <f t="shared" si="16"/>
        <v>0</v>
      </c>
      <c r="T150" s="96"/>
      <c r="U150" s="118">
        <v>0</v>
      </c>
      <c r="V150" s="69">
        <v>0</v>
      </c>
      <c r="W150" s="56">
        <f t="shared" si="17"/>
        <v>0</v>
      </c>
    </row>
    <row r="151" spans="1:23" ht="31.5">
      <c r="A151" s="94" t="s">
        <v>181</v>
      </c>
      <c r="B151" s="94">
        <v>70113191</v>
      </c>
      <c r="C151" s="117"/>
      <c r="D151" s="118">
        <v>0</v>
      </c>
      <c r="E151" s="66">
        <v>0</v>
      </c>
      <c r="F151" s="56">
        <f t="shared" si="12"/>
        <v>0</v>
      </c>
      <c r="G151" s="57"/>
      <c r="H151" s="118">
        <v>0</v>
      </c>
      <c r="I151" s="67">
        <v>0</v>
      </c>
      <c r="J151" s="56">
        <f t="shared" si="13"/>
        <v>0</v>
      </c>
      <c r="K151" s="59"/>
      <c r="L151" s="118">
        <v>0</v>
      </c>
      <c r="M151" s="67">
        <v>0</v>
      </c>
      <c r="N151" s="56">
        <f t="shared" si="14"/>
        <v>0</v>
      </c>
      <c r="O151" s="58">
        <f t="shared" si="15"/>
        <v>0</v>
      </c>
      <c r="P151" s="42"/>
      <c r="Q151" s="118">
        <v>0</v>
      </c>
      <c r="R151" s="68">
        <v>0</v>
      </c>
      <c r="S151" s="56">
        <f t="shared" si="16"/>
        <v>0</v>
      </c>
      <c r="T151" s="96"/>
      <c r="U151" s="118">
        <v>0</v>
      </c>
      <c r="V151" s="69">
        <v>0</v>
      </c>
      <c r="W151" s="56">
        <f t="shared" si="17"/>
        <v>0</v>
      </c>
    </row>
    <row r="152" spans="1:23" ht="31.5">
      <c r="A152" s="94" t="s">
        <v>181</v>
      </c>
      <c r="B152" s="94">
        <v>70113192</v>
      </c>
      <c r="C152" s="117"/>
      <c r="D152" s="118">
        <v>0</v>
      </c>
      <c r="E152" s="66">
        <v>0</v>
      </c>
      <c r="F152" s="56">
        <f t="shared" si="12"/>
        <v>0</v>
      </c>
      <c r="G152" s="57"/>
      <c r="H152" s="118">
        <v>0</v>
      </c>
      <c r="I152" s="67">
        <v>0</v>
      </c>
      <c r="J152" s="56">
        <f t="shared" si="13"/>
        <v>0</v>
      </c>
      <c r="K152" s="59"/>
      <c r="L152" s="118">
        <v>0</v>
      </c>
      <c r="M152" s="67">
        <v>0</v>
      </c>
      <c r="N152" s="56">
        <f t="shared" si="14"/>
        <v>0</v>
      </c>
      <c r="O152" s="58">
        <f t="shared" si="15"/>
        <v>0</v>
      </c>
      <c r="P152" s="42"/>
      <c r="Q152" s="118">
        <v>0</v>
      </c>
      <c r="R152" s="68">
        <v>0</v>
      </c>
      <c r="S152" s="56">
        <f t="shared" si="16"/>
        <v>0</v>
      </c>
      <c r="T152" s="96"/>
      <c r="U152" s="118">
        <v>0</v>
      </c>
      <c r="V152" s="69">
        <v>0</v>
      </c>
      <c r="W152" s="56">
        <f t="shared" si="17"/>
        <v>0</v>
      </c>
    </row>
    <row r="153" spans="1:23" ht="31.5">
      <c r="A153" s="94" t="s">
        <v>181</v>
      </c>
      <c r="B153" s="94">
        <v>70113193</v>
      </c>
      <c r="C153" s="117"/>
      <c r="D153" s="118">
        <v>0</v>
      </c>
      <c r="E153" s="66">
        <v>0</v>
      </c>
      <c r="F153" s="56">
        <f t="shared" si="12"/>
        <v>0</v>
      </c>
      <c r="G153" s="57"/>
      <c r="H153" s="118">
        <v>0</v>
      </c>
      <c r="I153" s="67">
        <v>0</v>
      </c>
      <c r="J153" s="56">
        <f t="shared" si="13"/>
        <v>0</v>
      </c>
      <c r="K153" s="59"/>
      <c r="L153" s="118">
        <v>0</v>
      </c>
      <c r="M153" s="67">
        <v>0</v>
      </c>
      <c r="N153" s="56">
        <f t="shared" si="14"/>
        <v>0</v>
      </c>
      <c r="O153" s="58">
        <f t="shared" si="15"/>
        <v>0</v>
      </c>
      <c r="P153" s="42"/>
      <c r="Q153" s="118">
        <v>0</v>
      </c>
      <c r="R153" s="68">
        <v>0</v>
      </c>
      <c r="S153" s="56">
        <f t="shared" si="16"/>
        <v>0</v>
      </c>
      <c r="T153" s="96"/>
      <c r="U153" s="118">
        <v>0</v>
      </c>
      <c r="V153" s="69">
        <v>0</v>
      </c>
      <c r="W153" s="56">
        <f t="shared" si="17"/>
        <v>0</v>
      </c>
    </row>
    <row r="154" spans="1:23" ht="31.5">
      <c r="A154" s="94" t="s">
        <v>181</v>
      </c>
      <c r="B154" s="94">
        <v>70115263</v>
      </c>
      <c r="C154" s="117"/>
      <c r="D154" s="118">
        <v>0</v>
      </c>
      <c r="E154" s="66">
        <v>0</v>
      </c>
      <c r="F154" s="56">
        <f t="shared" si="12"/>
        <v>0</v>
      </c>
      <c r="G154" s="57"/>
      <c r="H154" s="118">
        <v>0</v>
      </c>
      <c r="I154" s="67">
        <v>0</v>
      </c>
      <c r="J154" s="56">
        <f t="shared" si="13"/>
        <v>0</v>
      </c>
      <c r="K154" s="59"/>
      <c r="L154" s="118">
        <v>0</v>
      </c>
      <c r="M154" s="67">
        <v>0</v>
      </c>
      <c r="N154" s="56">
        <f t="shared" si="14"/>
        <v>0</v>
      </c>
      <c r="O154" s="58">
        <f t="shared" si="15"/>
        <v>0</v>
      </c>
      <c r="P154" s="42"/>
      <c r="Q154" s="118">
        <v>0</v>
      </c>
      <c r="R154" s="68">
        <v>0</v>
      </c>
      <c r="S154" s="56">
        <f t="shared" si="16"/>
        <v>0</v>
      </c>
      <c r="T154" s="96"/>
      <c r="U154" s="118">
        <v>0</v>
      </c>
      <c r="V154" s="69">
        <v>0</v>
      </c>
      <c r="W154" s="56">
        <f t="shared" si="17"/>
        <v>0</v>
      </c>
    </row>
    <row r="155" spans="1:23" ht="15.75">
      <c r="A155" s="94" t="s">
        <v>182</v>
      </c>
      <c r="B155" s="94">
        <v>70115259</v>
      </c>
      <c r="C155" s="117"/>
      <c r="D155" s="118">
        <v>2</v>
      </c>
      <c r="E155" s="66">
        <v>0</v>
      </c>
      <c r="F155" s="56">
        <f t="shared" si="12"/>
        <v>0</v>
      </c>
      <c r="G155" s="57"/>
      <c r="H155" s="118">
        <v>4</v>
      </c>
      <c r="I155" s="67">
        <v>0</v>
      </c>
      <c r="J155" s="56">
        <f t="shared" si="13"/>
        <v>0</v>
      </c>
      <c r="K155" s="59"/>
      <c r="L155" s="118">
        <v>6</v>
      </c>
      <c r="M155" s="67">
        <v>0</v>
      </c>
      <c r="N155" s="56">
        <f t="shared" si="14"/>
        <v>0</v>
      </c>
      <c r="O155" s="58">
        <f t="shared" si="15"/>
        <v>0</v>
      </c>
      <c r="P155" s="42"/>
      <c r="Q155" s="118">
        <v>8</v>
      </c>
      <c r="R155" s="68">
        <v>0</v>
      </c>
      <c r="S155" s="56">
        <f t="shared" si="16"/>
        <v>0</v>
      </c>
      <c r="T155" s="96"/>
      <c r="U155" s="118">
        <v>10</v>
      </c>
      <c r="V155" s="69">
        <v>0</v>
      </c>
      <c r="W155" s="56">
        <f t="shared" si="17"/>
        <v>0</v>
      </c>
    </row>
    <row r="156" spans="1:23" ht="15.75">
      <c r="A156" s="94" t="s">
        <v>183</v>
      </c>
      <c r="B156" s="94">
        <v>70117778</v>
      </c>
      <c r="C156" s="117"/>
      <c r="D156" s="118">
        <v>0</v>
      </c>
      <c r="E156" s="66">
        <v>0</v>
      </c>
      <c r="F156" s="56">
        <f t="shared" si="12"/>
        <v>0</v>
      </c>
      <c r="G156" s="57"/>
      <c r="H156" s="118">
        <v>0</v>
      </c>
      <c r="I156" s="67">
        <v>0</v>
      </c>
      <c r="J156" s="56">
        <f t="shared" si="13"/>
        <v>0</v>
      </c>
      <c r="K156" s="59"/>
      <c r="L156" s="118">
        <v>0</v>
      </c>
      <c r="M156" s="67">
        <v>0</v>
      </c>
      <c r="N156" s="56">
        <f t="shared" si="14"/>
        <v>0</v>
      </c>
      <c r="O156" s="58">
        <f t="shared" si="15"/>
        <v>0</v>
      </c>
      <c r="P156" s="42"/>
      <c r="Q156" s="118">
        <v>0</v>
      </c>
      <c r="R156" s="68">
        <v>0</v>
      </c>
      <c r="S156" s="56">
        <f t="shared" si="16"/>
        <v>0</v>
      </c>
      <c r="T156" s="96"/>
      <c r="U156" s="118">
        <v>0</v>
      </c>
      <c r="V156" s="69">
        <v>0</v>
      </c>
      <c r="W156" s="56">
        <f t="shared" si="17"/>
        <v>0</v>
      </c>
    </row>
    <row r="157" spans="1:23" ht="15.75">
      <c r="A157" s="94" t="s">
        <v>184</v>
      </c>
      <c r="B157" s="94">
        <v>70132083</v>
      </c>
      <c r="C157" s="117"/>
      <c r="D157" s="118">
        <v>2</v>
      </c>
      <c r="E157" s="66">
        <v>0</v>
      </c>
      <c r="F157" s="56">
        <f t="shared" si="12"/>
        <v>0</v>
      </c>
      <c r="G157" s="57"/>
      <c r="H157" s="118">
        <v>4</v>
      </c>
      <c r="I157" s="67">
        <v>0</v>
      </c>
      <c r="J157" s="56">
        <f t="shared" si="13"/>
        <v>0</v>
      </c>
      <c r="K157" s="59"/>
      <c r="L157" s="118">
        <v>6</v>
      </c>
      <c r="M157" s="67">
        <v>0</v>
      </c>
      <c r="N157" s="56">
        <f t="shared" si="14"/>
        <v>0</v>
      </c>
      <c r="O157" s="58">
        <f t="shared" si="15"/>
        <v>0</v>
      </c>
      <c r="P157" s="42"/>
      <c r="Q157" s="118">
        <v>8</v>
      </c>
      <c r="R157" s="68">
        <v>0</v>
      </c>
      <c r="S157" s="56">
        <f t="shared" si="16"/>
        <v>0</v>
      </c>
      <c r="T157" s="96"/>
      <c r="U157" s="118">
        <v>10</v>
      </c>
      <c r="V157" s="69">
        <v>0</v>
      </c>
      <c r="W157" s="56">
        <f t="shared" si="17"/>
        <v>0</v>
      </c>
    </row>
    <row r="158" spans="1:23" ht="15.75">
      <c r="A158" s="94" t="s">
        <v>185</v>
      </c>
      <c r="B158" s="94">
        <v>70116017</v>
      </c>
      <c r="C158" s="117"/>
      <c r="D158" s="118">
        <v>0</v>
      </c>
      <c r="E158" s="66">
        <v>0</v>
      </c>
      <c r="F158" s="56">
        <f t="shared" si="12"/>
        <v>0</v>
      </c>
      <c r="G158" s="57"/>
      <c r="H158" s="118">
        <v>0</v>
      </c>
      <c r="I158" s="67">
        <v>0</v>
      </c>
      <c r="J158" s="56">
        <f t="shared" si="13"/>
        <v>0</v>
      </c>
      <c r="K158" s="59"/>
      <c r="L158" s="118">
        <v>0</v>
      </c>
      <c r="M158" s="67">
        <v>0</v>
      </c>
      <c r="N158" s="56">
        <f t="shared" si="14"/>
        <v>0</v>
      </c>
      <c r="O158" s="58">
        <f t="shared" si="15"/>
        <v>0</v>
      </c>
      <c r="P158" s="42"/>
      <c r="Q158" s="118">
        <v>0</v>
      </c>
      <c r="R158" s="68">
        <v>0</v>
      </c>
      <c r="S158" s="56">
        <f t="shared" si="16"/>
        <v>0</v>
      </c>
      <c r="T158" s="96"/>
      <c r="U158" s="118">
        <v>0</v>
      </c>
      <c r="V158" s="69">
        <v>0</v>
      </c>
      <c r="W158" s="56">
        <f t="shared" si="17"/>
        <v>0</v>
      </c>
    </row>
    <row r="159" spans="1:23" ht="31.5">
      <c r="A159" s="94" t="s">
        <v>186</v>
      </c>
      <c r="B159" s="94">
        <v>70113174</v>
      </c>
      <c r="C159" s="117"/>
      <c r="D159" s="118">
        <v>0</v>
      </c>
      <c r="E159" s="66">
        <v>0</v>
      </c>
      <c r="F159" s="56">
        <f t="shared" si="12"/>
        <v>0</v>
      </c>
      <c r="G159" s="57"/>
      <c r="H159" s="118">
        <v>0</v>
      </c>
      <c r="I159" s="67">
        <v>0</v>
      </c>
      <c r="J159" s="56">
        <f t="shared" si="13"/>
        <v>0</v>
      </c>
      <c r="K159" s="59"/>
      <c r="L159" s="118">
        <v>0</v>
      </c>
      <c r="M159" s="67">
        <v>0</v>
      </c>
      <c r="N159" s="56">
        <f t="shared" si="14"/>
        <v>0</v>
      </c>
      <c r="O159" s="58">
        <f t="shared" si="15"/>
        <v>0</v>
      </c>
      <c r="P159" s="42"/>
      <c r="Q159" s="118">
        <v>0</v>
      </c>
      <c r="R159" s="68">
        <v>0</v>
      </c>
      <c r="S159" s="56">
        <f t="shared" si="16"/>
        <v>0</v>
      </c>
      <c r="T159" s="96"/>
      <c r="U159" s="118">
        <v>0</v>
      </c>
      <c r="V159" s="69">
        <v>0</v>
      </c>
      <c r="W159" s="56">
        <f t="shared" si="17"/>
        <v>0</v>
      </c>
    </row>
    <row r="160" spans="1:23" ht="15.75">
      <c r="A160" s="94" t="s">
        <v>187</v>
      </c>
      <c r="B160" s="94">
        <v>70142203</v>
      </c>
      <c r="C160" s="117">
        <v>82746</v>
      </c>
      <c r="D160" s="118">
        <v>55</v>
      </c>
      <c r="E160" s="66">
        <v>0</v>
      </c>
      <c r="F160" s="56">
        <f t="shared" si="12"/>
        <v>0</v>
      </c>
      <c r="G160" s="57"/>
      <c r="H160" s="118">
        <v>65</v>
      </c>
      <c r="I160" s="67">
        <v>0</v>
      </c>
      <c r="J160" s="56">
        <f t="shared" si="13"/>
        <v>0</v>
      </c>
      <c r="K160" s="59"/>
      <c r="L160" s="118">
        <v>75</v>
      </c>
      <c r="M160" s="67">
        <v>0</v>
      </c>
      <c r="N160" s="56">
        <f t="shared" si="14"/>
        <v>0</v>
      </c>
      <c r="O160" s="58">
        <f t="shared" si="15"/>
        <v>0</v>
      </c>
      <c r="P160" s="42"/>
      <c r="Q160" s="118">
        <v>85</v>
      </c>
      <c r="R160" s="68">
        <v>0</v>
      </c>
      <c r="S160" s="56">
        <f t="shared" si="16"/>
        <v>0</v>
      </c>
      <c r="T160" s="96"/>
      <c r="U160" s="118">
        <v>95</v>
      </c>
      <c r="V160" s="69">
        <v>0</v>
      </c>
      <c r="W160" s="56">
        <f t="shared" si="17"/>
        <v>0</v>
      </c>
    </row>
    <row r="161" spans="1:23" ht="15.75">
      <c r="A161" s="94" t="s">
        <v>188</v>
      </c>
      <c r="B161" s="94">
        <v>70113152</v>
      </c>
      <c r="C161" s="117"/>
      <c r="D161" s="118">
        <v>0</v>
      </c>
      <c r="E161" s="66">
        <v>0</v>
      </c>
      <c r="F161" s="56">
        <f t="shared" si="12"/>
        <v>0</v>
      </c>
      <c r="G161" s="57"/>
      <c r="H161" s="118">
        <v>0</v>
      </c>
      <c r="I161" s="67">
        <v>0</v>
      </c>
      <c r="J161" s="56">
        <f t="shared" si="13"/>
        <v>0</v>
      </c>
      <c r="K161" s="59"/>
      <c r="L161" s="118">
        <v>0</v>
      </c>
      <c r="M161" s="67">
        <v>0</v>
      </c>
      <c r="N161" s="56">
        <f t="shared" si="14"/>
        <v>0</v>
      </c>
      <c r="O161" s="58">
        <f t="shared" si="15"/>
        <v>0</v>
      </c>
      <c r="P161" s="42"/>
      <c r="Q161" s="118">
        <v>0</v>
      </c>
      <c r="R161" s="68">
        <v>0</v>
      </c>
      <c r="S161" s="56">
        <f t="shared" si="16"/>
        <v>0</v>
      </c>
      <c r="T161" s="96"/>
      <c r="U161" s="118">
        <v>0</v>
      </c>
      <c r="V161" s="69">
        <v>0</v>
      </c>
      <c r="W161" s="56">
        <f t="shared" si="17"/>
        <v>0</v>
      </c>
    </row>
    <row r="162" spans="1:23" ht="15.75">
      <c r="A162" s="94" t="s">
        <v>189</v>
      </c>
      <c r="B162" s="94">
        <v>70145317</v>
      </c>
      <c r="C162" s="117"/>
      <c r="D162" s="118">
        <v>0</v>
      </c>
      <c r="E162" s="66">
        <v>0</v>
      </c>
      <c r="F162" s="56">
        <f t="shared" si="12"/>
        <v>0</v>
      </c>
      <c r="G162" s="57"/>
      <c r="H162" s="118">
        <v>0</v>
      </c>
      <c r="I162" s="67">
        <v>0</v>
      </c>
      <c r="J162" s="56">
        <f t="shared" si="13"/>
        <v>0</v>
      </c>
      <c r="K162" s="59"/>
      <c r="L162" s="118">
        <v>0</v>
      </c>
      <c r="M162" s="67">
        <v>0</v>
      </c>
      <c r="N162" s="56">
        <f t="shared" si="14"/>
        <v>0</v>
      </c>
      <c r="O162" s="58">
        <f t="shared" si="15"/>
        <v>0</v>
      </c>
      <c r="P162" s="42"/>
      <c r="Q162" s="118">
        <v>0</v>
      </c>
      <c r="R162" s="68">
        <v>0</v>
      </c>
      <c r="S162" s="56">
        <f t="shared" si="16"/>
        <v>0</v>
      </c>
      <c r="T162" s="96"/>
      <c r="U162" s="118">
        <v>0</v>
      </c>
      <c r="V162" s="69">
        <v>0</v>
      </c>
      <c r="W162" s="56">
        <f t="shared" si="17"/>
        <v>0</v>
      </c>
    </row>
    <row r="163" spans="1:23" ht="15.75">
      <c r="A163" s="94" t="s">
        <v>190</v>
      </c>
      <c r="B163" s="94">
        <v>70145318</v>
      </c>
      <c r="C163" s="117"/>
      <c r="D163" s="118">
        <v>0</v>
      </c>
      <c r="E163" s="66">
        <v>0</v>
      </c>
      <c r="F163" s="56">
        <f t="shared" si="12"/>
        <v>0</v>
      </c>
      <c r="G163" s="57"/>
      <c r="H163" s="118">
        <v>0</v>
      </c>
      <c r="I163" s="67">
        <v>0</v>
      </c>
      <c r="J163" s="56">
        <f t="shared" si="13"/>
        <v>0</v>
      </c>
      <c r="K163" s="59"/>
      <c r="L163" s="118">
        <v>0</v>
      </c>
      <c r="M163" s="67">
        <v>0</v>
      </c>
      <c r="N163" s="56">
        <f t="shared" si="14"/>
        <v>0</v>
      </c>
      <c r="O163" s="58">
        <f t="shared" si="15"/>
        <v>0</v>
      </c>
      <c r="P163" s="42"/>
      <c r="Q163" s="118">
        <v>0</v>
      </c>
      <c r="R163" s="68">
        <v>0</v>
      </c>
      <c r="S163" s="56">
        <f t="shared" si="16"/>
        <v>0</v>
      </c>
      <c r="T163" s="96"/>
      <c r="U163" s="118">
        <v>0</v>
      </c>
      <c r="V163" s="69">
        <v>0</v>
      </c>
      <c r="W163" s="56">
        <f t="shared" si="17"/>
        <v>0</v>
      </c>
    </row>
    <row r="164" spans="1:23" ht="15.75">
      <c r="A164" s="94" t="s">
        <v>191</v>
      </c>
      <c r="B164" s="94">
        <v>70143032</v>
      </c>
      <c r="C164" s="117">
        <v>83001</v>
      </c>
      <c r="D164" s="118">
        <v>1</v>
      </c>
      <c r="E164" s="66">
        <v>0</v>
      </c>
      <c r="F164" s="56">
        <f t="shared" si="12"/>
        <v>0</v>
      </c>
      <c r="G164" s="57"/>
      <c r="H164" s="118">
        <v>1</v>
      </c>
      <c r="I164" s="67">
        <v>0</v>
      </c>
      <c r="J164" s="56">
        <f t="shared" si="13"/>
        <v>0</v>
      </c>
      <c r="K164" s="59"/>
      <c r="L164" s="118">
        <v>1</v>
      </c>
      <c r="M164" s="67">
        <v>0</v>
      </c>
      <c r="N164" s="56">
        <f t="shared" si="14"/>
        <v>0</v>
      </c>
      <c r="O164" s="58">
        <f t="shared" si="15"/>
        <v>0</v>
      </c>
      <c r="P164" s="42"/>
      <c r="Q164" s="118">
        <v>1</v>
      </c>
      <c r="R164" s="68">
        <v>0</v>
      </c>
      <c r="S164" s="56">
        <f t="shared" si="16"/>
        <v>0</v>
      </c>
      <c r="T164" s="96"/>
      <c r="U164" s="118">
        <v>1</v>
      </c>
      <c r="V164" s="69">
        <v>0</v>
      </c>
      <c r="W164" s="56">
        <f t="shared" si="17"/>
        <v>0</v>
      </c>
    </row>
    <row r="165" spans="1:23" ht="15.75">
      <c r="A165" s="94" t="s">
        <v>192</v>
      </c>
      <c r="B165" s="94">
        <v>70154139</v>
      </c>
      <c r="C165" s="117"/>
      <c r="D165" s="118">
        <v>0</v>
      </c>
      <c r="E165" s="66">
        <v>0</v>
      </c>
      <c r="F165" s="56">
        <f t="shared" si="12"/>
        <v>0</v>
      </c>
      <c r="G165" s="57"/>
      <c r="H165" s="118">
        <v>0</v>
      </c>
      <c r="I165" s="67">
        <v>0</v>
      </c>
      <c r="J165" s="56">
        <f t="shared" si="13"/>
        <v>0</v>
      </c>
      <c r="K165" s="59"/>
      <c r="L165" s="118">
        <v>0</v>
      </c>
      <c r="M165" s="67">
        <v>0</v>
      </c>
      <c r="N165" s="56">
        <f t="shared" si="14"/>
        <v>0</v>
      </c>
      <c r="O165" s="58">
        <f t="shared" si="15"/>
        <v>0</v>
      </c>
      <c r="P165" s="42"/>
      <c r="Q165" s="118">
        <v>0</v>
      </c>
      <c r="R165" s="68">
        <v>0</v>
      </c>
      <c r="S165" s="56">
        <f t="shared" si="16"/>
        <v>0</v>
      </c>
      <c r="T165" s="96"/>
      <c r="U165" s="118">
        <v>0</v>
      </c>
      <c r="V165" s="69">
        <v>0</v>
      </c>
      <c r="W165" s="56">
        <f t="shared" si="17"/>
        <v>0</v>
      </c>
    </row>
    <row r="166" spans="1:23" ht="15.75">
      <c r="A166" s="94" t="s">
        <v>193</v>
      </c>
      <c r="B166" s="94">
        <v>70154050</v>
      </c>
      <c r="C166" s="117"/>
      <c r="D166" s="118">
        <v>2</v>
      </c>
      <c r="E166" s="66">
        <v>0</v>
      </c>
      <c r="F166" s="56">
        <f t="shared" si="12"/>
        <v>0</v>
      </c>
      <c r="G166" s="57"/>
      <c r="H166" s="118">
        <v>4</v>
      </c>
      <c r="I166" s="67">
        <v>0</v>
      </c>
      <c r="J166" s="56">
        <f t="shared" si="13"/>
        <v>0</v>
      </c>
      <c r="K166" s="59"/>
      <c r="L166" s="118">
        <v>6</v>
      </c>
      <c r="M166" s="67">
        <v>0</v>
      </c>
      <c r="N166" s="56">
        <f t="shared" si="14"/>
        <v>0</v>
      </c>
      <c r="O166" s="58">
        <f t="shared" si="15"/>
        <v>0</v>
      </c>
      <c r="P166" s="42"/>
      <c r="Q166" s="118">
        <v>8</v>
      </c>
      <c r="R166" s="68">
        <v>0</v>
      </c>
      <c r="S166" s="56">
        <f t="shared" si="16"/>
        <v>0</v>
      </c>
      <c r="T166" s="96"/>
      <c r="U166" s="118">
        <v>10</v>
      </c>
      <c r="V166" s="69">
        <v>0</v>
      </c>
      <c r="W166" s="56">
        <f t="shared" si="17"/>
        <v>0</v>
      </c>
    </row>
    <row r="167" spans="1:23" ht="15.75">
      <c r="A167" s="94" t="s">
        <v>194</v>
      </c>
      <c r="B167" s="94">
        <v>70142080</v>
      </c>
      <c r="C167" s="117">
        <v>82977</v>
      </c>
      <c r="D167" s="118">
        <v>0</v>
      </c>
      <c r="E167" s="66">
        <v>0</v>
      </c>
      <c r="F167" s="56">
        <f t="shared" si="12"/>
        <v>0</v>
      </c>
      <c r="G167" s="57"/>
      <c r="H167" s="118">
        <v>0</v>
      </c>
      <c r="I167" s="67">
        <v>0</v>
      </c>
      <c r="J167" s="56">
        <f t="shared" si="13"/>
        <v>0</v>
      </c>
      <c r="K167" s="59"/>
      <c r="L167" s="118">
        <v>0</v>
      </c>
      <c r="M167" s="67">
        <v>0</v>
      </c>
      <c r="N167" s="56">
        <f t="shared" si="14"/>
        <v>0</v>
      </c>
      <c r="O167" s="58">
        <f t="shared" si="15"/>
        <v>0</v>
      </c>
      <c r="P167" s="42"/>
      <c r="Q167" s="118">
        <v>0</v>
      </c>
      <c r="R167" s="68">
        <v>0</v>
      </c>
      <c r="S167" s="56">
        <f t="shared" si="16"/>
        <v>0</v>
      </c>
      <c r="T167" s="96"/>
      <c r="U167" s="118">
        <v>0</v>
      </c>
      <c r="V167" s="69">
        <v>0</v>
      </c>
      <c r="W167" s="56">
        <f t="shared" si="17"/>
        <v>0</v>
      </c>
    </row>
    <row r="168" spans="1:23" ht="15.75">
      <c r="A168" s="94" t="s">
        <v>195</v>
      </c>
      <c r="B168" s="94">
        <v>70154237</v>
      </c>
      <c r="C168" s="117"/>
      <c r="D168" s="118">
        <v>0</v>
      </c>
      <c r="E168" s="66">
        <v>0</v>
      </c>
      <c r="F168" s="56">
        <f t="shared" si="12"/>
        <v>0</v>
      </c>
      <c r="G168" s="57"/>
      <c r="H168" s="118">
        <v>0</v>
      </c>
      <c r="I168" s="67">
        <v>0</v>
      </c>
      <c r="J168" s="56">
        <f t="shared" si="13"/>
        <v>0</v>
      </c>
      <c r="K168" s="59"/>
      <c r="L168" s="118">
        <v>0</v>
      </c>
      <c r="M168" s="67">
        <v>0</v>
      </c>
      <c r="N168" s="56">
        <f t="shared" si="14"/>
        <v>0</v>
      </c>
      <c r="O168" s="58">
        <f t="shared" si="15"/>
        <v>0</v>
      </c>
      <c r="P168" s="42"/>
      <c r="Q168" s="118">
        <v>0</v>
      </c>
      <c r="R168" s="68">
        <v>0</v>
      </c>
      <c r="S168" s="56">
        <f t="shared" si="16"/>
        <v>0</v>
      </c>
      <c r="T168" s="96"/>
      <c r="U168" s="118">
        <v>0</v>
      </c>
      <c r="V168" s="69">
        <v>0</v>
      </c>
      <c r="W168" s="56">
        <f t="shared" si="17"/>
        <v>0</v>
      </c>
    </row>
    <row r="169" spans="1:23" ht="15.75">
      <c r="A169" s="94" t="s">
        <v>196</v>
      </c>
      <c r="B169" s="94">
        <v>70117134</v>
      </c>
      <c r="C169" s="117"/>
      <c r="D169" s="118">
        <v>0</v>
      </c>
      <c r="E169" s="66">
        <v>0</v>
      </c>
      <c r="F169" s="56">
        <f t="shared" si="12"/>
        <v>0</v>
      </c>
      <c r="G169" s="57"/>
      <c r="H169" s="118">
        <v>0</v>
      </c>
      <c r="I169" s="67">
        <v>0</v>
      </c>
      <c r="J169" s="56">
        <f t="shared" si="13"/>
        <v>0</v>
      </c>
      <c r="K169" s="59"/>
      <c r="L169" s="118">
        <v>0</v>
      </c>
      <c r="M169" s="67">
        <v>0</v>
      </c>
      <c r="N169" s="56">
        <f t="shared" si="14"/>
        <v>0</v>
      </c>
      <c r="O169" s="58">
        <f t="shared" si="15"/>
        <v>0</v>
      </c>
      <c r="P169" s="42"/>
      <c r="Q169" s="118">
        <v>0</v>
      </c>
      <c r="R169" s="68">
        <v>0</v>
      </c>
      <c r="S169" s="56">
        <f t="shared" si="16"/>
        <v>0</v>
      </c>
      <c r="T169" s="96"/>
      <c r="U169" s="118">
        <v>0</v>
      </c>
      <c r="V169" s="69">
        <v>0</v>
      </c>
      <c r="W169" s="56">
        <f t="shared" si="17"/>
        <v>0</v>
      </c>
    </row>
    <row r="170" spans="1:23" ht="15.75">
      <c r="A170" s="94" t="s">
        <v>197</v>
      </c>
      <c r="B170" s="94">
        <v>70117135</v>
      </c>
      <c r="C170" s="117"/>
      <c r="D170" s="118">
        <v>0</v>
      </c>
      <c r="E170" s="66">
        <v>0</v>
      </c>
      <c r="F170" s="56">
        <f t="shared" si="12"/>
        <v>0</v>
      </c>
      <c r="G170" s="57"/>
      <c r="H170" s="118">
        <v>0</v>
      </c>
      <c r="I170" s="67">
        <v>0</v>
      </c>
      <c r="J170" s="56">
        <f t="shared" si="13"/>
        <v>0</v>
      </c>
      <c r="K170" s="59"/>
      <c r="L170" s="118">
        <v>0</v>
      </c>
      <c r="M170" s="67">
        <v>0</v>
      </c>
      <c r="N170" s="56">
        <f t="shared" si="14"/>
        <v>0</v>
      </c>
      <c r="O170" s="58">
        <f t="shared" si="15"/>
        <v>0</v>
      </c>
      <c r="P170" s="42"/>
      <c r="Q170" s="118">
        <v>0</v>
      </c>
      <c r="R170" s="68">
        <v>0</v>
      </c>
      <c r="S170" s="56">
        <f t="shared" si="16"/>
        <v>0</v>
      </c>
      <c r="T170" s="96"/>
      <c r="U170" s="118">
        <v>0</v>
      </c>
      <c r="V170" s="69">
        <v>0</v>
      </c>
      <c r="W170" s="56">
        <f t="shared" si="17"/>
        <v>0</v>
      </c>
    </row>
    <row r="171" spans="1:23" ht="15.75">
      <c r="A171" s="94" t="s">
        <v>198</v>
      </c>
      <c r="B171" s="94">
        <v>70145000</v>
      </c>
      <c r="C171" s="117"/>
      <c r="D171" s="118">
        <v>15</v>
      </c>
      <c r="E171" s="66">
        <v>0</v>
      </c>
      <c r="F171" s="56">
        <f t="shared" si="12"/>
        <v>0</v>
      </c>
      <c r="G171" s="57"/>
      <c r="H171" s="118">
        <v>25</v>
      </c>
      <c r="I171" s="67">
        <v>0</v>
      </c>
      <c r="J171" s="56">
        <f t="shared" si="13"/>
        <v>0</v>
      </c>
      <c r="K171" s="59"/>
      <c r="L171" s="118">
        <v>35</v>
      </c>
      <c r="M171" s="67">
        <v>0</v>
      </c>
      <c r="N171" s="56">
        <f t="shared" si="14"/>
        <v>0</v>
      </c>
      <c r="O171" s="58">
        <f t="shared" si="15"/>
        <v>0</v>
      </c>
      <c r="P171" s="42"/>
      <c r="Q171" s="118">
        <v>45</v>
      </c>
      <c r="R171" s="68">
        <v>0</v>
      </c>
      <c r="S171" s="56">
        <f t="shared" si="16"/>
        <v>0</v>
      </c>
      <c r="T171" s="96"/>
      <c r="U171" s="118">
        <v>55</v>
      </c>
      <c r="V171" s="69">
        <v>0</v>
      </c>
      <c r="W171" s="56">
        <f t="shared" si="17"/>
        <v>0</v>
      </c>
    </row>
    <row r="172" spans="1:23" ht="15.75">
      <c r="A172" s="94" t="s">
        <v>199</v>
      </c>
      <c r="B172" s="94">
        <v>70117757</v>
      </c>
      <c r="C172" s="117"/>
      <c r="D172" s="118">
        <v>0</v>
      </c>
      <c r="E172" s="66">
        <v>0</v>
      </c>
      <c r="F172" s="56">
        <f t="shared" si="12"/>
        <v>0</v>
      </c>
      <c r="G172" s="57"/>
      <c r="H172" s="118">
        <v>0</v>
      </c>
      <c r="I172" s="67">
        <v>0</v>
      </c>
      <c r="J172" s="56">
        <f t="shared" si="13"/>
        <v>0</v>
      </c>
      <c r="K172" s="59"/>
      <c r="L172" s="118">
        <v>0</v>
      </c>
      <c r="M172" s="67">
        <v>0</v>
      </c>
      <c r="N172" s="56">
        <f t="shared" si="14"/>
        <v>0</v>
      </c>
      <c r="O172" s="58">
        <f t="shared" si="15"/>
        <v>0</v>
      </c>
      <c r="P172" s="42"/>
      <c r="Q172" s="118">
        <v>0</v>
      </c>
      <c r="R172" s="68">
        <v>0</v>
      </c>
      <c r="S172" s="56">
        <f t="shared" si="16"/>
        <v>0</v>
      </c>
      <c r="T172" s="96"/>
      <c r="U172" s="118">
        <v>0</v>
      </c>
      <c r="V172" s="69">
        <v>0</v>
      </c>
      <c r="W172" s="56">
        <f t="shared" si="17"/>
        <v>0</v>
      </c>
    </row>
    <row r="173" spans="1:23" ht="15.75">
      <c r="A173" s="94" t="s">
        <v>200</v>
      </c>
      <c r="B173" s="94">
        <v>70110390</v>
      </c>
      <c r="C173" s="117"/>
      <c r="D173" s="118">
        <v>100</v>
      </c>
      <c r="E173" s="66">
        <v>0</v>
      </c>
      <c r="F173" s="56">
        <f t="shared" si="12"/>
        <v>0</v>
      </c>
      <c r="G173" s="57"/>
      <c r="H173" s="118">
        <v>125</v>
      </c>
      <c r="I173" s="67">
        <v>0</v>
      </c>
      <c r="J173" s="56">
        <f t="shared" si="13"/>
        <v>0</v>
      </c>
      <c r="K173" s="59"/>
      <c r="L173" s="118">
        <v>150</v>
      </c>
      <c r="M173" s="67">
        <v>0</v>
      </c>
      <c r="N173" s="56">
        <f t="shared" si="14"/>
        <v>0</v>
      </c>
      <c r="O173" s="58">
        <f t="shared" si="15"/>
        <v>0</v>
      </c>
      <c r="P173" s="42"/>
      <c r="Q173" s="118">
        <v>175</v>
      </c>
      <c r="R173" s="68">
        <v>0</v>
      </c>
      <c r="S173" s="56">
        <f t="shared" si="16"/>
        <v>0</v>
      </c>
      <c r="T173" s="96"/>
      <c r="U173" s="118">
        <v>200</v>
      </c>
      <c r="V173" s="69">
        <v>0</v>
      </c>
      <c r="W173" s="56">
        <f t="shared" si="17"/>
        <v>0</v>
      </c>
    </row>
    <row r="174" spans="1:23" ht="15.75">
      <c r="A174" s="94" t="s">
        <v>201</v>
      </c>
      <c r="B174" s="94">
        <v>70154044</v>
      </c>
      <c r="C174" s="117"/>
      <c r="D174" s="118">
        <v>10</v>
      </c>
      <c r="E174" s="66">
        <v>0</v>
      </c>
      <c r="F174" s="56">
        <f t="shared" si="12"/>
        <v>0</v>
      </c>
      <c r="G174" s="57"/>
      <c r="H174" s="118">
        <v>20</v>
      </c>
      <c r="I174" s="67">
        <v>0</v>
      </c>
      <c r="J174" s="56">
        <f t="shared" si="13"/>
        <v>0</v>
      </c>
      <c r="K174" s="59"/>
      <c r="L174" s="118">
        <v>30</v>
      </c>
      <c r="M174" s="67">
        <v>0</v>
      </c>
      <c r="N174" s="56">
        <f t="shared" si="14"/>
        <v>0</v>
      </c>
      <c r="O174" s="58">
        <f t="shared" si="15"/>
        <v>0</v>
      </c>
      <c r="P174" s="42"/>
      <c r="Q174" s="118">
        <v>40</v>
      </c>
      <c r="R174" s="68">
        <v>0</v>
      </c>
      <c r="S174" s="56">
        <f t="shared" si="16"/>
        <v>0</v>
      </c>
      <c r="T174" s="96"/>
      <c r="U174" s="118">
        <v>50</v>
      </c>
      <c r="V174" s="69">
        <v>0</v>
      </c>
      <c r="W174" s="56">
        <f t="shared" si="17"/>
        <v>0</v>
      </c>
    </row>
    <row r="175" spans="1:23" ht="15.75">
      <c r="A175" s="94" t="s">
        <v>202</v>
      </c>
      <c r="B175" s="94">
        <v>70154296</v>
      </c>
      <c r="C175" s="117"/>
      <c r="D175" s="118">
        <v>0</v>
      </c>
      <c r="E175" s="66">
        <v>0</v>
      </c>
      <c r="F175" s="56">
        <f t="shared" si="12"/>
        <v>0</v>
      </c>
      <c r="G175" s="57"/>
      <c r="H175" s="118">
        <v>0</v>
      </c>
      <c r="I175" s="67">
        <v>0</v>
      </c>
      <c r="J175" s="56">
        <f t="shared" si="13"/>
        <v>0</v>
      </c>
      <c r="K175" s="59"/>
      <c r="L175" s="118">
        <v>0</v>
      </c>
      <c r="M175" s="67">
        <v>0</v>
      </c>
      <c r="N175" s="56">
        <f t="shared" si="14"/>
        <v>0</v>
      </c>
      <c r="O175" s="58">
        <f t="shared" si="15"/>
        <v>0</v>
      </c>
      <c r="P175" s="42"/>
      <c r="Q175" s="118">
        <v>0</v>
      </c>
      <c r="R175" s="68">
        <v>0</v>
      </c>
      <c r="S175" s="56">
        <f t="shared" si="16"/>
        <v>0</v>
      </c>
      <c r="T175" s="96"/>
      <c r="U175" s="118">
        <v>0</v>
      </c>
      <c r="V175" s="69">
        <v>0</v>
      </c>
      <c r="W175" s="56">
        <f t="shared" si="17"/>
        <v>0</v>
      </c>
    </row>
    <row r="176" spans="1:23" ht="15.75">
      <c r="A176" s="94" t="s">
        <v>203</v>
      </c>
      <c r="B176" s="94">
        <v>70115389</v>
      </c>
      <c r="C176" s="117"/>
      <c r="D176" s="118">
        <v>0</v>
      </c>
      <c r="E176" s="66">
        <v>0</v>
      </c>
      <c r="F176" s="56">
        <f t="shared" si="12"/>
        <v>0</v>
      </c>
      <c r="G176" s="57"/>
      <c r="H176" s="118">
        <v>0</v>
      </c>
      <c r="I176" s="67">
        <v>0</v>
      </c>
      <c r="J176" s="56">
        <f t="shared" si="13"/>
        <v>0</v>
      </c>
      <c r="K176" s="59"/>
      <c r="L176" s="118">
        <v>0</v>
      </c>
      <c r="M176" s="67">
        <v>0</v>
      </c>
      <c r="N176" s="56">
        <f t="shared" si="14"/>
        <v>0</v>
      </c>
      <c r="O176" s="58">
        <f t="shared" si="15"/>
        <v>0</v>
      </c>
      <c r="P176" s="42"/>
      <c r="Q176" s="118">
        <v>0</v>
      </c>
      <c r="R176" s="68">
        <v>0</v>
      </c>
      <c r="S176" s="56">
        <f t="shared" si="16"/>
        <v>0</v>
      </c>
      <c r="T176" s="96"/>
      <c r="U176" s="118">
        <v>0</v>
      </c>
      <c r="V176" s="69">
        <v>0</v>
      </c>
      <c r="W176" s="56">
        <f t="shared" si="17"/>
        <v>0</v>
      </c>
    </row>
    <row r="177" spans="1:23" ht="15.75">
      <c r="A177" s="94" t="s">
        <v>204</v>
      </c>
      <c r="B177" s="94">
        <v>70115207</v>
      </c>
      <c r="C177" s="117"/>
      <c r="D177" s="118">
        <v>1</v>
      </c>
      <c r="E177" s="66">
        <v>0</v>
      </c>
      <c r="F177" s="56">
        <f t="shared" si="12"/>
        <v>0</v>
      </c>
      <c r="G177" s="57"/>
      <c r="H177" s="118">
        <v>3</v>
      </c>
      <c r="I177" s="67">
        <v>0</v>
      </c>
      <c r="J177" s="56">
        <f t="shared" si="13"/>
        <v>0</v>
      </c>
      <c r="K177" s="59"/>
      <c r="L177" s="118">
        <v>5</v>
      </c>
      <c r="M177" s="67">
        <v>0</v>
      </c>
      <c r="N177" s="56">
        <f t="shared" si="14"/>
        <v>0</v>
      </c>
      <c r="O177" s="58">
        <f t="shared" si="15"/>
        <v>0</v>
      </c>
      <c r="P177" s="42"/>
      <c r="Q177" s="118">
        <v>7</v>
      </c>
      <c r="R177" s="68">
        <v>0</v>
      </c>
      <c r="S177" s="56">
        <f t="shared" si="16"/>
        <v>0</v>
      </c>
      <c r="T177" s="96"/>
      <c r="U177" s="118">
        <v>9</v>
      </c>
      <c r="V177" s="69">
        <v>0</v>
      </c>
      <c r="W177" s="56">
        <f t="shared" si="17"/>
        <v>0</v>
      </c>
    </row>
    <row r="178" spans="1:23" ht="15.75">
      <c r="A178" s="94" t="s">
        <v>205</v>
      </c>
      <c r="B178" s="94">
        <v>70142081</v>
      </c>
      <c r="C178" s="117"/>
      <c r="D178" s="118">
        <v>1</v>
      </c>
      <c r="E178" s="66">
        <v>0</v>
      </c>
      <c r="F178" s="56">
        <f t="shared" si="12"/>
        <v>0</v>
      </c>
      <c r="G178" s="57"/>
      <c r="H178" s="118">
        <v>2</v>
      </c>
      <c r="I178" s="67">
        <v>0</v>
      </c>
      <c r="J178" s="56">
        <f t="shared" si="13"/>
        <v>0</v>
      </c>
      <c r="K178" s="59"/>
      <c r="L178" s="118">
        <v>3</v>
      </c>
      <c r="M178" s="67">
        <v>0</v>
      </c>
      <c r="N178" s="56">
        <f t="shared" si="14"/>
        <v>0</v>
      </c>
      <c r="O178" s="58">
        <f t="shared" si="15"/>
        <v>0</v>
      </c>
      <c r="P178" s="42"/>
      <c r="Q178" s="118">
        <v>4</v>
      </c>
      <c r="R178" s="68">
        <v>0</v>
      </c>
      <c r="S178" s="56">
        <f t="shared" si="16"/>
        <v>0</v>
      </c>
      <c r="T178" s="96"/>
      <c r="U178" s="118">
        <v>5</v>
      </c>
      <c r="V178" s="69">
        <v>0</v>
      </c>
      <c r="W178" s="56">
        <f t="shared" si="17"/>
        <v>0</v>
      </c>
    </row>
    <row r="179" spans="1:23" ht="15.75">
      <c r="A179" s="94" t="s">
        <v>206</v>
      </c>
      <c r="B179" s="94">
        <v>70131020</v>
      </c>
      <c r="C179" s="117"/>
      <c r="D179" s="118">
        <v>10</v>
      </c>
      <c r="E179" s="66">
        <v>0</v>
      </c>
      <c r="F179" s="56">
        <f t="shared" si="12"/>
        <v>0</v>
      </c>
      <c r="G179" s="57"/>
      <c r="H179" s="118">
        <v>20</v>
      </c>
      <c r="I179" s="67">
        <v>0</v>
      </c>
      <c r="J179" s="56">
        <f t="shared" si="13"/>
        <v>0</v>
      </c>
      <c r="K179" s="59"/>
      <c r="L179" s="118">
        <v>30</v>
      </c>
      <c r="M179" s="67">
        <v>0</v>
      </c>
      <c r="N179" s="56">
        <f t="shared" si="14"/>
        <v>0</v>
      </c>
      <c r="O179" s="58">
        <f t="shared" si="15"/>
        <v>0</v>
      </c>
      <c r="P179" s="42"/>
      <c r="Q179" s="118">
        <v>40</v>
      </c>
      <c r="R179" s="68">
        <v>0</v>
      </c>
      <c r="S179" s="56">
        <f t="shared" si="16"/>
        <v>0</v>
      </c>
      <c r="T179" s="96"/>
      <c r="U179" s="118">
        <v>50</v>
      </c>
      <c r="V179" s="69">
        <v>0</v>
      </c>
      <c r="W179" s="56">
        <f t="shared" si="17"/>
        <v>0</v>
      </c>
    </row>
    <row r="180" spans="1:23" ht="15.75">
      <c r="A180" s="94" t="s">
        <v>207</v>
      </c>
      <c r="B180" s="94">
        <v>70117718</v>
      </c>
      <c r="C180" s="117"/>
      <c r="D180" s="118">
        <v>1</v>
      </c>
      <c r="E180" s="66">
        <v>0</v>
      </c>
      <c r="F180" s="56">
        <f t="shared" si="12"/>
        <v>0</v>
      </c>
      <c r="G180" s="57"/>
      <c r="H180" s="118">
        <v>2</v>
      </c>
      <c r="I180" s="67">
        <v>0</v>
      </c>
      <c r="J180" s="56">
        <f t="shared" si="13"/>
        <v>0</v>
      </c>
      <c r="K180" s="59"/>
      <c r="L180" s="118">
        <v>3</v>
      </c>
      <c r="M180" s="67">
        <v>0</v>
      </c>
      <c r="N180" s="56">
        <f t="shared" si="14"/>
        <v>0</v>
      </c>
      <c r="O180" s="58">
        <f t="shared" si="15"/>
        <v>0</v>
      </c>
      <c r="P180" s="42"/>
      <c r="Q180" s="118">
        <v>4</v>
      </c>
      <c r="R180" s="68">
        <v>0</v>
      </c>
      <c r="S180" s="56">
        <f t="shared" si="16"/>
        <v>0</v>
      </c>
      <c r="T180" s="96"/>
      <c r="U180" s="118">
        <v>5</v>
      </c>
      <c r="V180" s="69">
        <v>0</v>
      </c>
      <c r="W180" s="56">
        <f t="shared" si="17"/>
        <v>0</v>
      </c>
    </row>
    <row r="181" spans="1:23" ht="31.5">
      <c r="A181" s="94" t="s">
        <v>208</v>
      </c>
      <c r="B181" s="94">
        <v>70113003</v>
      </c>
      <c r="C181" s="117"/>
      <c r="D181" s="118">
        <v>0</v>
      </c>
      <c r="E181" s="66">
        <v>0</v>
      </c>
      <c r="F181" s="56">
        <f t="shared" si="12"/>
        <v>0</v>
      </c>
      <c r="G181" s="57"/>
      <c r="H181" s="118">
        <v>0</v>
      </c>
      <c r="I181" s="67">
        <v>0</v>
      </c>
      <c r="J181" s="56">
        <f t="shared" si="13"/>
        <v>0</v>
      </c>
      <c r="K181" s="59"/>
      <c r="L181" s="118">
        <v>0</v>
      </c>
      <c r="M181" s="67">
        <v>0</v>
      </c>
      <c r="N181" s="56">
        <f t="shared" si="14"/>
        <v>0</v>
      </c>
      <c r="O181" s="58">
        <f t="shared" si="15"/>
        <v>0</v>
      </c>
      <c r="P181" s="42"/>
      <c r="Q181" s="118">
        <v>0</v>
      </c>
      <c r="R181" s="68">
        <v>0</v>
      </c>
      <c r="S181" s="56">
        <f t="shared" si="16"/>
        <v>0</v>
      </c>
      <c r="T181" s="96"/>
      <c r="U181" s="118">
        <v>0</v>
      </c>
      <c r="V181" s="69">
        <v>0</v>
      </c>
      <c r="W181" s="56">
        <f t="shared" si="17"/>
        <v>0</v>
      </c>
    </row>
    <row r="182" spans="1:23" ht="15.75">
      <c r="A182" s="94" t="s">
        <v>209</v>
      </c>
      <c r="B182" s="94">
        <v>70113018</v>
      </c>
      <c r="C182" s="117">
        <v>80074</v>
      </c>
      <c r="D182" s="118">
        <v>3</v>
      </c>
      <c r="E182" s="66">
        <v>0</v>
      </c>
      <c r="F182" s="56">
        <f t="shared" si="12"/>
        <v>0</v>
      </c>
      <c r="G182" s="57"/>
      <c r="H182" s="118">
        <v>5</v>
      </c>
      <c r="I182" s="67">
        <v>0</v>
      </c>
      <c r="J182" s="56">
        <f t="shared" si="13"/>
        <v>0</v>
      </c>
      <c r="K182" s="59"/>
      <c r="L182" s="118">
        <v>7</v>
      </c>
      <c r="M182" s="67">
        <v>0</v>
      </c>
      <c r="N182" s="56">
        <f t="shared" si="14"/>
        <v>0</v>
      </c>
      <c r="O182" s="58">
        <f t="shared" si="15"/>
        <v>0</v>
      </c>
      <c r="P182" s="42"/>
      <c r="Q182" s="118">
        <v>9</v>
      </c>
      <c r="R182" s="68">
        <v>0</v>
      </c>
      <c r="S182" s="56">
        <f t="shared" si="16"/>
        <v>0</v>
      </c>
      <c r="T182" s="96"/>
      <c r="U182" s="118">
        <v>11</v>
      </c>
      <c r="V182" s="69">
        <v>0</v>
      </c>
      <c r="W182" s="56">
        <f t="shared" si="17"/>
        <v>0</v>
      </c>
    </row>
    <row r="183" spans="1:23" ht="15.75">
      <c r="A183" s="94" t="s">
        <v>210</v>
      </c>
      <c r="B183" s="94">
        <v>70113126</v>
      </c>
      <c r="C183" s="117"/>
      <c r="D183" s="118">
        <v>0</v>
      </c>
      <c r="E183" s="66">
        <v>0</v>
      </c>
      <c r="F183" s="56">
        <f t="shared" si="12"/>
        <v>0</v>
      </c>
      <c r="G183" s="57"/>
      <c r="H183" s="118">
        <v>0</v>
      </c>
      <c r="I183" s="67">
        <v>0</v>
      </c>
      <c r="J183" s="56">
        <f t="shared" si="13"/>
        <v>0</v>
      </c>
      <c r="K183" s="59"/>
      <c r="L183" s="118">
        <v>0</v>
      </c>
      <c r="M183" s="67">
        <v>0</v>
      </c>
      <c r="N183" s="56">
        <f t="shared" si="14"/>
        <v>0</v>
      </c>
      <c r="O183" s="58">
        <f t="shared" si="15"/>
        <v>0</v>
      </c>
      <c r="P183" s="42"/>
      <c r="Q183" s="118">
        <v>0</v>
      </c>
      <c r="R183" s="68">
        <v>0</v>
      </c>
      <c r="S183" s="56">
        <f t="shared" si="16"/>
        <v>0</v>
      </c>
      <c r="T183" s="96"/>
      <c r="U183" s="118">
        <v>0</v>
      </c>
      <c r="V183" s="69">
        <v>0</v>
      </c>
      <c r="W183" s="56">
        <f t="shared" si="17"/>
        <v>0</v>
      </c>
    </row>
    <row r="184" spans="1:23" ht="15.75">
      <c r="A184" s="94" t="s">
        <v>211</v>
      </c>
      <c r="B184" s="94">
        <v>70113082</v>
      </c>
      <c r="C184" s="117">
        <v>86706</v>
      </c>
      <c r="D184" s="118">
        <v>29</v>
      </c>
      <c r="E184" s="66">
        <v>0</v>
      </c>
      <c r="F184" s="56">
        <f t="shared" si="12"/>
        <v>0</v>
      </c>
      <c r="G184" s="57"/>
      <c r="H184" s="118">
        <v>34</v>
      </c>
      <c r="I184" s="67">
        <v>0</v>
      </c>
      <c r="J184" s="56">
        <f t="shared" si="13"/>
        <v>0</v>
      </c>
      <c r="K184" s="59"/>
      <c r="L184" s="118">
        <v>39</v>
      </c>
      <c r="M184" s="67">
        <v>0</v>
      </c>
      <c r="N184" s="56">
        <f t="shared" si="14"/>
        <v>0</v>
      </c>
      <c r="O184" s="58">
        <f t="shared" si="15"/>
        <v>0</v>
      </c>
      <c r="P184" s="42"/>
      <c r="Q184" s="118">
        <v>44</v>
      </c>
      <c r="R184" s="68">
        <v>0</v>
      </c>
      <c r="S184" s="56">
        <f t="shared" si="16"/>
        <v>0</v>
      </c>
      <c r="T184" s="96"/>
      <c r="U184" s="118">
        <v>49</v>
      </c>
      <c r="V184" s="69">
        <v>0</v>
      </c>
      <c r="W184" s="56">
        <f t="shared" si="17"/>
        <v>0</v>
      </c>
    </row>
    <row r="185" spans="1:23" ht="15.75">
      <c r="A185" s="94" t="s">
        <v>212</v>
      </c>
      <c r="B185" s="94">
        <v>70154256</v>
      </c>
      <c r="C185" s="117"/>
      <c r="D185" s="118">
        <v>10</v>
      </c>
      <c r="E185" s="66">
        <v>0</v>
      </c>
      <c r="F185" s="56">
        <f t="shared" si="12"/>
        <v>0</v>
      </c>
      <c r="G185" s="57"/>
      <c r="H185" s="118">
        <v>15</v>
      </c>
      <c r="I185" s="67">
        <v>0</v>
      </c>
      <c r="J185" s="56">
        <f t="shared" si="13"/>
        <v>0</v>
      </c>
      <c r="K185" s="59"/>
      <c r="L185" s="118">
        <v>20</v>
      </c>
      <c r="M185" s="67">
        <v>0</v>
      </c>
      <c r="N185" s="56">
        <f t="shared" si="14"/>
        <v>0</v>
      </c>
      <c r="O185" s="58">
        <f t="shared" si="15"/>
        <v>0</v>
      </c>
      <c r="P185" s="42"/>
      <c r="Q185" s="118">
        <v>25</v>
      </c>
      <c r="R185" s="68">
        <v>0</v>
      </c>
      <c r="S185" s="56">
        <f t="shared" si="16"/>
        <v>0</v>
      </c>
      <c r="T185" s="96"/>
      <c r="U185" s="118">
        <v>30</v>
      </c>
      <c r="V185" s="69">
        <v>0</v>
      </c>
      <c r="W185" s="56">
        <f t="shared" si="17"/>
        <v>0</v>
      </c>
    </row>
    <row r="186" spans="1:23" ht="15.75">
      <c r="A186" s="94" t="s">
        <v>213</v>
      </c>
      <c r="B186" s="94">
        <v>70113128</v>
      </c>
      <c r="C186" s="117"/>
      <c r="D186" s="118">
        <v>0</v>
      </c>
      <c r="E186" s="66">
        <v>0</v>
      </c>
      <c r="F186" s="56">
        <f t="shared" si="12"/>
        <v>0</v>
      </c>
      <c r="G186" s="57"/>
      <c r="H186" s="118">
        <v>0</v>
      </c>
      <c r="I186" s="67">
        <v>0</v>
      </c>
      <c r="J186" s="56">
        <f t="shared" si="13"/>
        <v>0</v>
      </c>
      <c r="K186" s="59"/>
      <c r="L186" s="118">
        <v>0</v>
      </c>
      <c r="M186" s="67">
        <v>0</v>
      </c>
      <c r="N186" s="56">
        <f t="shared" si="14"/>
        <v>0</v>
      </c>
      <c r="O186" s="58">
        <f t="shared" si="15"/>
        <v>0</v>
      </c>
      <c r="P186" s="42"/>
      <c r="Q186" s="118">
        <v>0</v>
      </c>
      <c r="R186" s="68">
        <v>0</v>
      </c>
      <c r="S186" s="56">
        <f t="shared" si="16"/>
        <v>0</v>
      </c>
      <c r="T186" s="96"/>
      <c r="U186" s="118">
        <v>0</v>
      </c>
      <c r="V186" s="69">
        <v>0</v>
      </c>
      <c r="W186" s="56">
        <f t="shared" si="17"/>
        <v>0</v>
      </c>
    </row>
    <row r="187" spans="1:23" ht="15.75">
      <c r="A187" s="94" t="s">
        <v>214</v>
      </c>
      <c r="B187" s="94">
        <v>70145300</v>
      </c>
      <c r="C187" s="117"/>
      <c r="D187" s="118">
        <v>20</v>
      </c>
      <c r="E187" s="66">
        <v>0</v>
      </c>
      <c r="F187" s="56">
        <f t="shared" si="12"/>
        <v>0</v>
      </c>
      <c r="G187" s="57"/>
      <c r="H187" s="118">
        <v>25</v>
      </c>
      <c r="I187" s="67">
        <v>0</v>
      </c>
      <c r="J187" s="56">
        <f t="shared" si="13"/>
        <v>0</v>
      </c>
      <c r="K187" s="59"/>
      <c r="L187" s="118">
        <v>30</v>
      </c>
      <c r="M187" s="67">
        <v>0</v>
      </c>
      <c r="N187" s="56">
        <f t="shared" si="14"/>
        <v>0</v>
      </c>
      <c r="O187" s="58">
        <f t="shared" si="15"/>
        <v>0</v>
      </c>
      <c r="P187" s="42"/>
      <c r="Q187" s="118">
        <v>35</v>
      </c>
      <c r="R187" s="68">
        <v>0</v>
      </c>
      <c r="S187" s="56">
        <f t="shared" si="16"/>
        <v>0</v>
      </c>
      <c r="T187" s="96"/>
      <c r="U187" s="118">
        <v>40</v>
      </c>
      <c r="V187" s="69">
        <v>0</v>
      </c>
      <c r="W187" s="56">
        <f t="shared" si="17"/>
        <v>0</v>
      </c>
    </row>
    <row r="188" spans="1:23" ht="15.75">
      <c r="A188" s="94" t="s">
        <v>215</v>
      </c>
      <c r="B188" s="94">
        <v>70145305</v>
      </c>
      <c r="C188" s="117"/>
      <c r="D188" s="118">
        <v>5</v>
      </c>
      <c r="E188" s="66">
        <v>0</v>
      </c>
      <c r="F188" s="56">
        <f t="shared" si="12"/>
        <v>0</v>
      </c>
      <c r="G188" s="57"/>
      <c r="H188" s="118">
        <v>10</v>
      </c>
      <c r="I188" s="67">
        <v>0</v>
      </c>
      <c r="J188" s="56">
        <f t="shared" si="13"/>
        <v>0</v>
      </c>
      <c r="K188" s="59"/>
      <c r="L188" s="118">
        <v>15</v>
      </c>
      <c r="M188" s="67">
        <v>0</v>
      </c>
      <c r="N188" s="56">
        <f t="shared" si="14"/>
        <v>0</v>
      </c>
      <c r="O188" s="58">
        <f t="shared" si="15"/>
        <v>0</v>
      </c>
      <c r="P188" s="42"/>
      <c r="Q188" s="118">
        <v>20</v>
      </c>
      <c r="R188" s="68">
        <v>0</v>
      </c>
      <c r="S188" s="56">
        <f t="shared" si="16"/>
        <v>0</v>
      </c>
      <c r="T188" s="96"/>
      <c r="U188" s="118">
        <v>25</v>
      </c>
      <c r="V188" s="69">
        <v>0</v>
      </c>
      <c r="W188" s="56">
        <f t="shared" si="17"/>
        <v>0</v>
      </c>
    </row>
    <row r="189" spans="1:23" ht="15.75">
      <c r="A189" s="94" t="s">
        <v>216</v>
      </c>
      <c r="B189" s="94">
        <v>70113106</v>
      </c>
      <c r="C189" s="117">
        <v>86803</v>
      </c>
      <c r="D189" s="118">
        <v>10</v>
      </c>
      <c r="E189" s="66">
        <v>0</v>
      </c>
      <c r="F189" s="56">
        <f t="shared" si="12"/>
        <v>0</v>
      </c>
      <c r="G189" s="57"/>
      <c r="H189" s="118">
        <v>15</v>
      </c>
      <c r="I189" s="67">
        <v>0</v>
      </c>
      <c r="J189" s="56">
        <f t="shared" si="13"/>
        <v>0</v>
      </c>
      <c r="K189" s="59"/>
      <c r="L189" s="118">
        <v>20</v>
      </c>
      <c r="M189" s="67">
        <v>0</v>
      </c>
      <c r="N189" s="56">
        <f t="shared" si="14"/>
        <v>0</v>
      </c>
      <c r="O189" s="58">
        <f t="shared" si="15"/>
        <v>0</v>
      </c>
      <c r="P189" s="42"/>
      <c r="Q189" s="118">
        <v>25</v>
      </c>
      <c r="R189" s="68">
        <v>0</v>
      </c>
      <c r="S189" s="56">
        <f t="shared" si="16"/>
        <v>0</v>
      </c>
      <c r="T189" s="96"/>
      <c r="U189" s="118">
        <v>30</v>
      </c>
      <c r="V189" s="69">
        <v>0</v>
      </c>
      <c r="W189" s="56">
        <f t="shared" si="17"/>
        <v>0</v>
      </c>
    </row>
    <row r="190" spans="1:23" ht="15.75">
      <c r="A190" s="94" t="s">
        <v>217</v>
      </c>
      <c r="B190" s="94">
        <v>70115101</v>
      </c>
      <c r="C190" s="117"/>
      <c r="D190" s="118">
        <v>0</v>
      </c>
      <c r="E190" s="66">
        <v>0</v>
      </c>
      <c r="F190" s="56">
        <f t="shared" si="12"/>
        <v>0</v>
      </c>
      <c r="G190" s="57"/>
      <c r="H190" s="118">
        <v>0</v>
      </c>
      <c r="I190" s="67">
        <v>0</v>
      </c>
      <c r="J190" s="56">
        <f t="shared" si="13"/>
        <v>0</v>
      </c>
      <c r="K190" s="59"/>
      <c r="L190" s="118">
        <v>0</v>
      </c>
      <c r="M190" s="67">
        <v>0</v>
      </c>
      <c r="N190" s="56">
        <f t="shared" si="14"/>
        <v>0</v>
      </c>
      <c r="O190" s="58">
        <f t="shared" si="15"/>
        <v>0</v>
      </c>
      <c r="P190" s="42"/>
      <c r="Q190" s="118">
        <v>0</v>
      </c>
      <c r="R190" s="68">
        <v>0</v>
      </c>
      <c r="S190" s="56">
        <f t="shared" si="16"/>
        <v>0</v>
      </c>
      <c r="T190" s="96"/>
      <c r="U190" s="118">
        <v>0</v>
      </c>
      <c r="V190" s="69">
        <v>0</v>
      </c>
      <c r="W190" s="56">
        <f t="shared" si="17"/>
        <v>0</v>
      </c>
    </row>
    <row r="191" spans="1:23" ht="15.75">
      <c r="A191" s="94" t="s">
        <v>218</v>
      </c>
      <c r="B191" s="94">
        <v>70131019</v>
      </c>
      <c r="C191" s="117"/>
      <c r="D191" s="118">
        <v>15</v>
      </c>
      <c r="E191" s="66">
        <v>0</v>
      </c>
      <c r="F191" s="56">
        <f t="shared" si="12"/>
        <v>0</v>
      </c>
      <c r="G191" s="57"/>
      <c r="H191" s="118">
        <v>20</v>
      </c>
      <c r="I191" s="67">
        <v>0</v>
      </c>
      <c r="J191" s="56">
        <f t="shared" si="13"/>
        <v>0</v>
      </c>
      <c r="K191" s="59"/>
      <c r="L191" s="118">
        <v>25</v>
      </c>
      <c r="M191" s="67">
        <v>0</v>
      </c>
      <c r="N191" s="56">
        <f t="shared" si="14"/>
        <v>0</v>
      </c>
      <c r="O191" s="58">
        <f t="shared" si="15"/>
        <v>0</v>
      </c>
      <c r="P191" s="42"/>
      <c r="Q191" s="118">
        <v>30</v>
      </c>
      <c r="R191" s="68">
        <v>0</v>
      </c>
      <c r="S191" s="56">
        <f t="shared" si="16"/>
        <v>0</v>
      </c>
      <c r="T191" s="96"/>
      <c r="U191" s="118">
        <v>35</v>
      </c>
      <c r="V191" s="69">
        <v>0</v>
      </c>
      <c r="W191" s="56">
        <f t="shared" si="17"/>
        <v>0</v>
      </c>
    </row>
    <row r="192" spans="1:23" ht="15.75">
      <c r="A192" s="94" t="s">
        <v>219</v>
      </c>
      <c r="B192" s="94">
        <v>70113053</v>
      </c>
      <c r="C192" s="117"/>
      <c r="D192" s="118">
        <v>0</v>
      </c>
      <c r="E192" s="66">
        <v>0</v>
      </c>
      <c r="F192" s="56">
        <f t="shared" si="12"/>
        <v>0</v>
      </c>
      <c r="G192" s="57"/>
      <c r="H192" s="118">
        <v>0</v>
      </c>
      <c r="I192" s="67">
        <v>0</v>
      </c>
      <c r="J192" s="56">
        <f t="shared" si="13"/>
        <v>0</v>
      </c>
      <c r="K192" s="59"/>
      <c r="L192" s="118">
        <v>0</v>
      </c>
      <c r="M192" s="67">
        <v>0</v>
      </c>
      <c r="N192" s="56">
        <f t="shared" si="14"/>
        <v>0</v>
      </c>
      <c r="O192" s="58">
        <f t="shared" si="15"/>
        <v>0</v>
      </c>
      <c r="P192" s="42"/>
      <c r="Q192" s="118">
        <v>0</v>
      </c>
      <c r="R192" s="68">
        <v>0</v>
      </c>
      <c r="S192" s="56">
        <f t="shared" si="16"/>
        <v>0</v>
      </c>
      <c r="T192" s="96"/>
      <c r="U192" s="118">
        <v>0</v>
      </c>
      <c r="V192" s="69">
        <v>0</v>
      </c>
      <c r="W192" s="56">
        <f t="shared" si="17"/>
        <v>0</v>
      </c>
    </row>
    <row r="193" spans="1:23" ht="15.75">
      <c r="A193" s="94" t="s">
        <v>220</v>
      </c>
      <c r="B193" s="94">
        <v>70133169</v>
      </c>
      <c r="C193" s="117"/>
      <c r="D193" s="118">
        <v>0</v>
      </c>
      <c r="E193" s="66">
        <v>0</v>
      </c>
      <c r="F193" s="56">
        <f t="shared" si="12"/>
        <v>0</v>
      </c>
      <c r="G193" s="57"/>
      <c r="H193" s="118">
        <v>0</v>
      </c>
      <c r="I193" s="67">
        <v>0</v>
      </c>
      <c r="J193" s="56">
        <f t="shared" si="13"/>
        <v>0</v>
      </c>
      <c r="K193" s="59"/>
      <c r="L193" s="118">
        <v>0</v>
      </c>
      <c r="M193" s="67">
        <v>0</v>
      </c>
      <c r="N193" s="56">
        <f t="shared" si="14"/>
        <v>0</v>
      </c>
      <c r="O193" s="58">
        <f t="shared" si="15"/>
        <v>0</v>
      </c>
      <c r="P193" s="42"/>
      <c r="Q193" s="118">
        <v>0</v>
      </c>
      <c r="R193" s="68">
        <v>0</v>
      </c>
      <c r="S193" s="56">
        <f t="shared" si="16"/>
        <v>0</v>
      </c>
      <c r="T193" s="96"/>
      <c r="U193" s="118">
        <v>0</v>
      </c>
      <c r="V193" s="69">
        <v>0</v>
      </c>
      <c r="W193" s="56">
        <f t="shared" si="17"/>
        <v>0</v>
      </c>
    </row>
    <row r="194" spans="1:23" ht="15.75">
      <c r="A194" s="94" t="s">
        <v>221</v>
      </c>
      <c r="B194" s="94">
        <v>70154111</v>
      </c>
      <c r="C194" s="117">
        <v>87077</v>
      </c>
      <c r="D194" s="118">
        <v>0</v>
      </c>
      <c r="E194" s="66">
        <v>0</v>
      </c>
      <c r="F194" s="56">
        <f t="shared" si="12"/>
        <v>0</v>
      </c>
      <c r="G194" s="57"/>
      <c r="H194" s="118">
        <v>0</v>
      </c>
      <c r="I194" s="67">
        <v>0</v>
      </c>
      <c r="J194" s="56">
        <f t="shared" si="13"/>
        <v>0</v>
      </c>
      <c r="K194" s="59"/>
      <c r="L194" s="118">
        <v>0</v>
      </c>
      <c r="M194" s="67">
        <v>0</v>
      </c>
      <c r="N194" s="56">
        <f t="shared" si="14"/>
        <v>0</v>
      </c>
      <c r="O194" s="58">
        <f t="shared" si="15"/>
        <v>0</v>
      </c>
      <c r="P194" s="42"/>
      <c r="Q194" s="118">
        <v>0</v>
      </c>
      <c r="R194" s="68">
        <v>0</v>
      </c>
      <c r="S194" s="56">
        <f t="shared" si="16"/>
        <v>0</v>
      </c>
      <c r="T194" s="96"/>
      <c r="U194" s="118">
        <v>0</v>
      </c>
      <c r="V194" s="69">
        <v>0</v>
      </c>
      <c r="W194" s="56">
        <f t="shared" si="17"/>
        <v>0</v>
      </c>
    </row>
    <row r="195" spans="1:23" ht="15.75">
      <c r="A195" s="94" t="s">
        <v>222</v>
      </c>
      <c r="B195" s="94">
        <v>70142130</v>
      </c>
      <c r="C195" s="117"/>
      <c r="D195" s="118">
        <v>0</v>
      </c>
      <c r="E195" s="66">
        <v>0</v>
      </c>
      <c r="F195" s="56">
        <f t="shared" si="12"/>
        <v>0</v>
      </c>
      <c r="G195" s="57"/>
      <c r="H195" s="118">
        <v>0</v>
      </c>
      <c r="I195" s="67">
        <v>0</v>
      </c>
      <c r="J195" s="56">
        <f t="shared" si="13"/>
        <v>0</v>
      </c>
      <c r="K195" s="59"/>
      <c r="L195" s="118">
        <v>0</v>
      </c>
      <c r="M195" s="67">
        <v>0</v>
      </c>
      <c r="N195" s="56">
        <f t="shared" si="14"/>
        <v>0</v>
      </c>
      <c r="O195" s="58">
        <f t="shared" si="15"/>
        <v>0</v>
      </c>
      <c r="P195" s="42"/>
      <c r="Q195" s="118">
        <v>0</v>
      </c>
      <c r="R195" s="68">
        <v>0</v>
      </c>
      <c r="S195" s="56">
        <f t="shared" si="16"/>
        <v>0</v>
      </c>
      <c r="T195" s="96"/>
      <c r="U195" s="118">
        <v>0</v>
      </c>
      <c r="V195" s="69">
        <v>0</v>
      </c>
      <c r="W195" s="56">
        <f t="shared" si="17"/>
        <v>0</v>
      </c>
    </row>
    <row r="196" spans="1:23" ht="15.75">
      <c r="A196" s="94" t="s">
        <v>223</v>
      </c>
      <c r="B196" s="94">
        <v>70142131</v>
      </c>
      <c r="C196" s="117"/>
      <c r="D196" s="118">
        <v>0</v>
      </c>
      <c r="E196" s="66">
        <v>0</v>
      </c>
      <c r="F196" s="56">
        <f t="shared" si="12"/>
        <v>0</v>
      </c>
      <c r="G196" s="57"/>
      <c r="H196" s="118">
        <v>0</v>
      </c>
      <c r="I196" s="67">
        <v>0</v>
      </c>
      <c r="J196" s="56">
        <f t="shared" si="13"/>
        <v>0</v>
      </c>
      <c r="K196" s="59"/>
      <c r="L196" s="118">
        <v>0</v>
      </c>
      <c r="M196" s="67">
        <v>0</v>
      </c>
      <c r="N196" s="56">
        <f t="shared" si="14"/>
        <v>0</v>
      </c>
      <c r="O196" s="58">
        <f t="shared" si="15"/>
        <v>0</v>
      </c>
      <c r="P196" s="42"/>
      <c r="Q196" s="118">
        <v>0</v>
      </c>
      <c r="R196" s="68">
        <v>0</v>
      </c>
      <c r="S196" s="56">
        <f t="shared" si="16"/>
        <v>0</v>
      </c>
      <c r="T196" s="96"/>
      <c r="U196" s="118">
        <v>0</v>
      </c>
      <c r="V196" s="69">
        <v>0</v>
      </c>
      <c r="W196" s="56">
        <f t="shared" si="17"/>
        <v>0</v>
      </c>
    </row>
    <row r="197" spans="1:23" ht="15.75">
      <c r="A197" s="94" t="s">
        <v>224</v>
      </c>
      <c r="B197" s="94">
        <v>70115383</v>
      </c>
      <c r="C197" s="117"/>
      <c r="D197" s="118">
        <v>0</v>
      </c>
      <c r="E197" s="66">
        <v>0</v>
      </c>
      <c r="F197" s="56">
        <f t="shared" si="12"/>
        <v>0</v>
      </c>
      <c r="G197" s="57"/>
      <c r="H197" s="118">
        <v>0</v>
      </c>
      <c r="I197" s="67">
        <v>0</v>
      </c>
      <c r="J197" s="56">
        <f t="shared" si="13"/>
        <v>0</v>
      </c>
      <c r="K197" s="59"/>
      <c r="L197" s="118">
        <v>0</v>
      </c>
      <c r="M197" s="67">
        <v>0</v>
      </c>
      <c r="N197" s="56">
        <f t="shared" si="14"/>
        <v>0</v>
      </c>
      <c r="O197" s="58">
        <f t="shared" si="15"/>
        <v>0</v>
      </c>
      <c r="P197" s="42"/>
      <c r="Q197" s="118">
        <v>0</v>
      </c>
      <c r="R197" s="68">
        <v>0</v>
      </c>
      <c r="S197" s="56">
        <f t="shared" si="16"/>
        <v>0</v>
      </c>
      <c r="T197" s="96"/>
      <c r="U197" s="118">
        <v>0</v>
      </c>
      <c r="V197" s="69">
        <v>0</v>
      </c>
      <c r="W197" s="56">
        <f t="shared" si="17"/>
        <v>0</v>
      </c>
    </row>
    <row r="198" spans="1:23" ht="15.75">
      <c r="A198" s="94" t="s">
        <v>225</v>
      </c>
      <c r="B198" s="94">
        <v>70115384</v>
      </c>
      <c r="C198" s="117"/>
      <c r="D198" s="118">
        <v>0</v>
      </c>
      <c r="E198" s="66">
        <v>0</v>
      </c>
      <c r="F198" s="56">
        <f t="shared" si="12"/>
        <v>0</v>
      </c>
      <c r="G198" s="57"/>
      <c r="H198" s="118">
        <v>0</v>
      </c>
      <c r="I198" s="67">
        <v>0</v>
      </c>
      <c r="J198" s="56">
        <f t="shared" si="13"/>
        <v>0</v>
      </c>
      <c r="K198" s="59"/>
      <c r="L198" s="118">
        <v>0</v>
      </c>
      <c r="M198" s="67">
        <v>0</v>
      </c>
      <c r="N198" s="56">
        <f t="shared" si="14"/>
        <v>0</v>
      </c>
      <c r="O198" s="58">
        <f t="shared" si="15"/>
        <v>0</v>
      </c>
      <c r="P198" s="42"/>
      <c r="Q198" s="118">
        <v>0</v>
      </c>
      <c r="R198" s="68">
        <v>0</v>
      </c>
      <c r="S198" s="56">
        <f t="shared" si="16"/>
        <v>0</v>
      </c>
      <c r="T198" s="96"/>
      <c r="U198" s="118">
        <v>0</v>
      </c>
      <c r="V198" s="69">
        <v>0</v>
      </c>
      <c r="W198" s="56">
        <f t="shared" si="17"/>
        <v>0</v>
      </c>
    </row>
    <row r="199" spans="1:23" ht="15.75">
      <c r="A199" s="94" t="s">
        <v>226</v>
      </c>
      <c r="B199" s="94">
        <v>70115385</v>
      </c>
      <c r="C199" s="117"/>
      <c r="D199" s="118">
        <v>0</v>
      </c>
      <c r="E199" s="66">
        <v>0</v>
      </c>
      <c r="F199" s="56">
        <f t="shared" ref="F199:F262" si="18">(E199*D199)</f>
        <v>0</v>
      </c>
      <c r="G199" s="57"/>
      <c r="H199" s="118">
        <v>0</v>
      </c>
      <c r="I199" s="67">
        <v>0</v>
      </c>
      <c r="J199" s="56">
        <f t="shared" ref="J199:J262" si="19">(I199*H199)</f>
        <v>0</v>
      </c>
      <c r="K199" s="59"/>
      <c r="L199" s="118">
        <v>0</v>
      </c>
      <c r="M199" s="67">
        <v>0</v>
      </c>
      <c r="N199" s="56">
        <f t="shared" ref="N199:N262" si="20">(M199*L199)</f>
        <v>0</v>
      </c>
      <c r="O199" s="58">
        <f t="shared" ref="O199:O262" si="21">SUM(F199+J199+N199)</f>
        <v>0</v>
      </c>
      <c r="P199" s="42"/>
      <c r="Q199" s="118">
        <v>0</v>
      </c>
      <c r="R199" s="68">
        <v>0</v>
      </c>
      <c r="S199" s="56">
        <f t="shared" ref="S199:S262" si="22">(R199*Q199)</f>
        <v>0</v>
      </c>
      <c r="T199" s="96"/>
      <c r="U199" s="118">
        <v>0</v>
      </c>
      <c r="V199" s="69">
        <v>0</v>
      </c>
      <c r="W199" s="56">
        <f t="shared" ref="W199:W262" si="23">(V199*U199)</f>
        <v>0</v>
      </c>
    </row>
    <row r="200" spans="1:23" ht="15.75">
      <c r="A200" s="94" t="s">
        <v>227</v>
      </c>
      <c r="B200" s="94">
        <v>70115386</v>
      </c>
      <c r="C200" s="117"/>
      <c r="D200" s="118">
        <v>0</v>
      </c>
      <c r="E200" s="66">
        <v>0</v>
      </c>
      <c r="F200" s="56">
        <f t="shared" si="18"/>
        <v>0</v>
      </c>
      <c r="G200" s="57"/>
      <c r="H200" s="118">
        <v>0</v>
      </c>
      <c r="I200" s="67">
        <v>0</v>
      </c>
      <c r="J200" s="56">
        <f t="shared" si="19"/>
        <v>0</v>
      </c>
      <c r="K200" s="59"/>
      <c r="L200" s="118">
        <v>0</v>
      </c>
      <c r="M200" s="67">
        <v>0</v>
      </c>
      <c r="N200" s="56">
        <f t="shared" si="20"/>
        <v>0</v>
      </c>
      <c r="O200" s="58">
        <f t="shared" si="21"/>
        <v>0</v>
      </c>
      <c r="P200" s="42"/>
      <c r="Q200" s="118">
        <v>0</v>
      </c>
      <c r="R200" s="68">
        <v>0</v>
      </c>
      <c r="S200" s="56">
        <f t="shared" si="22"/>
        <v>0</v>
      </c>
      <c r="T200" s="96"/>
      <c r="U200" s="118">
        <v>0</v>
      </c>
      <c r="V200" s="69">
        <v>0</v>
      </c>
      <c r="W200" s="56">
        <f t="shared" si="23"/>
        <v>0</v>
      </c>
    </row>
    <row r="201" spans="1:23" ht="15.75">
      <c r="A201" s="94" t="s">
        <v>228</v>
      </c>
      <c r="B201" s="94">
        <v>70142129</v>
      </c>
      <c r="C201" s="117"/>
      <c r="D201" s="118">
        <v>0</v>
      </c>
      <c r="E201" s="66">
        <v>0</v>
      </c>
      <c r="F201" s="56">
        <f t="shared" si="18"/>
        <v>0</v>
      </c>
      <c r="G201" s="57"/>
      <c r="H201" s="118">
        <v>0</v>
      </c>
      <c r="I201" s="67">
        <v>0</v>
      </c>
      <c r="J201" s="56">
        <f t="shared" si="19"/>
        <v>0</v>
      </c>
      <c r="K201" s="59"/>
      <c r="L201" s="118">
        <v>0</v>
      </c>
      <c r="M201" s="67">
        <v>0</v>
      </c>
      <c r="N201" s="56">
        <f t="shared" si="20"/>
        <v>0</v>
      </c>
      <c r="O201" s="58">
        <f t="shared" si="21"/>
        <v>0</v>
      </c>
      <c r="P201" s="42"/>
      <c r="Q201" s="118">
        <v>0</v>
      </c>
      <c r="R201" s="68">
        <v>0</v>
      </c>
      <c r="S201" s="56">
        <f t="shared" si="22"/>
        <v>0</v>
      </c>
      <c r="T201" s="96"/>
      <c r="U201" s="118">
        <v>0</v>
      </c>
      <c r="V201" s="69">
        <v>0</v>
      </c>
      <c r="W201" s="56">
        <f t="shared" si="23"/>
        <v>0</v>
      </c>
    </row>
    <row r="202" spans="1:23" ht="15.75">
      <c r="A202" s="94" t="s">
        <v>229</v>
      </c>
      <c r="B202" s="94">
        <v>70145011</v>
      </c>
      <c r="C202" s="117"/>
      <c r="D202" s="118">
        <v>36</v>
      </c>
      <c r="E202" s="66">
        <v>0</v>
      </c>
      <c r="F202" s="56">
        <f t="shared" si="18"/>
        <v>0</v>
      </c>
      <c r="G202" s="57"/>
      <c r="H202" s="118">
        <v>38</v>
      </c>
      <c r="I202" s="67">
        <v>0</v>
      </c>
      <c r="J202" s="56">
        <f t="shared" si="19"/>
        <v>0</v>
      </c>
      <c r="K202" s="59"/>
      <c r="L202" s="118">
        <v>40</v>
      </c>
      <c r="M202" s="67">
        <v>0</v>
      </c>
      <c r="N202" s="56">
        <f t="shared" si="20"/>
        <v>0</v>
      </c>
      <c r="O202" s="58">
        <f t="shared" si="21"/>
        <v>0</v>
      </c>
      <c r="P202" s="42"/>
      <c r="Q202" s="118">
        <v>42</v>
      </c>
      <c r="R202" s="68">
        <v>0</v>
      </c>
      <c r="S202" s="56">
        <f t="shared" si="22"/>
        <v>0</v>
      </c>
      <c r="T202" s="96"/>
      <c r="U202" s="118">
        <v>44</v>
      </c>
      <c r="V202" s="69">
        <v>0</v>
      </c>
      <c r="W202" s="56">
        <f t="shared" si="23"/>
        <v>0</v>
      </c>
    </row>
    <row r="203" spans="1:23" ht="31.5">
      <c r="A203" s="94" t="s">
        <v>230</v>
      </c>
      <c r="B203" s="94">
        <v>70115099</v>
      </c>
      <c r="C203" s="117"/>
      <c r="D203" s="118">
        <v>0</v>
      </c>
      <c r="E203" s="66">
        <v>0</v>
      </c>
      <c r="F203" s="56">
        <f t="shared" si="18"/>
        <v>0</v>
      </c>
      <c r="G203" s="57"/>
      <c r="H203" s="118">
        <v>0</v>
      </c>
      <c r="I203" s="67">
        <v>0</v>
      </c>
      <c r="J203" s="56">
        <f t="shared" si="19"/>
        <v>0</v>
      </c>
      <c r="K203" s="59"/>
      <c r="L203" s="118">
        <v>0</v>
      </c>
      <c r="M203" s="67">
        <v>0</v>
      </c>
      <c r="N203" s="56">
        <f t="shared" si="20"/>
        <v>0</v>
      </c>
      <c r="O203" s="58">
        <f t="shared" si="21"/>
        <v>0</v>
      </c>
      <c r="P203" s="42"/>
      <c r="Q203" s="118">
        <v>0</v>
      </c>
      <c r="R203" s="68">
        <v>0</v>
      </c>
      <c r="S203" s="56">
        <f t="shared" si="22"/>
        <v>0</v>
      </c>
      <c r="T203" s="96"/>
      <c r="U203" s="118">
        <v>0</v>
      </c>
      <c r="V203" s="69">
        <v>0</v>
      </c>
      <c r="W203" s="56">
        <f t="shared" si="23"/>
        <v>0</v>
      </c>
    </row>
    <row r="204" spans="1:23" ht="31.5">
      <c r="A204" s="94" t="s">
        <v>231</v>
      </c>
      <c r="B204" s="94">
        <v>70113107</v>
      </c>
      <c r="C204" s="117"/>
      <c r="D204" s="118">
        <v>0</v>
      </c>
      <c r="E204" s="66">
        <v>0</v>
      </c>
      <c r="F204" s="56">
        <f t="shared" si="18"/>
        <v>0</v>
      </c>
      <c r="G204" s="57"/>
      <c r="H204" s="118">
        <v>0</v>
      </c>
      <c r="I204" s="67">
        <v>0</v>
      </c>
      <c r="J204" s="56">
        <f t="shared" si="19"/>
        <v>0</v>
      </c>
      <c r="K204" s="59"/>
      <c r="L204" s="118">
        <v>0</v>
      </c>
      <c r="M204" s="67">
        <v>0</v>
      </c>
      <c r="N204" s="56">
        <f t="shared" si="20"/>
        <v>0</v>
      </c>
      <c r="O204" s="58">
        <f t="shared" si="21"/>
        <v>0</v>
      </c>
      <c r="P204" s="42"/>
      <c r="Q204" s="118">
        <v>0</v>
      </c>
      <c r="R204" s="68">
        <v>0</v>
      </c>
      <c r="S204" s="56">
        <f t="shared" si="22"/>
        <v>0</v>
      </c>
      <c r="T204" s="96"/>
      <c r="U204" s="118">
        <v>0</v>
      </c>
      <c r="V204" s="69">
        <v>0</v>
      </c>
      <c r="W204" s="56">
        <f t="shared" si="23"/>
        <v>0</v>
      </c>
    </row>
    <row r="205" spans="1:23" ht="31.5">
      <c r="A205" s="94" t="s">
        <v>232</v>
      </c>
      <c r="B205" s="94">
        <v>70142115</v>
      </c>
      <c r="C205" s="117"/>
      <c r="D205" s="118">
        <v>0</v>
      </c>
      <c r="E205" s="66">
        <v>0</v>
      </c>
      <c r="F205" s="56">
        <f t="shared" si="18"/>
        <v>0</v>
      </c>
      <c r="G205" s="57"/>
      <c r="H205" s="118">
        <v>0</v>
      </c>
      <c r="I205" s="67">
        <v>0</v>
      </c>
      <c r="J205" s="56">
        <f t="shared" si="19"/>
        <v>0</v>
      </c>
      <c r="K205" s="59"/>
      <c r="L205" s="118">
        <v>0</v>
      </c>
      <c r="M205" s="67">
        <v>0</v>
      </c>
      <c r="N205" s="56">
        <f t="shared" si="20"/>
        <v>0</v>
      </c>
      <c r="O205" s="58">
        <f t="shared" si="21"/>
        <v>0</v>
      </c>
      <c r="P205" s="42"/>
      <c r="Q205" s="118">
        <v>0</v>
      </c>
      <c r="R205" s="68">
        <v>0</v>
      </c>
      <c r="S205" s="56">
        <f t="shared" si="22"/>
        <v>0</v>
      </c>
      <c r="T205" s="96"/>
      <c r="U205" s="118">
        <v>0</v>
      </c>
      <c r="V205" s="69">
        <v>0</v>
      </c>
      <c r="W205" s="56">
        <f t="shared" si="23"/>
        <v>0</v>
      </c>
    </row>
    <row r="206" spans="1:23" ht="15.75">
      <c r="A206" s="94" t="s">
        <v>233</v>
      </c>
      <c r="B206" s="94">
        <v>70145272</v>
      </c>
      <c r="C206" s="117"/>
      <c r="D206" s="118">
        <v>0</v>
      </c>
      <c r="E206" s="66">
        <v>0</v>
      </c>
      <c r="F206" s="56">
        <f t="shared" si="18"/>
        <v>0</v>
      </c>
      <c r="G206" s="57"/>
      <c r="H206" s="118">
        <v>0</v>
      </c>
      <c r="I206" s="67">
        <v>0</v>
      </c>
      <c r="J206" s="56">
        <f t="shared" si="19"/>
        <v>0</v>
      </c>
      <c r="K206" s="59"/>
      <c r="L206" s="118">
        <v>0</v>
      </c>
      <c r="M206" s="67">
        <v>0</v>
      </c>
      <c r="N206" s="56">
        <f t="shared" si="20"/>
        <v>0</v>
      </c>
      <c r="O206" s="58">
        <f t="shared" si="21"/>
        <v>0</v>
      </c>
      <c r="P206" s="42"/>
      <c r="Q206" s="118">
        <v>0</v>
      </c>
      <c r="R206" s="68">
        <v>0</v>
      </c>
      <c r="S206" s="56">
        <f t="shared" si="22"/>
        <v>0</v>
      </c>
      <c r="T206" s="96"/>
      <c r="U206" s="118">
        <v>0</v>
      </c>
      <c r="V206" s="69">
        <v>0</v>
      </c>
      <c r="W206" s="56">
        <f t="shared" si="23"/>
        <v>0</v>
      </c>
    </row>
    <row r="207" spans="1:23" ht="15.75">
      <c r="A207" s="94" t="s">
        <v>234</v>
      </c>
      <c r="B207" s="94">
        <v>70115521</v>
      </c>
      <c r="C207" s="117"/>
      <c r="D207" s="118">
        <v>0</v>
      </c>
      <c r="E207" s="66">
        <v>0</v>
      </c>
      <c r="F207" s="56">
        <f t="shared" si="18"/>
        <v>0</v>
      </c>
      <c r="G207" s="57"/>
      <c r="H207" s="118">
        <v>0</v>
      </c>
      <c r="I207" s="67">
        <v>0</v>
      </c>
      <c r="J207" s="56">
        <f t="shared" si="19"/>
        <v>0</v>
      </c>
      <c r="K207" s="59"/>
      <c r="L207" s="118">
        <v>0</v>
      </c>
      <c r="M207" s="67">
        <v>0</v>
      </c>
      <c r="N207" s="56">
        <f t="shared" si="20"/>
        <v>0</v>
      </c>
      <c r="O207" s="58">
        <f t="shared" si="21"/>
        <v>0</v>
      </c>
      <c r="P207" s="42"/>
      <c r="Q207" s="118">
        <v>0</v>
      </c>
      <c r="R207" s="68">
        <v>0</v>
      </c>
      <c r="S207" s="56">
        <f t="shared" si="22"/>
        <v>0</v>
      </c>
      <c r="T207" s="96"/>
      <c r="U207" s="118">
        <v>0</v>
      </c>
      <c r="V207" s="69">
        <v>0</v>
      </c>
      <c r="W207" s="56">
        <f t="shared" si="23"/>
        <v>0</v>
      </c>
    </row>
    <row r="208" spans="1:23" ht="15.75">
      <c r="A208" s="94" t="s">
        <v>235</v>
      </c>
      <c r="B208" s="94">
        <v>70117647</v>
      </c>
      <c r="C208" s="117"/>
      <c r="D208" s="118">
        <v>0</v>
      </c>
      <c r="E208" s="66">
        <v>0</v>
      </c>
      <c r="F208" s="56">
        <f t="shared" si="18"/>
        <v>0</v>
      </c>
      <c r="G208" s="57"/>
      <c r="H208" s="118">
        <v>0</v>
      </c>
      <c r="I208" s="67">
        <v>0</v>
      </c>
      <c r="J208" s="56">
        <f t="shared" si="19"/>
        <v>0</v>
      </c>
      <c r="K208" s="59"/>
      <c r="L208" s="118">
        <v>0</v>
      </c>
      <c r="M208" s="67">
        <v>0</v>
      </c>
      <c r="N208" s="56">
        <f t="shared" si="20"/>
        <v>0</v>
      </c>
      <c r="O208" s="58">
        <f t="shared" si="21"/>
        <v>0</v>
      </c>
      <c r="P208" s="42"/>
      <c r="Q208" s="118">
        <v>0</v>
      </c>
      <c r="R208" s="68">
        <v>0</v>
      </c>
      <c r="S208" s="56">
        <f t="shared" si="22"/>
        <v>0</v>
      </c>
      <c r="T208" s="96"/>
      <c r="U208" s="118">
        <v>0</v>
      </c>
      <c r="V208" s="69">
        <v>0</v>
      </c>
      <c r="W208" s="56">
        <f t="shared" si="23"/>
        <v>0</v>
      </c>
    </row>
    <row r="209" spans="1:23" ht="15.75">
      <c r="A209" s="94" t="s">
        <v>236</v>
      </c>
      <c r="B209" s="94">
        <v>70113013</v>
      </c>
      <c r="C209" s="117"/>
      <c r="D209" s="118">
        <v>0</v>
      </c>
      <c r="E209" s="66">
        <v>0</v>
      </c>
      <c r="F209" s="56">
        <f t="shared" si="18"/>
        <v>0</v>
      </c>
      <c r="G209" s="57"/>
      <c r="H209" s="118">
        <v>0</v>
      </c>
      <c r="I209" s="67">
        <v>0</v>
      </c>
      <c r="J209" s="56">
        <f t="shared" si="19"/>
        <v>0</v>
      </c>
      <c r="K209" s="59"/>
      <c r="L209" s="118">
        <v>0</v>
      </c>
      <c r="M209" s="67">
        <v>0</v>
      </c>
      <c r="N209" s="56">
        <f t="shared" si="20"/>
        <v>0</v>
      </c>
      <c r="O209" s="58">
        <f t="shared" si="21"/>
        <v>0</v>
      </c>
      <c r="P209" s="42"/>
      <c r="Q209" s="118">
        <v>0</v>
      </c>
      <c r="R209" s="68">
        <v>0</v>
      </c>
      <c r="S209" s="56">
        <f t="shared" si="22"/>
        <v>0</v>
      </c>
      <c r="T209" s="96"/>
      <c r="U209" s="118">
        <v>0</v>
      </c>
      <c r="V209" s="69">
        <v>0</v>
      </c>
      <c r="W209" s="56">
        <f t="shared" si="23"/>
        <v>0</v>
      </c>
    </row>
    <row r="210" spans="1:23" ht="15.75">
      <c r="A210" s="94" t="s">
        <v>237</v>
      </c>
      <c r="B210" s="94">
        <v>70115418</v>
      </c>
      <c r="C210" s="117"/>
      <c r="D210" s="118">
        <v>0</v>
      </c>
      <c r="E210" s="66">
        <v>0</v>
      </c>
      <c r="F210" s="56">
        <f t="shared" si="18"/>
        <v>0</v>
      </c>
      <c r="G210" s="57"/>
      <c r="H210" s="118">
        <v>0</v>
      </c>
      <c r="I210" s="67">
        <v>0</v>
      </c>
      <c r="J210" s="56">
        <f t="shared" si="19"/>
        <v>0</v>
      </c>
      <c r="K210" s="59"/>
      <c r="L210" s="118">
        <v>0</v>
      </c>
      <c r="M210" s="67">
        <v>0</v>
      </c>
      <c r="N210" s="56">
        <f t="shared" si="20"/>
        <v>0</v>
      </c>
      <c r="O210" s="58">
        <f t="shared" si="21"/>
        <v>0</v>
      </c>
      <c r="P210" s="42"/>
      <c r="Q210" s="118">
        <v>0</v>
      </c>
      <c r="R210" s="68">
        <v>0</v>
      </c>
      <c r="S210" s="56">
        <f t="shared" si="22"/>
        <v>0</v>
      </c>
      <c r="T210" s="96"/>
      <c r="U210" s="118">
        <v>0</v>
      </c>
      <c r="V210" s="69">
        <v>0</v>
      </c>
      <c r="W210" s="56">
        <f t="shared" si="23"/>
        <v>0</v>
      </c>
    </row>
    <row r="211" spans="1:23" ht="15.75">
      <c r="A211" s="94" t="s">
        <v>238</v>
      </c>
      <c r="B211" s="94">
        <v>70142028</v>
      </c>
      <c r="C211" s="117"/>
      <c r="D211" s="118">
        <v>15</v>
      </c>
      <c r="E211" s="66">
        <v>0</v>
      </c>
      <c r="F211" s="56">
        <f t="shared" si="18"/>
        <v>0</v>
      </c>
      <c r="G211" s="57"/>
      <c r="H211" s="118">
        <v>20</v>
      </c>
      <c r="I211" s="67">
        <v>0</v>
      </c>
      <c r="J211" s="56">
        <f t="shared" si="19"/>
        <v>0</v>
      </c>
      <c r="K211" s="59"/>
      <c r="L211" s="118">
        <v>25</v>
      </c>
      <c r="M211" s="67">
        <v>0</v>
      </c>
      <c r="N211" s="56">
        <f t="shared" si="20"/>
        <v>0</v>
      </c>
      <c r="O211" s="58">
        <f t="shared" si="21"/>
        <v>0</v>
      </c>
      <c r="P211" s="42"/>
      <c r="Q211" s="118">
        <v>30</v>
      </c>
      <c r="R211" s="68">
        <v>0</v>
      </c>
      <c r="S211" s="56">
        <f t="shared" si="22"/>
        <v>0</v>
      </c>
      <c r="T211" s="96"/>
      <c r="U211" s="118">
        <v>35</v>
      </c>
      <c r="V211" s="69">
        <v>0</v>
      </c>
      <c r="W211" s="56">
        <f t="shared" si="23"/>
        <v>0</v>
      </c>
    </row>
    <row r="212" spans="1:23" ht="15.75">
      <c r="A212" s="94" t="s">
        <v>239</v>
      </c>
      <c r="B212" s="94">
        <v>70115050</v>
      </c>
      <c r="C212" s="117"/>
      <c r="D212" s="118">
        <v>0</v>
      </c>
      <c r="E212" s="66">
        <v>0</v>
      </c>
      <c r="F212" s="56">
        <f t="shared" si="18"/>
        <v>0</v>
      </c>
      <c r="G212" s="57"/>
      <c r="H212" s="118">
        <v>0</v>
      </c>
      <c r="I212" s="67">
        <v>0</v>
      </c>
      <c r="J212" s="56">
        <f t="shared" si="19"/>
        <v>0</v>
      </c>
      <c r="K212" s="59"/>
      <c r="L212" s="118">
        <v>0</v>
      </c>
      <c r="M212" s="67">
        <v>0</v>
      </c>
      <c r="N212" s="56">
        <f t="shared" si="20"/>
        <v>0</v>
      </c>
      <c r="O212" s="58">
        <f t="shared" si="21"/>
        <v>0</v>
      </c>
      <c r="P212" s="42"/>
      <c r="Q212" s="118">
        <v>0</v>
      </c>
      <c r="R212" s="68">
        <v>0</v>
      </c>
      <c r="S212" s="56">
        <f t="shared" si="22"/>
        <v>0</v>
      </c>
      <c r="T212" s="96"/>
      <c r="U212" s="118">
        <v>0</v>
      </c>
      <c r="V212" s="69">
        <v>0</v>
      </c>
      <c r="W212" s="56">
        <f t="shared" si="23"/>
        <v>0</v>
      </c>
    </row>
    <row r="213" spans="1:23" ht="31.5">
      <c r="A213" s="94" t="s">
        <v>240</v>
      </c>
      <c r="B213" s="94">
        <v>70154108</v>
      </c>
      <c r="C213" s="117"/>
      <c r="D213" s="118">
        <v>0</v>
      </c>
      <c r="E213" s="66">
        <v>0</v>
      </c>
      <c r="F213" s="56">
        <f t="shared" si="18"/>
        <v>0</v>
      </c>
      <c r="G213" s="57"/>
      <c r="H213" s="118">
        <v>0</v>
      </c>
      <c r="I213" s="67">
        <v>0</v>
      </c>
      <c r="J213" s="56">
        <f t="shared" si="19"/>
        <v>0</v>
      </c>
      <c r="K213" s="59"/>
      <c r="L213" s="118">
        <v>0</v>
      </c>
      <c r="M213" s="67">
        <v>0</v>
      </c>
      <c r="N213" s="56">
        <f t="shared" si="20"/>
        <v>0</v>
      </c>
      <c r="O213" s="58">
        <f t="shared" si="21"/>
        <v>0</v>
      </c>
      <c r="P213" s="42"/>
      <c r="Q213" s="118">
        <v>0</v>
      </c>
      <c r="R213" s="68">
        <v>0</v>
      </c>
      <c r="S213" s="56">
        <f t="shared" si="22"/>
        <v>0</v>
      </c>
      <c r="T213" s="96"/>
      <c r="U213" s="118">
        <v>0</v>
      </c>
      <c r="V213" s="69">
        <v>0</v>
      </c>
      <c r="W213" s="56">
        <f t="shared" si="23"/>
        <v>0</v>
      </c>
    </row>
    <row r="214" spans="1:23" ht="15.75">
      <c r="A214" s="94" t="s">
        <v>241</v>
      </c>
      <c r="B214" s="94">
        <v>70142098</v>
      </c>
      <c r="C214" s="117"/>
      <c r="D214" s="118">
        <v>5</v>
      </c>
      <c r="E214" s="66">
        <v>0</v>
      </c>
      <c r="F214" s="56">
        <f t="shared" si="18"/>
        <v>0</v>
      </c>
      <c r="G214" s="57"/>
      <c r="H214" s="118">
        <v>10</v>
      </c>
      <c r="I214" s="67">
        <v>0</v>
      </c>
      <c r="J214" s="56">
        <f t="shared" si="19"/>
        <v>0</v>
      </c>
      <c r="K214" s="59"/>
      <c r="L214" s="118">
        <v>15</v>
      </c>
      <c r="M214" s="67">
        <v>0</v>
      </c>
      <c r="N214" s="56">
        <f t="shared" si="20"/>
        <v>0</v>
      </c>
      <c r="O214" s="58">
        <f t="shared" si="21"/>
        <v>0</v>
      </c>
      <c r="P214" s="42"/>
      <c r="Q214" s="118">
        <v>20</v>
      </c>
      <c r="R214" s="68">
        <v>0</v>
      </c>
      <c r="S214" s="56">
        <f t="shared" si="22"/>
        <v>0</v>
      </c>
      <c r="T214" s="96"/>
      <c r="U214" s="118">
        <v>25</v>
      </c>
      <c r="V214" s="69">
        <v>0</v>
      </c>
      <c r="W214" s="56">
        <f t="shared" si="23"/>
        <v>0</v>
      </c>
    </row>
    <row r="215" spans="1:23" ht="15.75">
      <c r="A215" s="94" t="s">
        <v>242</v>
      </c>
      <c r="B215" s="94">
        <v>70116001</v>
      </c>
      <c r="C215" s="117" t="s">
        <v>243</v>
      </c>
      <c r="D215" s="118">
        <v>0</v>
      </c>
      <c r="E215" s="66">
        <v>0</v>
      </c>
      <c r="F215" s="56">
        <f t="shared" si="18"/>
        <v>0</v>
      </c>
      <c r="G215" s="57"/>
      <c r="H215" s="118">
        <v>0</v>
      </c>
      <c r="I215" s="67">
        <v>0</v>
      </c>
      <c r="J215" s="56">
        <f t="shared" si="19"/>
        <v>0</v>
      </c>
      <c r="K215" s="59"/>
      <c r="L215" s="118">
        <v>0</v>
      </c>
      <c r="M215" s="67">
        <v>0</v>
      </c>
      <c r="N215" s="56">
        <f t="shared" si="20"/>
        <v>0</v>
      </c>
      <c r="O215" s="58">
        <f t="shared" si="21"/>
        <v>0</v>
      </c>
      <c r="P215" s="42"/>
      <c r="Q215" s="118">
        <v>0</v>
      </c>
      <c r="R215" s="68">
        <v>0</v>
      </c>
      <c r="S215" s="56">
        <f t="shared" si="22"/>
        <v>0</v>
      </c>
      <c r="T215" s="96"/>
      <c r="U215" s="118">
        <v>0</v>
      </c>
      <c r="V215" s="69">
        <v>0</v>
      </c>
      <c r="W215" s="56">
        <f t="shared" si="23"/>
        <v>0</v>
      </c>
    </row>
    <row r="216" spans="1:23" ht="15.75">
      <c r="A216" s="94" t="s">
        <v>244</v>
      </c>
      <c r="B216" s="94">
        <v>70117673</v>
      </c>
      <c r="C216" s="117"/>
      <c r="D216" s="118">
        <v>0</v>
      </c>
      <c r="E216" s="66">
        <v>0</v>
      </c>
      <c r="F216" s="56">
        <f t="shared" si="18"/>
        <v>0</v>
      </c>
      <c r="G216" s="57"/>
      <c r="H216" s="118">
        <v>0</v>
      </c>
      <c r="I216" s="67">
        <v>0</v>
      </c>
      <c r="J216" s="56">
        <f t="shared" si="19"/>
        <v>0</v>
      </c>
      <c r="K216" s="59"/>
      <c r="L216" s="118">
        <v>0</v>
      </c>
      <c r="M216" s="67">
        <v>0</v>
      </c>
      <c r="N216" s="56">
        <f t="shared" si="20"/>
        <v>0</v>
      </c>
      <c r="O216" s="58">
        <f t="shared" si="21"/>
        <v>0</v>
      </c>
      <c r="P216" s="42"/>
      <c r="Q216" s="118">
        <v>0</v>
      </c>
      <c r="R216" s="68">
        <v>0</v>
      </c>
      <c r="S216" s="56">
        <f t="shared" si="22"/>
        <v>0</v>
      </c>
      <c r="T216" s="96"/>
      <c r="U216" s="118">
        <v>0</v>
      </c>
      <c r="V216" s="69">
        <v>0</v>
      </c>
      <c r="W216" s="56">
        <f t="shared" si="23"/>
        <v>0</v>
      </c>
    </row>
    <row r="217" spans="1:23" ht="15.75">
      <c r="A217" s="94" t="s">
        <v>245</v>
      </c>
      <c r="B217" s="94">
        <v>70142026</v>
      </c>
      <c r="C217" s="117"/>
      <c r="D217" s="118">
        <v>19</v>
      </c>
      <c r="E217" s="66">
        <v>0</v>
      </c>
      <c r="F217" s="56">
        <f t="shared" si="18"/>
        <v>0</v>
      </c>
      <c r="G217" s="57"/>
      <c r="H217" s="118">
        <v>24</v>
      </c>
      <c r="I217" s="67">
        <v>0</v>
      </c>
      <c r="J217" s="56">
        <f t="shared" si="19"/>
        <v>0</v>
      </c>
      <c r="K217" s="59"/>
      <c r="L217" s="118">
        <v>29</v>
      </c>
      <c r="M217" s="67">
        <v>0</v>
      </c>
      <c r="N217" s="56">
        <f t="shared" si="20"/>
        <v>0</v>
      </c>
      <c r="O217" s="58">
        <f t="shared" si="21"/>
        <v>0</v>
      </c>
      <c r="P217" s="42"/>
      <c r="Q217" s="118">
        <v>34</v>
      </c>
      <c r="R217" s="68">
        <v>0</v>
      </c>
      <c r="S217" s="56">
        <f t="shared" si="22"/>
        <v>0</v>
      </c>
      <c r="T217" s="96"/>
      <c r="U217" s="118">
        <v>39</v>
      </c>
      <c r="V217" s="69">
        <v>0</v>
      </c>
      <c r="W217" s="56">
        <f t="shared" si="23"/>
        <v>0</v>
      </c>
    </row>
    <row r="218" spans="1:23" ht="15.75">
      <c r="A218" s="94" t="s">
        <v>246</v>
      </c>
      <c r="B218" s="94">
        <v>70113028</v>
      </c>
      <c r="C218" s="117"/>
      <c r="D218" s="118">
        <v>0</v>
      </c>
      <c r="E218" s="66">
        <v>0</v>
      </c>
      <c r="F218" s="56">
        <f t="shared" si="18"/>
        <v>0</v>
      </c>
      <c r="G218" s="57"/>
      <c r="H218" s="118">
        <v>0</v>
      </c>
      <c r="I218" s="67">
        <v>0</v>
      </c>
      <c r="J218" s="56">
        <f t="shared" si="19"/>
        <v>0</v>
      </c>
      <c r="K218" s="59"/>
      <c r="L218" s="118">
        <v>0</v>
      </c>
      <c r="M218" s="67">
        <v>0</v>
      </c>
      <c r="N218" s="56">
        <f t="shared" si="20"/>
        <v>0</v>
      </c>
      <c r="O218" s="58">
        <f t="shared" si="21"/>
        <v>0</v>
      </c>
      <c r="P218" s="42"/>
      <c r="Q218" s="118">
        <v>0</v>
      </c>
      <c r="R218" s="68">
        <v>0</v>
      </c>
      <c r="S218" s="56">
        <f t="shared" si="22"/>
        <v>0</v>
      </c>
      <c r="T218" s="96"/>
      <c r="U218" s="118">
        <v>0</v>
      </c>
      <c r="V218" s="69">
        <v>0</v>
      </c>
      <c r="W218" s="56">
        <f t="shared" si="23"/>
        <v>0</v>
      </c>
    </row>
    <row r="219" spans="1:23" ht="15.75">
      <c r="A219" s="94" t="s">
        <v>247</v>
      </c>
      <c r="B219" s="94">
        <v>70154217</v>
      </c>
      <c r="C219" s="117"/>
      <c r="D219" s="118">
        <v>0</v>
      </c>
      <c r="E219" s="66">
        <v>0</v>
      </c>
      <c r="F219" s="56">
        <f t="shared" si="18"/>
        <v>0</v>
      </c>
      <c r="G219" s="57"/>
      <c r="H219" s="118">
        <v>0</v>
      </c>
      <c r="I219" s="67">
        <v>0</v>
      </c>
      <c r="J219" s="56">
        <f t="shared" si="19"/>
        <v>0</v>
      </c>
      <c r="K219" s="59"/>
      <c r="L219" s="118">
        <v>0</v>
      </c>
      <c r="M219" s="67">
        <v>0</v>
      </c>
      <c r="N219" s="56">
        <f t="shared" si="20"/>
        <v>0</v>
      </c>
      <c r="O219" s="58">
        <f t="shared" si="21"/>
        <v>0</v>
      </c>
      <c r="P219" s="42"/>
      <c r="Q219" s="118">
        <v>0</v>
      </c>
      <c r="R219" s="68">
        <v>0</v>
      </c>
      <c r="S219" s="56">
        <f t="shared" si="22"/>
        <v>0</v>
      </c>
      <c r="T219" s="96"/>
      <c r="U219" s="118">
        <v>0</v>
      </c>
      <c r="V219" s="69">
        <v>0</v>
      </c>
      <c r="W219" s="56">
        <f t="shared" si="23"/>
        <v>0</v>
      </c>
    </row>
    <row r="220" spans="1:23" ht="15.75">
      <c r="A220" s="94" t="s">
        <v>248</v>
      </c>
      <c r="B220" s="94">
        <v>70117674</v>
      </c>
      <c r="C220" s="117"/>
      <c r="D220" s="118">
        <v>2</v>
      </c>
      <c r="E220" s="66">
        <v>0</v>
      </c>
      <c r="F220" s="56">
        <f t="shared" si="18"/>
        <v>0</v>
      </c>
      <c r="G220" s="57"/>
      <c r="H220" s="118">
        <v>2</v>
      </c>
      <c r="I220" s="67">
        <v>0</v>
      </c>
      <c r="J220" s="56">
        <f t="shared" si="19"/>
        <v>0</v>
      </c>
      <c r="K220" s="59"/>
      <c r="L220" s="118">
        <v>2</v>
      </c>
      <c r="M220" s="67">
        <v>0</v>
      </c>
      <c r="N220" s="56">
        <f t="shared" si="20"/>
        <v>0</v>
      </c>
      <c r="O220" s="58">
        <f t="shared" si="21"/>
        <v>0</v>
      </c>
      <c r="P220" s="42"/>
      <c r="Q220" s="118">
        <v>2</v>
      </c>
      <c r="R220" s="68">
        <v>0</v>
      </c>
      <c r="S220" s="56">
        <f t="shared" si="22"/>
        <v>0</v>
      </c>
      <c r="T220" s="96"/>
      <c r="U220" s="118">
        <v>2</v>
      </c>
      <c r="V220" s="69">
        <v>0</v>
      </c>
      <c r="W220" s="56">
        <f t="shared" si="23"/>
        <v>0</v>
      </c>
    </row>
    <row r="221" spans="1:23" ht="15.75">
      <c r="A221" s="94" t="s">
        <v>249</v>
      </c>
      <c r="B221" s="94">
        <v>70115412</v>
      </c>
      <c r="C221" s="117" t="s">
        <v>243</v>
      </c>
      <c r="D221" s="118">
        <v>15</v>
      </c>
      <c r="E221" s="66">
        <v>0</v>
      </c>
      <c r="F221" s="56">
        <f t="shared" si="18"/>
        <v>0</v>
      </c>
      <c r="G221" s="57"/>
      <c r="H221" s="118">
        <v>20</v>
      </c>
      <c r="I221" s="67">
        <v>0</v>
      </c>
      <c r="J221" s="56">
        <f t="shared" si="19"/>
        <v>0</v>
      </c>
      <c r="K221" s="59"/>
      <c r="L221" s="118">
        <v>25</v>
      </c>
      <c r="M221" s="67">
        <v>0</v>
      </c>
      <c r="N221" s="56">
        <f t="shared" si="20"/>
        <v>0</v>
      </c>
      <c r="O221" s="58">
        <f t="shared" si="21"/>
        <v>0</v>
      </c>
      <c r="P221" s="42"/>
      <c r="Q221" s="118">
        <v>30</v>
      </c>
      <c r="R221" s="68">
        <v>0</v>
      </c>
      <c r="S221" s="56">
        <f t="shared" si="22"/>
        <v>0</v>
      </c>
      <c r="T221" s="96"/>
      <c r="U221" s="118">
        <v>35</v>
      </c>
      <c r="V221" s="69">
        <v>0</v>
      </c>
      <c r="W221" s="56">
        <f t="shared" si="23"/>
        <v>0</v>
      </c>
    </row>
    <row r="222" spans="1:23" ht="15.75">
      <c r="A222" s="94" t="s">
        <v>250</v>
      </c>
      <c r="B222" s="94">
        <v>70154258</v>
      </c>
      <c r="C222" s="117"/>
      <c r="D222" s="118">
        <v>0</v>
      </c>
      <c r="E222" s="66">
        <v>0</v>
      </c>
      <c r="F222" s="56">
        <f t="shared" si="18"/>
        <v>0</v>
      </c>
      <c r="G222" s="57"/>
      <c r="H222" s="118">
        <v>0</v>
      </c>
      <c r="I222" s="67">
        <v>0</v>
      </c>
      <c r="J222" s="56">
        <f t="shared" si="19"/>
        <v>0</v>
      </c>
      <c r="K222" s="59"/>
      <c r="L222" s="118">
        <v>0</v>
      </c>
      <c r="M222" s="67">
        <v>0</v>
      </c>
      <c r="N222" s="56">
        <f t="shared" si="20"/>
        <v>0</v>
      </c>
      <c r="O222" s="58">
        <f t="shared" si="21"/>
        <v>0</v>
      </c>
      <c r="P222" s="42"/>
      <c r="Q222" s="118">
        <v>0</v>
      </c>
      <c r="R222" s="68">
        <v>0</v>
      </c>
      <c r="S222" s="56">
        <f t="shared" si="22"/>
        <v>0</v>
      </c>
      <c r="T222" s="96"/>
      <c r="U222" s="118">
        <v>0</v>
      </c>
      <c r="V222" s="69">
        <v>0</v>
      </c>
      <c r="W222" s="56">
        <f t="shared" si="23"/>
        <v>0</v>
      </c>
    </row>
    <row r="223" spans="1:23" ht="15.75">
      <c r="A223" s="94" t="s">
        <v>251</v>
      </c>
      <c r="B223" s="94">
        <v>70154301</v>
      </c>
      <c r="C223" s="117"/>
      <c r="D223" s="118">
        <v>10</v>
      </c>
      <c r="E223" s="66">
        <v>0</v>
      </c>
      <c r="F223" s="56">
        <f t="shared" si="18"/>
        <v>0</v>
      </c>
      <c r="G223" s="57"/>
      <c r="H223" s="118">
        <v>15</v>
      </c>
      <c r="I223" s="67">
        <v>0</v>
      </c>
      <c r="J223" s="56">
        <f t="shared" si="19"/>
        <v>0</v>
      </c>
      <c r="K223" s="59"/>
      <c r="L223" s="118">
        <v>20</v>
      </c>
      <c r="M223" s="67">
        <v>0</v>
      </c>
      <c r="N223" s="56">
        <f t="shared" si="20"/>
        <v>0</v>
      </c>
      <c r="O223" s="58">
        <f t="shared" si="21"/>
        <v>0</v>
      </c>
      <c r="P223" s="42"/>
      <c r="Q223" s="118">
        <v>25</v>
      </c>
      <c r="R223" s="68">
        <v>0</v>
      </c>
      <c r="S223" s="56">
        <f t="shared" si="22"/>
        <v>0</v>
      </c>
      <c r="T223" s="96"/>
      <c r="U223" s="118">
        <v>30</v>
      </c>
      <c r="V223" s="69">
        <v>0</v>
      </c>
      <c r="W223" s="56">
        <f t="shared" si="23"/>
        <v>0</v>
      </c>
    </row>
    <row r="224" spans="1:23" ht="15.75">
      <c r="A224" s="94" t="s">
        <v>252</v>
      </c>
      <c r="B224" s="94">
        <v>70154300</v>
      </c>
      <c r="C224" s="117"/>
      <c r="D224" s="118">
        <v>0</v>
      </c>
      <c r="E224" s="66">
        <v>0</v>
      </c>
      <c r="F224" s="56">
        <f t="shared" si="18"/>
        <v>0</v>
      </c>
      <c r="G224" s="57"/>
      <c r="H224" s="118">
        <v>0</v>
      </c>
      <c r="I224" s="67">
        <v>0</v>
      </c>
      <c r="J224" s="56">
        <f t="shared" si="19"/>
        <v>0</v>
      </c>
      <c r="K224" s="59"/>
      <c r="L224" s="118">
        <v>0</v>
      </c>
      <c r="M224" s="67">
        <v>0</v>
      </c>
      <c r="N224" s="56">
        <f t="shared" si="20"/>
        <v>0</v>
      </c>
      <c r="O224" s="58">
        <f t="shared" si="21"/>
        <v>0</v>
      </c>
      <c r="P224" s="42"/>
      <c r="Q224" s="118">
        <v>0</v>
      </c>
      <c r="R224" s="68">
        <v>0</v>
      </c>
      <c r="S224" s="56">
        <f t="shared" si="22"/>
        <v>0</v>
      </c>
      <c r="T224" s="96"/>
      <c r="U224" s="118">
        <v>0</v>
      </c>
      <c r="V224" s="69">
        <v>0</v>
      </c>
      <c r="W224" s="56">
        <f t="shared" si="23"/>
        <v>0</v>
      </c>
    </row>
    <row r="225" spans="1:23" ht="15.75">
      <c r="A225" s="94" t="s">
        <v>253</v>
      </c>
      <c r="B225" s="94">
        <v>70142045</v>
      </c>
      <c r="C225" s="117" t="s">
        <v>243</v>
      </c>
      <c r="D225" s="118">
        <v>2</v>
      </c>
      <c r="E225" s="66">
        <v>0</v>
      </c>
      <c r="F225" s="56">
        <f t="shared" si="18"/>
        <v>0</v>
      </c>
      <c r="G225" s="57"/>
      <c r="H225" s="118">
        <v>4</v>
      </c>
      <c r="I225" s="67">
        <v>0</v>
      </c>
      <c r="J225" s="56">
        <f t="shared" si="19"/>
        <v>0</v>
      </c>
      <c r="K225" s="59"/>
      <c r="L225" s="118">
        <v>6</v>
      </c>
      <c r="M225" s="67">
        <v>0</v>
      </c>
      <c r="N225" s="56">
        <f t="shared" si="20"/>
        <v>0</v>
      </c>
      <c r="O225" s="58">
        <f t="shared" si="21"/>
        <v>0</v>
      </c>
      <c r="P225" s="42"/>
      <c r="Q225" s="118">
        <v>8</v>
      </c>
      <c r="R225" s="68">
        <v>0</v>
      </c>
      <c r="S225" s="56">
        <f t="shared" si="22"/>
        <v>0</v>
      </c>
      <c r="T225" s="96"/>
      <c r="U225" s="118">
        <v>10</v>
      </c>
      <c r="V225" s="69">
        <v>0</v>
      </c>
      <c r="W225" s="56">
        <f t="shared" si="23"/>
        <v>0</v>
      </c>
    </row>
    <row r="226" spans="1:23" ht="15.75">
      <c r="A226" s="94" t="s">
        <v>254</v>
      </c>
      <c r="B226" s="94">
        <v>70117824</v>
      </c>
      <c r="C226" s="117"/>
      <c r="D226" s="118">
        <v>0</v>
      </c>
      <c r="E226" s="66">
        <v>0</v>
      </c>
      <c r="F226" s="56">
        <f t="shared" si="18"/>
        <v>0</v>
      </c>
      <c r="G226" s="57"/>
      <c r="H226" s="118">
        <v>0</v>
      </c>
      <c r="I226" s="67">
        <v>0</v>
      </c>
      <c r="J226" s="56">
        <f t="shared" si="19"/>
        <v>0</v>
      </c>
      <c r="K226" s="59"/>
      <c r="L226" s="118">
        <v>0</v>
      </c>
      <c r="M226" s="67">
        <v>0</v>
      </c>
      <c r="N226" s="56">
        <f t="shared" si="20"/>
        <v>0</v>
      </c>
      <c r="O226" s="58">
        <f t="shared" si="21"/>
        <v>0</v>
      </c>
      <c r="P226" s="42"/>
      <c r="Q226" s="118">
        <v>0</v>
      </c>
      <c r="R226" s="68">
        <v>0</v>
      </c>
      <c r="S226" s="56">
        <f t="shared" si="22"/>
        <v>0</v>
      </c>
      <c r="T226" s="96"/>
      <c r="U226" s="118">
        <v>0</v>
      </c>
      <c r="V226" s="69">
        <v>0</v>
      </c>
      <c r="W226" s="56">
        <f t="shared" si="23"/>
        <v>0</v>
      </c>
    </row>
    <row r="227" spans="1:23" ht="15.75">
      <c r="A227" s="94" t="s">
        <v>255</v>
      </c>
      <c r="B227" s="94">
        <v>70143054</v>
      </c>
      <c r="C227" s="117" t="s">
        <v>243</v>
      </c>
      <c r="D227" s="118">
        <v>0</v>
      </c>
      <c r="E227" s="66">
        <v>0</v>
      </c>
      <c r="F227" s="56">
        <f t="shared" si="18"/>
        <v>0</v>
      </c>
      <c r="G227" s="57"/>
      <c r="H227" s="118">
        <v>0</v>
      </c>
      <c r="I227" s="67">
        <v>0</v>
      </c>
      <c r="J227" s="56">
        <f t="shared" si="19"/>
        <v>0</v>
      </c>
      <c r="K227" s="59"/>
      <c r="L227" s="118">
        <v>0</v>
      </c>
      <c r="M227" s="67">
        <v>0</v>
      </c>
      <c r="N227" s="56">
        <f t="shared" si="20"/>
        <v>0</v>
      </c>
      <c r="O227" s="58">
        <f t="shared" si="21"/>
        <v>0</v>
      </c>
      <c r="P227" s="42"/>
      <c r="Q227" s="118">
        <v>0</v>
      </c>
      <c r="R227" s="68">
        <v>0</v>
      </c>
      <c r="S227" s="56">
        <f t="shared" si="22"/>
        <v>0</v>
      </c>
      <c r="T227" s="96"/>
      <c r="U227" s="118">
        <v>0</v>
      </c>
      <c r="V227" s="69">
        <v>0</v>
      </c>
      <c r="W227" s="56">
        <f t="shared" si="23"/>
        <v>0</v>
      </c>
    </row>
    <row r="228" spans="1:23" ht="15.75">
      <c r="A228" s="94" t="s">
        <v>256</v>
      </c>
      <c r="B228" s="94">
        <v>70115043</v>
      </c>
      <c r="C228" s="117"/>
      <c r="D228" s="118">
        <v>0</v>
      </c>
      <c r="E228" s="66">
        <v>0</v>
      </c>
      <c r="F228" s="56">
        <f t="shared" si="18"/>
        <v>0</v>
      </c>
      <c r="G228" s="57"/>
      <c r="H228" s="118">
        <v>0</v>
      </c>
      <c r="I228" s="67">
        <v>0</v>
      </c>
      <c r="J228" s="56">
        <f t="shared" si="19"/>
        <v>0</v>
      </c>
      <c r="K228" s="59"/>
      <c r="L228" s="118">
        <v>0</v>
      </c>
      <c r="M228" s="67">
        <v>0</v>
      </c>
      <c r="N228" s="56">
        <f t="shared" si="20"/>
        <v>0</v>
      </c>
      <c r="O228" s="58">
        <f t="shared" si="21"/>
        <v>0</v>
      </c>
      <c r="P228" s="42"/>
      <c r="Q228" s="118">
        <v>0</v>
      </c>
      <c r="R228" s="68">
        <v>0</v>
      </c>
      <c r="S228" s="56">
        <f t="shared" si="22"/>
        <v>0</v>
      </c>
      <c r="T228" s="96"/>
      <c r="U228" s="118">
        <v>0</v>
      </c>
      <c r="V228" s="69">
        <v>0</v>
      </c>
      <c r="W228" s="56">
        <f t="shared" si="23"/>
        <v>0</v>
      </c>
    </row>
    <row r="229" spans="1:23" ht="15.75">
      <c r="A229" s="94" t="s">
        <v>68</v>
      </c>
      <c r="B229" s="94">
        <v>70113064</v>
      </c>
      <c r="C229" s="117"/>
      <c r="D229" s="118">
        <v>0</v>
      </c>
      <c r="E229" s="66">
        <v>0</v>
      </c>
      <c r="F229" s="56">
        <f t="shared" si="18"/>
        <v>0</v>
      </c>
      <c r="G229" s="57"/>
      <c r="H229" s="118">
        <v>0</v>
      </c>
      <c r="I229" s="67">
        <v>0</v>
      </c>
      <c r="J229" s="56">
        <f t="shared" si="19"/>
        <v>0</v>
      </c>
      <c r="K229" s="59"/>
      <c r="L229" s="118">
        <v>0</v>
      </c>
      <c r="M229" s="67">
        <v>0</v>
      </c>
      <c r="N229" s="56">
        <f t="shared" si="20"/>
        <v>0</v>
      </c>
      <c r="O229" s="58">
        <f t="shared" si="21"/>
        <v>0</v>
      </c>
      <c r="P229" s="42"/>
      <c r="Q229" s="118">
        <v>0</v>
      </c>
      <c r="R229" s="68">
        <v>0</v>
      </c>
      <c r="S229" s="56">
        <f t="shared" si="22"/>
        <v>0</v>
      </c>
      <c r="T229" s="96"/>
      <c r="U229" s="118">
        <v>0</v>
      </c>
      <c r="V229" s="69">
        <v>0</v>
      </c>
      <c r="W229" s="56">
        <f t="shared" si="23"/>
        <v>0</v>
      </c>
    </row>
    <row r="230" spans="1:23" ht="15.75">
      <c r="A230" s="94" t="s">
        <v>257</v>
      </c>
      <c r="B230" s="94">
        <v>70113175</v>
      </c>
      <c r="C230" s="117"/>
      <c r="D230" s="118">
        <v>0</v>
      </c>
      <c r="E230" s="66">
        <v>0</v>
      </c>
      <c r="F230" s="56">
        <f t="shared" si="18"/>
        <v>0</v>
      </c>
      <c r="G230" s="57"/>
      <c r="H230" s="118">
        <v>0</v>
      </c>
      <c r="I230" s="67">
        <v>0</v>
      </c>
      <c r="J230" s="56">
        <f t="shared" si="19"/>
        <v>0</v>
      </c>
      <c r="K230" s="59"/>
      <c r="L230" s="118">
        <v>0</v>
      </c>
      <c r="M230" s="67">
        <v>0</v>
      </c>
      <c r="N230" s="56">
        <f t="shared" si="20"/>
        <v>0</v>
      </c>
      <c r="O230" s="58">
        <f t="shared" si="21"/>
        <v>0</v>
      </c>
      <c r="P230" s="42"/>
      <c r="Q230" s="118">
        <v>0</v>
      </c>
      <c r="R230" s="68">
        <v>0</v>
      </c>
      <c r="S230" s="56">
        <f t="shared" si="22"/>
        <v>0</v>
      </c>
      <c r="T230" s="96"/>
      <c r="U230" s="118">
        <v>0</v>
      </c>
      <c r="V230" s="69">
        <v>0</v>
      </c>
      <c r="W230" s="56">
        <f t="shared" si="23"/>
        <v>0</v>
      </c>
    </row>
    <row r="231" spans="1:23" ht="15.75">
      <c r="A231" s="94" t="s">
        <v>258</v>
      </c>
      <c r="B231" s="94">
        <v>70154288</v>
      </c>
      <c r="C231" s="117"/>
      <c r="D231" s="118">
        <v>0</v>
      </c>
      <c r="E231" s="66">
        <v>0</v>
      </c>
      <c r="F231" s="56">
        <f t="shared" si="18"/>
        <v>0</v>
      </c>
      <c r="G231" s="57"/>
      <c r="H231" s="118">
        <v>0</v>
      </c>
      <c r="I231" s="67">
        <v>0</v>
      </c>
      <c r="J231" s="56">
        <f t="shared" si="19"/>
        <v>0</v>
      </c>
      <c r="K231" s="59"/>
      <c r="L231" s="118">
        <v>0</v>
      </c>
      <c r="M231" s="67">
        <v>0</v>
      </c>
      <c r="N231" s="56">
        <f t="shared" si="20"/>
        <v>0</v>
      </c>
      <c r="O231" s="58">
        <f t="shared" si="21"/>
        <v>0</v>
      </c>
      <c r="P231" s="42"/>
      <c r="Q231" s="118">
        <v>0</v>
      </c>
      <c r="R231" s="68">
        <v>0</v>
      </c>
      <c r="S231" s="56">
        <f t="shared" si="22"/>
        <v>0</v>
      </c>
      <c r="T231" s="96"/>
      <c r="U231" s="118">
        <v>0</v>
      </c>
      <c r="V231" s="69">
        <v>0</v>
      </c>
      <c r="W231" s="56">
        <f t="shared" si="23"/>
        <v>0</v>
      </c>
    </row>
    <row r="232" spans="1:23" ht="15.75">
      <c r="A232" s="94" t="s">
        <v>259</v>
      </c>
      <c r="B232" s="94">
        <v>70154169</v>
      </c>
      <c r="C232" s="117"/>
      <c r="D232" s="118">
        <v>0</v>
      </c>
      <c r="E232" s="66">
        <v>0</v>
      </c>
      <c r="F232" s="56">
        <f t="shared" si="18"/>
        <v>0</v>
      </c>
      <c r="G232" s="57"/>
      <c r="H232" s="118">
        <v>0</v>
      </c>
      <c r="I232" s="67">
        <v>0</v>
      </c>
      <c r="J232" s="56">
        <f t="shared" si="19"/>
        <v>0</v>
      </c>
      <c r="K232" s="59"/>
      <c r="L232" s="118">
        <v>0</v>
      </c>
      <c r="M232" s="67">
        <v>0</v>
      </c>
      <c r="N232" s="56">
        <f t="shared" si="20"/>
        <v>0</v>
      </c>
      <c r="O232" s="58">
        <f t="shared" si="21"/>
        <v>0</v>
      </c>
      <c r="P232" s="42"/>
      <c r="Q232" s="118">
        <v>0</v>
      </c>
      <c r="R232" s="68">
        <v>0</v>
      </c>
      <c r="S232" s="56">
        <f t="shared" si="22"/>
        <v>0</v>
      </c>
      <c r="T232" s="96"/>
      <c r="U232" s="118">
        <v>0</v>
      </c>
      <c r="V232" s="69">
        <v>0</v>
      </c>
      <c r="W232" s="56">
        <f t="shared" si="23"/>
        <v>0</v>
      </c>
    </row>
    <row r="233" spans="1:23" ht="15.75">
      <c r="A233" s="94" t="s">
        <v>260</v>
      </c>
      <c r="B233" s="94">
        <v>70154107</v>
      </c>
      <c r="C233" s="117">
        <v>87176</v>
      </c>
      <c r="D233" s="118">
        <v>4</v>
      </c>
      <c r="E233" s="66">
        <v>0</v>
      </c>
      <c r="F233" s="56">
        <f t="shared" si="18"/>
        <v>0</v>
      </c>
      <c r="G233" s="57"/>
      <c r="H233" s="118">
        <v>4</v>
      </c>
      <c r="I233" s="67">
        <v>0</v>
      </c>
      <c r="J233" s="56">
        <f t="shared" si="19"/>
        <v>0</v>
      </c>
      <c r="K233" s="59"/>
      <c r="L233" s="118">
        <v>4</v>
      </c>
      <c r="M233" s="67">
        <v>0</v>
      </c>
      <c r="N233" s="56">
        <f t="shared" si="20"/>
        <v>0</v>
      </c>
      <c r="O233" s="58">
        <f t="shared" si="21"/>
        <v>0</v>
      </c>
      <c r="P233" s="42"/>
      <c r="Q233" s="118">
        <v>4</v>
      </c>
      <c r="R233" s="68">
        <v>0</v>
      </c>
      <c r="S233" s="56">
        <f t="shared" si="22"/>
        <v>0</v>
      </c>
      <c r="T233" s="96"/>
      <c r="U233" s="118">
        <v>4</v>
      </c>
      <c r="V233" s="69">
        <v>0</v>
      </c>
      <c r="W233" s="56">
        <f t="shared" si="23"/>
        <v>0</v>
      </c>
    </row>
    <row r="234" spans="1:23" ht="31.5">
      <c r="A234" s="94" t="s">
        <v>261</v>
      </c>
      <c r="B234" s="94">
        <v>70145280</v>
      </c>
      <c r="C234" s="117"/>
      <c r="D234" s="118">
        <v>0</v>
      </c>
      <c r="E234" s="66">
        <v>0</v>
      </c>
      <c r="F234" s="56">
        <f t="shared" si="18"/>
        <v>0</v>
      </c>
      <c r="G234" s="57"/>
      <c r="H234" s="118">
        <v>0</v>
      </c>
      <c r="I234" s="67">
        <v>0</v>
      </c>
      <c r="J234" s="56">
        <f t="shared" si="19"/>
        <v>0</v>
      </c>
      <c r="K234" s="59"/>
      <c r="L234" s="118">
        <v>0</v>
      </c>
      <c r="M234" s="67">
        <v>0</v>
      </c>
      <c r="N234" s="56">
        <f t="shared" si="20"/>
        <v>0</v>
      </c>
      <c r="O234" s="58">
        <f t="shared" si="21"/>
        <v>0</v>
      </c>
      <c r="P234" s="42"/>
      <c r="Q234" s="118">
        <v>0</v>
      </c>
      <c r="R234" s="68">
        <v>0</v>
      </c>
      <c r="S234" s="56">
        <f t="shared" si="22"/>
        <v>0</v>
      </c>
      <c r="T234" s="96"/>
      <c r="U234" s="118">
        <v>0</v>
      </c>
      <c r="V234" s="69">
        <v>0</v>
      </c>
      <c r="W234" s="56">
        <f t="shared" si="23"/>
        <v>0</v>
      </c>
    </row>
    <row r="235" spans="1:23" ht="15.75">
      <c r="A235" s="94" t="s">
        <v>262</v>
      </c>
      <c r="B235" s="94">
        <v>70117741</v>
      </c>
      <c r="C235" s="117"/>
      <c r="D235" s="118">
        <v>0</v>
      </c>
      <c r="E235" s="66">
        <v>0</v>
      </c>
      <c r="F235" s="56">
        <f t="shared" si="18"/>
        <v>0</v>
      </c>
      <c r="G235" s="57"/>
      <c r="H235" s="118">
        <v>0</v>
      </c>
      <c r="I235" s="67">
        <v>0</v>
      </c>
      <c r="J235" s="56">
        <f t="shared" si="19"/>
        <v>0</v>
      </c>
      <c r="K235" s="59"/>
      <c r="L235" s="118">
        <v>0</v>
      </c>
      <c r="M235" s="67">
        <v>0</v>
      </c>
      <c r="N235" s="56">
        <f t="shared" si="20"/>
        <v>0</v>
      </c>
      <c r="O235" s="58">
        <f t="shared" si="21"/>
        <v>0</v>
      </c>
      <c r="P235" s="42"/>
      <c r="Q235" s="118">
        <v>0</v>
      </c>
      <c r="R235" s="68">
        <v>0</v>
      </c>
      <c r="S235" s="56">
        <f t="shared" si="22"/>
        <v>0</v>
      </c>
      <c r="T235" s="96"/>
      <c r="U235" s="118">
        <v>0</v>
      </c>
      <c r="V235" s="69">
        <v>0</v>
      </c>
      <c r="W235" s="56">
        <f t="shared" si="23"/>
        <v>0</v>
      </c>
    </row>
    <row r="236" spans="1:23" ht="15.75">
      <c r="A236" s="94" t="s">
        <v>263</v>
      </c>
      <c r="B236" s="94">
        <v>70114151</v>
      </c>
      <c r="C236" s="117"/>
      <c r="D236" s="118">
        <v>1</v>
      </c>
      <c r="E236" s="66">
        <v>0</v>
      </c>
      <c r="F236" s="56">
        <f t="shared" si="18"/>
        <v>0</v>
      </c>
      <c r="G236" s="57"/>
      <c r="H236" s="118">
        <v>1</v>
      </c>
      <c r="I236" s="67">
        <v>0</v>
      </c>
      <c r="J236" s="56">
        <f t="shared" si="19"/>
        <v>0</v>
      </c>
      <c r="K236" s="59"/>
      <c r="L236" s="118">
        <v>1</v>
      </c>
      <c r="M236" s="67">
        <v>0</v>
      </c>
      <c r="N236" s="56">
        <f t="shared" si="20"/>
        <v>0</v>
      </c>
      <c r="O236" s="58">
        <f t="shared" si="21"/>
        <v>0</v>
      </c>
      <c r="P236" s="42"/>
      <c r="Q236" s="118">
        <v>1</v>
      </c>
      <c r="R236" s="68">
        <v>0</v>
      </c>
      <c r="S236" s="56">
        <f t="shared" si="22"/>
        <v>0</v>
      </c>
      <c r="T236" s="96"/>
      <c r="U236" s="118">
        <v>1</v>
      </c>
      <c r="V236" s="69">
        <v>0</v>
      </c>
      <c r="W236" s="56">
        <f t="shared" si="23"/>
        <v>0</v>
      </c>
    </row>
    <row r="237" spans="1:23" ht="15.75">
      <c r="A237" s="94" t="s">
        <v>263</v>
      </c>
      <c r="B237" s="94">
        <v>70145302</v>
      </c>
      <c r="C237" s="117" t="s">
        <v>243</v>
      </c>
      <c r="D237" s="118">
        <v>0</v>
      </c>
      <c r="E237" s="66">
        <v>0</v>
      </c>
      <c r="F237" s="56">
        <f t="shared" si="18"/>
        <v>0</v>
      </c>
      <c r="G237" s="57"/>
      <c r="H237" s="118">
        <v>0</v>
      </c>
      <c r="I237" s="67">
        <v>0</v>
      </c>
      <c r="J237" s="56">
        <f t="shared" si="19"/>
        <v>0</v>
      </c>
      <c r="K237" s="59"/>
      <c r="L237" s="118">
        <v>0</v>
      </c>
      <c r="M237" s="67">
        <v>0</v>
      </c>
      <c r="N237" s="56">
        <f t="shared" si="20"/>
        <v>0</v>
      </c>
      <c r="O237" s="58">
        <f t="shared" si="21"/>
        <v>0</v>
      </c>
      <c r="P237" s="42"/>
      <c r="Q237" s="118">
        <v>0</v>
      </c>
      <c r="R237" s="68">
        <v>0</v>
      </c>
      <c r="S237" s="56">
        <f t="shared" si="22"/>
        <v>0</v>
      </c>
      <c r="T237" s="96"/>
      <c r="U237" s="118">
        <v>0</v>
      </c>
      <c r="V237" s="69">
        <v>0</v>
      </c>
      <c r="W237" s="56">
        <f t="shared" si="23"/>
        <v>0</v>
      </c>
    </row>
    <row r="238" spans="1:23" ht="15.75">
      <c r="A238" s="94" t="s">
        <v>264</v>
      </c>
      <c r="B238" s="94">
        <v>70117137</v>
      </c>
      <c r="C238" s="117"/>
      <c r="D238" s="118">
        <v>0</v>
      </c>
      <c r="E238" s="66">
        <v>0</v>
      </c>
      <c r="F238" s="56">
        <f t="shared" si="18"/>
        <v>0</v>
      </c>
      <c r="G238" s="57"/>
      <c r="H238" s="118">
        <v>0</v>
      </c>
      <c r="I238" s="67">
        <v>0</v>
      </c>
      <c r="J238" s="56">
        <f t="shared" si="19"/>
        <v>0</v>
      </c>
      <c r="K238" s="59"/>
      <c r="L238" s="118">
        <v>0</v>
      </c>
      <c r="M238" s="67">
        <v>0</v>
      </c>
      <c r="N238" s="56">
        <f t="shared" si="20"/>
        <v>0</v>
      </c>
      <c r="O238" s="58">
        <f t="shared" si="21"/>
        <v>0</v>
      </c>
      <c r="P238" s="42"/>
      <c r="Q238" s="118">
        <v>0</v>
      </c>
      <c r="R238" s="68">
        <v>0</v>
      </c>
      <c r="S238" s="56">
        <f t="shared" si="22"/>
        <v>0</v>
      </c>
      <c r="T238" s="96"/>
      <c r="U238" s="118">
        <v>0</v>
      </c>
      <c r="V238" s="69">
        <v>0</v>
      </c>
      <c r="W238" s="56">
        <f t="shared" si="23"/>
        <v>0</v>
      </c>
    </row>
    <row r="239" spans="1:23" ht="15.75">
      <c r="A239" s="94" t="s">
        <v>265</v>
      </c>
      <c r="B239" s="94">
        <v>70113021</v>
      </c>
      <c r="C239" s="117"/>
      <c r="D239" s="118">
        <v>0</v>
      </c>
      <c r="E239" s="66">
        <v>0</v>
      </c>
      <c r="F239" s="56">
        <f t="shared" si="18"/>
        <v>0</v>
      </c>
      <c r="G239" s="57"/>
      <c r="H239" s="118">
        <v>0</v>
      </c>
      <c r="I239" s="67">
        <v>0</v>
      </c>
      <c r="J239" s="56">
        <f t="shared" si="19"/>
        <v>0</v>
      </c>
      <c r="K239" s="59"/>
      <c r="L239" s="118">
        <v>0</v>
      </c>
      <c r="M239" s="67">
        <v>0</v>
      </c>
      <c r="N239" s="56">
        <f t="shared" si="20"/>
        <v>0</v>
      </c>
      <c r="O239" s="58">
        <f t="shared" si="21"/>
        <v>0</v>
      </c>
      <c r="P239" s="42"/>
      <c r="Q239" s="118">
        <v>0</v>
      </c>
      <c r="R239" s="68">
        <v>0</v>
      </c>
      <c r="S239" s="56">
        <f t="shared" si="22"/>
        <v>0</v>
      </c>
      <c r="T239" s="96"/>
      <c r="U239" s="118">
        <v>0</v>
      </c>
      <c r="V239" s="69">
        <v>0</v>
      </c>
      <c r="W239" s="56">
        <f t="shared" si="23"/>
        <v>0</v>
      </c>
    </row>
    <row r="240" spans="1:23" ht="15.75">
      <c r="A240" s="94" t="s">
        <v>266</v>
      </c>
      <c r="B240" s="94">
        <v>70113132</v>
      </c>
      <c r="C240" s="117"/>
      <c r="D240" s="118">
        <v>0</v>
      </c>
      <c r="E240" s="66">
        <v>0</v>
      </c>
      <c r="F240" s="56">
        <f t="shared" si="18"/>
        <v>0</v>
      </c>
      <c r="G240" s="57"/>
      <c r="H240" s="118">
        <v>0</v>
      </c>
      <c r="I240" s="67">
        <v>0</v>
      </c>
      <c r="J240" s="56">
        <f t="shared" si="19"/>
        <v>0</v>
      </c>
      <c r="K240" s="59"/>
      <c r="L240" s="118">
        <v>0</v>
      </c>
      <c r="M240" s="67">
        <v>0</v>
      </c>
      <c r="N240" s="56">
        <f t="shared" si="20"/>
        <v>0</v>
      </c>
      <c r="O240" s="58">
        <f t="shared" si="21"/>
        <v>0</v>
      </c>
      <c r="P240" s="42"/>
      <c r="Q240" s="118">
        <v>0</v>
      </c>
      <c r="R240" s="68">
        <v>0</v>
      </c>
      <c r="S240" s="56">
        <f t="shared" si="22"/>
        <v>0</v>
      </c>
      <c r="T240" s="96"/>
      <c r="U240" s="118">
        <v>0</v>
      </c>
      <c r="V240" s="69">
        <v>0</v>
      </c>
      <c r="W240" s="56">
        <f t="shared" si="23"/>
        <v>0</v>
      </c>
    </row>
    <row r="241" spans="1:23" ht="15.75">
      <c r="A241" s="94" t="s">
        <v>267</v>
      </c>
      <c r="B241" s="94">
        <v>70154034</v>
      </c>
      <c r="C241" s="117"/>
      <c r="D241" s="118">
        <v>1</v>
      </c>
      <c r="E241" s="66">
        <v>0</v>
      </c>
      <c r="F241" s="56">
        <f t="shared" si="18"/>
        <v>0</v>
      </c>
      <c r="G241" s="57"/>
      <c r="H241" s="118">
        <v>3</v>
      </c>
      <c r="I241" s="67">
        <v>0</v>
      </c>
      <c r="J241" s="56">
        <f t="shared" si="19"/>
        <v>0</v>
      </c>
      <c r="K241" s="59"/>
      <c r="L241" s="118">
        <v>5</v>
      </c>
      <c r="M241" s="67">
        <v>0</v>
      </c>
      <c r="N241" s="56">
        <f t="shared" si="20"/>
        <v>0</v>
      </c>
      <c r="O241" s="58">
        <f t="shared" si="21"/>
        <v>0</v>
      </c>
      <c r="P241" s="42"/>
      <c r="Q241" s="118">
        <v>7</v>
      </c>
      <c r="R241" s="68">
        <v>0</v>
      </c>
      <c r="S241" s="56">
        <f t="shared" si="22"/>
        <v>0</v>
      </c>
      <c r="T241" s="96"/>
      <c r="U241" s="118">
        <v>9</v>
      </c>
      <c r="V241" s="69">
        <v>0</v>
      </c>
      <c r="W241" s="56">
        <f t="shared" si="23"/>
        <v>0</v>
      </c>
    </row>
    <row r="242" spans="1:23" ht="15.75">
      <c r="A242" s="94" t="s">
        <v>268</v>
      </c>
      <c r="B242" s="94"/>
      <c r="C242" s="117"/>
      <c r="D242" s="118">
        <v>0</v>
      </c>
      <c r="E242" s="66">
        <v>0</v>
      </c>
      <c r="F242" s="56">
        <f t="shared" si="18"/>
        <v>0</v>
      </c>
      <c r="G242" s="57"/>
      <c r="H242" s="118">
        <v>0</v>
      </c>
      <c r="I242" s="67">
        <v>0</v>
      </c>
      <c r="J242" s="56">
        <f t="shared" si="19"/>
        <v>0</v>
      </c>
      <c r="K242" s="59"/>
      <c r="L242" s="118">
        <v>0</v>
      </c>
      <c r="M242" s="67">
        <v>0</v>
      </c>
      <c r="N242" s="56">
        <f t="shared" si="20"/>
        <v>0</v>
      </c>
      <c r="O242" s="58">
        <f t="shared" si="21"/>
        <v>0</v>
      </c>
      <c r="P242" s="42"/>
      <c r="Q242" s="118">
        <v>0</v>
      </c>
      <c r="R242" s="68">
        <v>0</v>
      </c>
      <c r="S242" s="56">
        <f t="shared" si="22"/>
        <v>0</v>
      </c>
      <c r="T242" s="96"/>
      <c r="U242" s="118">
        <v>0</v>
      </c>
      <c r="V242" s="69">
        <v>0</v>
      </c>
      <c r="W242" s="56">
        <f t="shared" si="23"/>
        <v>0</v>
      </c>
    </row>
    <row r="243" spans="1:23" ht="15.75">
      <c r="A243" s="94" t="s">
        <v>269</v>
      </c>
      <c r="B243" s="94">
        <v>70117819</v>
      </c>
      <c r="C243" s="117"/>
      <c r="D243" s="118">
        <v>0</v>
      </c>
      <c r="E243" s="66">
        <v>0</v>
      </c>
      <c r="F243" s="56">
        <f t="shared" si="18"/>
        <v>0</v>
      </c>
      <c r="G243" s="57"/>
      <c r="H243" s="118">
        <v>0</v>
      </c>
      <c r="I243" s="67">
        <v>0</v>
      </c>
      <c r="J243" s="56">
        <f t="shared" si="19"/>
        <v>0</v>
      </c>
      <c r="K243" s="59"/>
      <c r="L243" s="118">
        <v>0</v>
      </c>
      <c r="M243" s="67">
        <v>0</v>
      </c>
      <c r="N243" s="56">
        <f t="shared" si="20"/>
        <v>0</v>
      </c>
      <c r="O243" s="58">
        <f t="shared" si="21"/>
        <v>0</v>
      </c>
      <c r="P243" s="42"/>
      <c r="Q243" s="118">
        <v>0</v>
      </c>
      <c r="R243" s="68">
        <v>0</v>
      </c>
      <c r="S243" s="56">
        <f t="shared" si="22"/>
        <v>0</v>
      </c>
      <c r="T243" s="96"/>
      <c r="U243" s="118">
        <v>0</v>
      </c>
      <c r="V243" s="69">
        <v>0</v>
      </c>
      <c r="W243" s="56">
        <f t="shared" si="23"/>
        <v>0</v>
      </c>
    </row>
    <row r="244" spans="1:23" ht="15.75">
      <c r="A244" s="94" t="s">
        <v>270</v>
      </c>
      <c r="B244" s="94">
        <v>70142046</v>
      </c>
      <c r="C244" s="117"/>
      <c r="D244" s="118">
        <v>1</v>
      </c>
      <c r="E244" s="66">
        <v>0</v>
      </c>
      <c r="F244" s="56">
        <f t="shared" si="18"/>
        <v>0</v>
      </c>
      <c r="G244" s="57"/>
      <c r="H244" s="118">
        <v>3</v>
      </c>
      <c r="I244" s="67">
        <v>0</v>
      </c>
      <c r="J244" s="56">
        <f t="shared" si="19"/>
        <v>0</v>
      </c>
      <c r="K244" s="59"/>
      <c r="L244" s="118">
        <v>5</v>
      </c>
      <c r="M244" s="67">
        <v>0</v>
      </c>
      <c r="N244" s="56">
        <f t="shared" si="20"/>
        <v>0</v>
      </c>
      <c r="O244" s="58">
        <f t="shared" si="21"/>
        <v>0</v>
      </c>
      <c r="P244" s="42"/>
      <c r="Q244" s="118">
        <v>7</v>
      </c>
      <c r="R244" s="68">
        <v>0</v>
      </c>
      <c r="S244" s="56">
        <f t="shared" si="22"/>
        <v>0</v>
      </c>
      <c r="T244" s="96"/>
      <c r="U244" s="118">
        <v>10</v>
      </c>
      <c r="V244" s="69">
        <v>0</v>
      </c>
      <c r="W244" s="56">
        <f t="shared" si="23"/>
        <v>0</v>
      </c>
    </row>
    <row r="245" spans="1:23" ht="15.75">
      <c r="A245" s="94" t="s">
        <v>271</v>
      </c>
      <c r="B245" s="94">
        <v>70142008</v>
      </c>
      <c r="C245" s="117"/>
      <c r="D245" s="118">
        <v>1</v>
      </c>
      <c r="E245" s="66">
        <v>0</v>
      </c>
      <c r="F245" s="56">
        <f t="shared" si="18"/>
        <v>0</v>
      </c>
      <c r="G245" s="57"/>
      <c r="H245" s="118">
        <v>2</v>
      </c>
      <c r="I245" s="67">
        <v>0</v>
      </c>
      <c r="J245" s="56">
        <f t="shared" si="19"/>
        <v>0</v>
      </c>
      <c r="K245" s="59"/>
      <c r="L245" s="118">
        <v>3</v>
      </c>
      <c r="M245" s="67">
        <v>0</v>
      </c>
      <c r="N245" s="56">
        <f t="shared" si="20"/>
        <v>0</v>
      </c>
      <c r="O245" s="58">
        <f t="shared" si="21"/>
        <v>0</v>
      </c>
      <c r="P245" s="42"/>
      <c r="Q245" s="118">
        <v>4</v>
      </c>
      <c r="R245" s="68">
        <v>0</v>
      </c>
      <c r="S245" s="56">
        <f t="shared" si="22"/>
        <v>0</v>
      </c>
      <c r="T245" s="96"/>
      <c r="U245" s="118">
        <v>5</v>
      </c>
      <c r="V245" s="69">
        <v>0</v>
      </c>
      <c r="W245" s="56">
        <f t="shared" si="23"/>
        <v>0</v>
      </c>
    </row>
    <row r="246" spans="1:23" ht="15.75">
      <c r="A246" s="94" t="s">
        <v>272</v>
      </c>
      <c r="B246" s="94">
        <v>70117675</v>
      </c>
      <c r="C246" s="117"/>
      <c r="D246" s="118">
        <v>5</v>
      </c>
      <c r="E246" s="66">
        <v>0</v>
      </c>
      <c r="F246" s="56">
        <f t="shared" si="18"/>
        <v>0</v>
      </c>
      <c r="G246" s="57"/>
      <c r="H246" s="118">
        <v>5</v>
      </c>
      <c r="I246" s="67">
        <v>0</v>
      </c>
      <c r="J246" s="56">
        <f t="shared" si="19"/>
        <v>0</v>
      </c>
      <c r="K246" s="59"/>
      <c r="L246" s="118">
        <v>5</v>
      </c>
      <c r="M246" s="67">
        <v>0</v>
      </c>
      <c r="N246" s="56">
        <f t="shared" si="20"/>
        <v>0</v>
      </c>
      <c r="O246" s="58">
        <f t="shared" si="21"/>
        <v>0</v>
      </c>
      <c r="P246" s="42"/>
      <c r="Q246" s="118">
        <v>5</v>
      </c>
      <c r="R246" s="68">
        <v>0</v>
      </c>
      <c r="S246" s="56">
        <f t="shared" si="22"/>
        <v>0</v>
      </c>
      <c r="T246" s="96"/>
      <c r="U246" s="118">
        <v>5</v>
      </c>
      <c r="V246" s="69">
        <v>0</v>
      </c>
      <c r="W246" s="56">
        <f t="shared" si="23"/>
        <v>0</v>
      </c>
    </row>
    <row r="247" spans="1:23" ht="15.75">
      <c r="A247" s="94" t="s">
        <v>273</v>
      </c>
      <c r="B247" s="94">
        <v>70115221</v>
      </c>
      <c r="C247" s="117"/>
      <c r="D247" s="118">
        <v>0</v>
      </c>
      <c r="E247" s="66">
        <v>0</v>
      </c>
      <c r="F247" s="56">
        <f t="shared" si="18"/>
        <v>0</v>
      </c>
      <c r="G247" s="57"/>
      <c r="H247" s="118">
        <v>0</v>
      </c>
      <c r="I247" s="67">
        <v>0</v>
      </c>
      <c r="J247" s="56">
        <f t="shared" si="19"/>
        <v>0</v>
      </c>
      <c r="K247" s="59"/>
      <c r="L247" s="118">
        <v>0</v>
      </c>
      <c r="M247" s="67">
        <v>0</v>
      </c>
      <c r="N247" s="56">
        <f t="shared" si="20"/>
        <v>0</v>
      </c>
      <c r="O247" s="58">
        <f t="shared" si="21"/>
        <v>0</v>
      </c>
      <c r="P247" s="42"/>
      <c r="Q247" s="118">
        <v>0</v>
      </c>
      <c r="R247" s="68">
        <v>0</v>
      </c>
      <c r="S247" s="56">
        <f t="shared" si="22"/>
        <v>0</v>
      </c>
      <c r="T247" s="96"/>
      <c r="U247" s="118">
        <v>0</v>
      </c>
      <c r="V247" s="69">
        <v>0</v>
      </c>
      <c r="W247" s="56">
        <f t="shared" si="23"/>
        <v>0</v>
      </c>
    </row>
    <row r="248" spans="1:23" ht="15.75">
      <c r="A248" s="94" t="s">
        <v>274</v>
      </c>
      <c r="B248" s="94">
        <v>70143970</v>
      </c>
      <c r="C248" s="117"/>
      <c r="D248" s="118">
        <v>16</v>
      </c>
      <c r="E248" s="66">
        <v>0</v>
      </c>
      <c r="F248" s="56">
        <f t="shared" si="18"/>
        <v>0</v>
      </c>
      <c r="G248" s="57"/>
      <c r="H248" s="118">
        <v>21</v>
      </c>
      <c r="I248" s="67">
        <v>0</v>
      </c>
      <c r="J248" s="56">
        <f t="shared" si="19"/>
        <v>0</v>
      </c>
      <c r="K248" s="59"/>
      <c r="L248" s="118">
        <v>26</v>
      </c>
      <c r="M248" s="67">
        <v>0</v>
      </c>
      <c r="N248" s="56">
        <f t="shared" si="20"/>
        <v>0</v>
      </c>
      <c r="O248" s="58">
        <f t="shared" si="21"/>
        <v>0</v>
      </c>
      <c r="P248" s="42"/>
      <c r="Q248" s="118">
        <v>31</v>
      </c>
      <c r="R248" s="68">
        <v>0</v>
      </c>
      <c r="S248" s="56">
        <f t="shared" si="22"/>
        <v>0</v>
      </c>
      <c r="T248" s="96"/>
      <c r="U248" s="118">
        <v>36</v>
      </c>
      <c r="V248" s="69">
        <v>0</v>
      </c>
      <c r="W248" s="56">
        <f t="shared" si="23"/>
        <v>0</v>
      </c>
    </row>
    <row r="249" spans="1:23" ht="15.75">
      <c r="A249" s="94" t="s">
        <v>275</v>
      </c>
      <c r="B249" s="94">
        <v>70142077</v>
      </c>
      <c r="C249" s="117">
        <v>80185</v>
      </c>
      <c r="D249" s="118">
        <v>5</v>
      </c>
      <c r="E249" s="66">
        <v>0</v>
      </c>
      <c r="F249" s="56">
        <f t="shared" si="18"/>
        <v>0</v>
      </c>
      <c r="G249" s="57"/>
      <c r="H249" s="118">
        <v>5</v>
      </c>
      <c r="I249" s="67">
        <v>0</v>
      </c>
      <c r="J249" s="56">
        <f t="shared" si="19"/>
        <v>0</v>
      </c>
      <c r="K249" s="59"/>
      <c r="L249" s="118">
        <v>5</v>
      </c>
      <c r="M249" s="67">
        <v>0</v>
      </c>
      <c r="N249" s="56">
        <f t="shared" si="20"/>
        <v>0</v>
      </c>
      <c r="O249" s="58">
        <f t="shared" si="21"/>
        <v>0</v>
      </c>
      <c r="P249" s="42"/>
      <c r="Q249" s="118">
        <v>55</v>
      </c>
      <c r="R249" s="68">
        <v>0</v>
      </c>
      <c r="S249" s="56">
        <f t="shared" si="22"/>
        <v>0</v>
      </c>
      <c r="T249" s="96"/>
      <c r="U249" s="118">
        <v>65</v>
      </c>
      <c r="V249" s="69">
        <v>0</v>
      </c>
      <c r="W249" s="56">
        <f t="shared" si="23"/>
        <v>0</v>
      </c>
    </row>
    <row r="250" spans="1:23" ht="15.75">
      <c r="A250" s="94" t="s">
        <v>276</v>
      </c>
      <c r="B250" s="94">
        <v>70113153</v>
      </c>
      <c r="C250" s="117"/>
      <c r="D250" s="118">
        <v>0</v>
      </c>
      <c r="E250" s="66">
        <v>0</v>
      </c>
      <c r="F250" s="56">
        <f t="shared" si="18"/>
        <v>0</v>
      </c>
      <c r="G250" s="57"/>
      <c r="H250" s="118">
        <v>0</v>
      </c>
      <c r="I250" s="67">
        <v>0</v>
      </c>
      <c r="J250" s="56">
        <f t="shared" si="19"/>
        <v>0</v>
      </c>
      <c r="K250" s="59"/>
      <c r="L250" s="118">
        <v>0</v>
      </c>
      <c r="M250" s="67">
        <v>0</v>
      </c>
      <c r="N250" s="56">
        <f t="shared" si="20"/>
        <v>0</v>
      </c>
      <c r="O250" s="58">
        <f t="shared" si="21"/>
        <v>0</v>
      </c>
      <c r="P250" s="42"/>
      <c r="Q250" s="118">
        <v>0</v>
      </c>
      <c r="R250" s="68">
        <v>0</v>
      </c>
      <c r="S250" s="56">
        <f t="shared" si="22"/>
        <v>0</v>
      </c>
      <c r="T250" s="96"/>
      <c r="U250" s="118">
        <v>0</v>
      </c>
      <c r="V250" s="69">
        <v>0</v>
      </c>
      <c r="W250" s="56">
        <f t="shared" si="23"/>
        <v>0</v>
      </c>
    </row>
    <row r="251" spans="1:23" ht="15.75">
      <c r="A251" s="94" t="s">
        <v>277</v>
      </c>
      <c r="B251" s="94">
        <v>70142031</v>
      </c>
      <c r="C251" s="117">
        <v>84100</v>
      </c>
      <c r="D251" s="118">
        <v>24</v>
      </c>
      <c r="E251" s="66">
        <v>0</v>
      </c>
      <c r="F251" s="56">
        <f t="shared" si="18"/>
        <v>0</v>
      </c>
      <c r="G251" s="57"/>
      <c r="H251" s="118">
        <v>34</v>
      </c>
      <c r="I251" s="67">
        <v>0</v>
      </c>
      <c r="J251" s="56">
        <f t="shared" si="19"/>
        <v>0</v>
      </c>
      <c r="K251" s="59"/>
      <c r="L251" s="118">
        <v>44</v>
      </c>
      <c r="M251" s="67">
        <v>0</v>
      </c>
      <c r="N251" s="56">
        <f t="shared" si="20"/>
        <v>0</v>
      </c>
      <c r="O251" s="58">
        <f t="shared" si="21"/>
        <v>0</v>
      </c>
      <c r="P251" s="42"/>
      <c r="Q251" s="118">
        <v>54</v>
      </c>
      <c r="R251" s="68">
        <v>0</v>
      </c>
      <c r="S251" s="56">
        <f t="shared" si="22"/>
        <v>0</v>
      </c>
      <c r="T251" s="96"/>
      <c r="U251" s="118">
        <v>64</v>
      </c>
      <c r="V251" s="69">
        <v>0</v>
      </c>
      <c r="W251" s="56">
        <f t="shared" si="23"/>
        <v>0</v>
      </c>
    </row>
    <row r="252" spans="1:23" ht="15.75">
      <c r="A252" s="94" t="s">
        <v>278</v>
      </c>
      <c r="B252" s="94">
        <v>70131021</v>
      </c>
      <c r="C252" s="117"/>
      <c r="D252" s="118">
        <v>5</v>
      </c>
      <c r="E252" s="66">
        <v>0</v>
      </c>
      <c r="F252" s="56">
        <f t="shared" si="18"/>
        <v>0</v>
      </c>
      <c r="G252" s="57"/>
      <c r="H252" s="118">
        <v>10</v>
      </c>
      <c r="I252" s="67">
        <v>0</v>
      </c>
      <c r="J252" s="56">
        <f t="shared" si="19"/>
        <v>0</v>
      </c>
      <c r="K252" s="59"/>
      <c r="L252" s="118">
        <v>15</v>
      </c>
      <c r="M252" s="67">
        <v>0</v>
      </c>
      <c r="N252" s="56">
        <f t="shared" si="20"/>
        <v>0</v>
      </c>
      <c r="O252" s="58">
        <f t="shared" si="21"/>
        <v>0</v>
      </c>
      <c r="P252" s="42"/>
      <c r="Q252" s="118">
        <v>20</v>
      </c>
      <c r="R252" s="68">
        <v>0</v>
      </c>
      <c r="S252" s="56">
        <f t="shared" si="22"/>
        <v>0</v>
      </c>
      <c r="T252" s="96"/>
      <c r="U252" s="118">
        <v>25</v>
      </c>
      <c r="V252" s="69">
        <v>0</v>
      </c>
      <c r="W252" s="56">
        <f t="shared" si="23"/>
        <v>0</v>
      </c>
    </row>
    <row r="253" spans="1:23" ht="15.75">
      <c r="A253" s="94" t="s">
        <v>279</v>
      </c>
      <c r="B253" s="94">
        <v>70117100</v>
      </c>
      <c r="C253" s="117"/>
      <c r="D253" s="118">
        <v>1</v>
      </c>
      <c r="E253" s="66">
        <v>0</v>
      </c>
      <c r="F253" s="56">
        <f t="shared" si="18"/>
        <v>0</v>
      </c>
      <c r="G253" s="57"/>
      <c r="H253" s="118">
        <v>1</v>
      </c>
      <c r="I253" s="67">
        <v>0</v>
      </c>
      <c r="J253" s="56">
        <f t="shared" si="19"/>
        <v>0</v>
      </c>
      <c r="K253" s="59"/>
      <c r="L253" s="118">
        <v>2</v>
      </c>
      <c r="M253" s="67">
        <v>0</v>
      </c>
      <c r="N253" s="56">
        <f t="shared" si="20"/>
        <v>0</v>
      </c>
      <c r="O253" s="58">
        <f t="shared" si="21"/>
        <v>0</v>
      </c>
      <c r="P253" s="42"/>
      <c r="Q253" s="118">
        <v>3</v>
      </c>
      <c r="R253" s="68">
        <v>0</v>
      </c>
      <c r="S253" s="56">
        <f t="shared" si="22"/>
        <v>0</v>
      </c>
      <c r="T253" s="96"/>
      <c r="U253" s="118">
        <v>4</v>
      </c>
      <c r="V253" s="69">
        <v>0</v>
      </c>
      <c r="W253" s="56">
        <f t="shared" si="23"/>
        <v>0</v>
      </c>
    </row>
    <row r="254" spans="1:23" ht="15.75">
      <c r="A254" s="94" t="s">
        <v>280</v>
      </c>
      <c r="B254" s="94">
        <v>70115493</v>
      </c>
      <c r="C254" s="117"/>
      <c r="D254" s="118">
        <v>0</v>
      </c>
      <c r="E254" s="66">
        <v>0</v>
      </c>
      <c r="F254" s="56">
        <f t="shared" si="18"/>
        <v>0</v>
      </c>
      <c r="G254" s="57"/>
      <c r="H254" s="118">
        <v>0</v>
      </c>
      <c r="I254" s="67">
        <v>0</v>
      </c>
      <c r="J254" s="56">
        <f t="shared" si="19"/>
        <v>0</v>
      </c>
      <c r="K254" s="59"/>
      <c r="L254" s="118">
        <v>0</v>
      </c>
      <c r="M254" s="67">
        <v>0</v>
      </c>
      <c r="N254" s="56">
        <f t="shared" si="20"/>
        <v>0</v>
      </c>
      <c r="O254" s="58">
        <f t="shared" si="21"/>
        <v>0</v>
      </c>
      <c r="P254" s="42"/>
      <c r="Q254" s="118">
        <v>0</v>
      </c>
      <c r="R254" s="68">
        <v>0</v>
      </c>
      <c r="S254" s="56">
        <f t="shared" si="22"/>
        <v>0</v>
      </c>
      <c r="T254" s="96"/>
      <c r="U254" s="118">
        <v>0</v>
      </c>
      <c r="V254" s="69">
        <v>0</v>
      </c>
      <c r="W254" s="56">
        <f t="shared" si="23"/>
        <v>0</v>
      </c>
    </row>
    <row r="255" spans="1:23" ht="15.75">
      <c r="A255" s="94" t="s">
        <v>281</v>
      </c>
      <c r="B255" s="94">
        <v>70142040</v>
      </c>
      <c r="C255" s="117">
        <v>84132</v>
      </c>
      <c r="D255" s="118">
        <v>54</v>
      </c>
      <c r="E255" s="66">
        <v>0</v>
      </c>
      <c r="F255" s="56">
        <f t="shared" si="18"/>
        <v>0</v>
      </c>
      <c r="G255" s="57"/>
      <c r="H255" s="118">
        <v>64</v>
      </c>
      <c r="I255" s="67">
        <v>0</v>
      </c>
      <c r="J255" s="56">
        <f t="shared" si="19"/>
        <v>0</v>
      </c>
      <c r="K255" s="59"/>
      <c r="L255" s="118">
        <v>74</v>
      </c>
      <c r="M255" s="67">
        <v>0</v>
      </c>
      <c r="N255" s="56">
        <f t="shared" si="20"/>
        <v>0</v>
      </c>
      <c r="O255" s="58">
        <f t="shared" si="21"/>
        <v>0</v>
      </c>
      <c r="P255" s="42"/>
      <c r="Q255" s="118">
        <v>84</v>
      </c>
      <c r="R255" s="68">
        <v>0</v>
      </c>
      <c r="S255" s="56">
        <f t="shared" si="22"/>
        <v>0</v>
      </c>
      <c r="T255" s="96"/>
      <c r="U255" s="118">
        <v>94</v>
      </c>
      <c r="V255" s="69">
        <v>0</v>
      </c>
      <c r="W255" s="56">
        <f t="shared" si="23"/>
        <v>0</v>
      </c>
    </row>
    <row r="256" spans="1:23" ht="15.75">
      <c r="A256" s="94" t="s">
        <v>282</v>
      </c>
      <c r="B256" s="94">
        <v>70142112</v>
      </c>
      <c r="C256" s="117"/>
      <c r="D256" s="118">
        <v>15</v>
      </c>
      <c r="E256" s="66">
        <v>0</v>
      </c>
      <c r="F256" s="56">
        <f t="shared" si="18"/>
        <v>0</v>
      </c>
      <c r="G256" s="57"/>
      <c r="H256" s="118">
        <v>25</v>
      </c>
      <c r="I256" s="67">
        <v>0</v>
      </c>
      <c r="J256" s="56">
        <f t="shared" si="19"/>
        <v>0</v>
      </c>
      <c r="K256" s="59"/>
      <c r="L256" s="118">
        <v>35</v>
      </c>
      <c r="M256" s="67">
        <v>0</v>
      </c>
      <c r="N256" s="56">
        <f t="shared" si="20"/>
        <v>0</v>
      </c>
      <c r="O256" s="58">
        <f t="shared" si="21"/>
        <v>0</v>
      </c>
      <c r="P256" s="42"/>
      <c r="Q256" s="118">
        <v>45</v>
      </c>
      <c r="R256" s="68">
        <v>0</v>
      </c>
      <c r="S256" s="56">
        <f t="shared" si="22"/>
        <v>0</v>
      </c>
      <c r="T256" s="96"/>
      <c r="U256" s="118">
        <v>55</v>
      </c>
      <c r="V256" s="69">
        <v>0</v>
      </c>
      <c r="W256" s="56">
        <f t="shared" si="23"/>
        <v>0</v>
      </c>
    </row>
    <row r="257" spans="1:23" ht="15.75">
      <c r="A257" s="94" t="s">
        <v>283</v>
      </c>
      <c r="B257" s="94">
        <v>70117132</v>
      </c>
      <c r="C257" s="117"/>
      <c r="D257" s="118">
        <v>10</v>
      </c>
      <c r="E257" s="66">
        <v>0</v>
      </c>
      <c r="F257" s="56">
        <f t="shared" si="18"/>
        <v>0</v>
      </c>
      <c r="G257" s="57"/>
      <c r="H257" s="118">
        <v>15</v>
      </c>
      <c r="I257" s="67">
        <v>0</v>
      </c>
      <c r="J257" s="56">
        <f t="shared" si="19"/>
        <v>0</v>
      </c>
      <c r="K257" s="59"/>
      <c r="L257" s="118">
        <v>20</v>
      </c>
      <c r="M257" s="67">
        <v>0</v>
      </c>
      <c r="N257" s="56">
        <f t="shared" si="20"/>
        <v>0</v>
      </c>
      <c r="O257" s="58">
        <f t="shared" si="21"/>
        <v>0</v>
      </c>
      <c r="P257" s="42"/>
      <c r="Q257" s="118">
        <v>25</v>
      </c>
      <c r="R257" s="68">
        <v>0</v>
      </c>
      <c r="S257" s="56">
        <f t="shared" si="22"/>
        <v>0</v>
      </c>
      <c r="T257" s="96"/>
      <c r="U257" s="118">
        <v>30</v>
      </c>
      <c r="V257" s="69">
        <v>0</v>
      </c>
      <c r="W257" s="56">
        <f t="shared" si="23"/>
        <v>0</v>
      </c>
    </row>
    <row r="258" spans="1:23" ht="15.75">
      <c r="A258" s="94" t="s">
        <v>284</v>
      </c>
      <c r="B258" s="94">
        <v>701484745</v>
      </c>
      <c r="C258" s="117"/>
      <c r="D258" s="118">
        <v>5</v>
      </c>
      <c r="E258" s="66">
        <v>0</v>
      </c>
      <c r="F258" s="56">
        <f t="shared" si="18"/>
        <v>0</v>
      </c>
      <c r="G258" s="57"/>
      <c r="H258" s="118">
        <v>10</v>
      </c>
      <c r="I258" s="67">
        <v>0</v>
      </c>
      <c r="J258" s="56">
        <f t="shared" si="19"/>
        <v>0</v>
      </c>
      <c r="K258" s="59"/>
      <c r="L258" s="118">
        <v>15</v>
      </c>
      <c r="M258" s="67">
        <v>0</v>
      </c>
      <c r="N258" s="56">
        <f t="shared" si="20"/>
        <v>0</v>
      </c>
      <c r="O258" s="58">
        <f t="shared" si="21"/>
        <v>0</v>
      </c>
      <c r="P258" s="42"/>
      <c r="Q258" s="118">
        <v>20</v>
      </c>
      <c r="R258" s="68">
        <v>0</v>
      </c>
      <c r="S258" s="56">
        <f t="shared" si="22"/>
        <v>0</v>
      </c>
      <c r="T258" s="96"/>
      <c r="U258" s="118">
        <v>25</v>
      </c>
      <c r="V258" s="69">
        <v>0</v>
      </c>
      <c r="W258" s="56">
        <f t="shared" si="23"/>
        <v>0</v>
      </c>
    </row>
    <row r="259" spans="1:23" ht="15.75">
      <c r="A259" s="94" t="s">
        <v>285</v>
      </c>
      <c r="B259" s="94">
        <v>70145022</v>
      </c>
      <c r="C259" s="117"/>
      <c r="D259" s="118">
        <v>0</v>
      </c>
      <c r="E259" s="66">
        <v>0</v>
      </c>
      <c r="F259" s="56">
        <f t="shared" si="18"/>
        <v>0</v>
      </c>
      <c r="G259" s="57"/>
      <c r="H259" s="118">
        <v>0</v>
      </c>
      <c r="I259" s="67">
        <v>0</v>
      </c>
      <c r="J259" s="56">
        <f t="shared" si="19"/>
        <v>0</v>
      </c>
      <c r="K259" s="59"/>
      <c r="L259" s="118">
        <v>0</v>
      </c>
      <c r="M259" s="67">
        <v>0</v>
      </c>
      <c r="N259" s="56">
        <f t="shared" si="20"/>
        <v>0</v>
      </c>
      <c r="O259" s="58">
        <f t="shared" si="21"/>
        <v>0</v>
      </c>
      <c r="P259" s="42"/>
      <c r="Q259" s="118">
        <v>0</v>
      </c>
      <c r="R259" s="68">
        <v>0</v>
      </c>
      <c r="S259" s="56">
        <f t="shared" si="22"/>
        <v>0</v>
      </c>
      <c r="T259" s="96"/>
      <c r="U259" s="118">
        <v>0</v>
      </c>
      <c r="V259" s="69">
        <v>0</v>
      </c>
      <c r="W259" s="56">
        <f t="shared" si="23"/>
        <v>0</v>
      </c>
    </row>
    <row r="260" spans="1:23" ht="15.75">
      <c r="A260" s="94" t="s">
        <v>286</v>
      </c>
      <c r="B260" s="94">
        <v>70115368</v>
      </c>
      <c r="C260" s="117"/>
      <c r="D260" s="118">
        <v>0</v>
      </c>
      <c r="E260" s="66">
        <v>0</v>
      </c>
      <c r="F260" s="56">
        <f t="shared" si="18"/>
        <v>0</v>
      </c>
      <c r="G260" s="57"/>
      <c r="H260" s="118">
        <v>0</v>
      </c>
      <c r="I260" s="67">
        <v>0</v>
      </c>
      <c r="J260" s="56">
        <f t="shared" si="19"/>
        <v>0</v>
      </c>
      <c r="K260" s="59"/>
      <c r="L260" s="118">
        <v>0</v>
      </c>
      <c r="M260" s="67">
        <v>0</v>
      </c>
      <c r="N260" s="56">
        <f t="shared" si="20"/>
        <v>0</v>
      </c>
      <c r="O260" s="58">
        <f t="shared" si="21"/>
        <v>0</v>
      </c>
      <c r="P260" s="42"/>
      <c r="Q260" s="118">
        <v>0</v>
      </c>
      <c r="R260" s="68">
        <v>0</v>
      </c>
      <c r="S260" s="56">
        <f t="shared" si="22"/>
        <v>0</v>
      </c>
      <c r="T260" s="96"/>
      <c r="U260" s="118">
        <v>0</v>
      </c>
      <c r="V260" s="69">
        <v>0</v>
      </c>
      <c r="W260" s="56">
        <f t="shared" si="23"/>
        <v>0</v>
      </c>
    </row>
    <row r="261" spans="1:23" ht="15.75">
      <c r="A261" s="94" t="s">
        <v>287</v>
      </c>
      <c r="B261" s="94">
        <v>70143063</v>
      </c>
      <c r="C261" s="117">
        <v>84146</v>
      </c>
      <c r="D261" s="118">
        <v>4</v>
      </c>
      <c r="E261" s="66">
        <v>0</v>
      </c>
      <c r="F261" s="56">
        <f t="shared" si="18"/>
        <v>0</v>
      </c>
      <c r="G261" s="57"/>
      <c r="H261" s="118">
        <v>4</v>
      </c>
      <c r="I261" s="67">
        <v>0</v>
      </c>
      <c r="J261" s="56">
        <f t="shared" si="19"/>
        <v>0</v>
      </c>
      <c r="K261" s="59"/>
      <c r="L261" s="118">
        <v>4</v>
      </c>
      <c r="M261" s="67">
        <v>0</v>
      </c>
      <c r="N261" s="56">
        <f t="shared" si="20"/>
        <v>0</v>
      </c>
      <c r="O261" s="58">
        <f t="shared" si="21"/>
        <v>0</v>
      </c>
      <c r="P261" s="42"/>
      <c r="Q261" s="118">
        <v>4</v>
      </c>
      <c r="R261" s="68">
        <v>0</v>
      </c>
      <c r="S261" s="56">
        <f t="shared" si="22"/>
        <v>0</v>
      </c>
      <c r="T261" s="96"/>
      <c r="U261" s="118">
        <v>4</v>
      </c>
      <c r="V261" s="69">
        <v>0</v>
      </c>
      <c r="W261" s="56">
        <f t="shared" si="23"/>
        <v>0</v>
      </c>
    </row>
    <row r="262" spans="1:23" ht="15.75">
      <c r="A262" s="94" t="s">
        <v>288</v>
      </c>
      <c r="B262" s="94">
        <v>70143083</v>
      </c>
      <c r="C262" s="117"/>
      <c r="D262" s="118">
        <v>5</v>
      </c>
      <c r="E262" s="66">
        <v>0</v>
      </c>
      <c r="F262" s="56">
        <f t="shared" si="18"/>
        <v>0</v>
      </c>
      <c r="G262" s="57"/>
      <c r="H262" s="118">
        <v>10</v>
      </c>
      <c r="I262" s="67">
        <v>0</v>
      </c>
      <c r="J262" s="56">
        <f t="shared" si="19"/>
        <v>0</v>
      </c>
      <c r="K262" s="59"/>
      <c r="L262" s="118">
        <v>15</v>
      </c>
      <c r="M262" s="67">
        <v>0</v>
      </c>
      <c r="N262" s="56">
        <f t="shared" si="20"/>
        <v>0</v>
      </c>
      <c r="O262" s="58">
        <f t="shared" si="21"/>
        <v>0</v>
      </c>
      <c r="P262" s="42"/>
      <c r="Q262" s="118">
        <v>20</v>
      </c>
      <c r="R262" s="68">
        <v>0</v>
      </c>
      <c r="S262" s="56">
        <f t="shared" si="22"/>
        <v>0</v>
      </c>
      <c r="T262" s="96"/>
      <c r="U262" s="118">
        <v>25</v>
      </c>
      <c r="V262" s="69">
        <v>0</v>
      </c>
      <c r="W262" s="56">
        <f t="shared" si="23"/>
        <v>0</v>
      </c>
    </row>
    <row r="263" spans="1:23" ht="15.75">
      <c r="A263" s="94" t="s">
        <v>289</v>
      </c>
      <c r="B263" s="94">
        <v>70145270</v>
      </c>
      <c r="C263" s="117"/>
      <c r="D263" s="118">
        <v>5</v>
      </c>
      <c r="E263" s="66">
        <v>0</v>
      </c>
      <c r="F263" s="56">
        <f t="shared" ref="F263:F326" si="24">(E263*D263)</f>
        <v>0</v>
      </c>
      <c r="G263" s="57"/>
      <c r="H263" s="118">
        <v>10</v>
      </c>
      <c r="I263" s="67">
        <v>0</v>
      </c>
      <c r="J263" s="56">
        <f t="shared" ref="J263:J326" si="25">(I263*H263)</f>
        <v>0</v>
      </c>
      <c r="K263" s="59"/>
      <c r="L263" s="118">
        <v>15</v>
      </c>
      <c r="M263" s="67">
        <v>0</v>
      </c>
      <c r="N263" s="56">
        <f t="shared" ref="N263:N326" si="26">(M263*L263)</f>
        <v>0</v>
      </c>
      <c r="O263" s="58">
        <f t="shared" ref="O263:O326" si="27">SUM(F263+J263+N263)</f>
        <v>0</v>
      </c>
      <c r="P263" s="42"/>
      <c r="Q263" s="118">
        <v>20</v>
      </c>
      <c r="R263" s="68">
        <v>0</v>
      </c>
      <c r="S263" s="56">
        <f t="shared" ref="S263:S326" si="28">(R263*Q263)</f>
        <v>0</v>
      </c>
      <c r="T263" s="96"/>
      <c r="U263" s="118">
        <v>25</v>
      </c>
      <c r="V263" s="69">
        <v>0</v>
      </c>
      <c r="W263" s="56">
        <f t="shared" ref="W263:W326" si="29">(V263*U263)</f>
        <v>0</v>
      </c>
    </row>
    <row r="264" spans="1:23" ht="15.75">
      <c r="A264" s="94" t="s">
        <v>290</v>
      </c>
      <c r="B264" s="94">
        <v>70142066</v>
      </c>
      <c r="C264" s="117"/>
      <c r="D264" s="118">
        <v>3</v>
      </c>
      <c r="E264" s="66">
        <v>0</v>
      </c>
      <c r="F264" s="56">
        <f t="shared" si="24"/>
        <v>0</v>
      </c>
      <c r="G264" s="57"/>
      <c r="H264" s="118">
        <v>6</v>
      </c>
      <c r="I264" s="67">
        <v>0</v>
      </c>
      <c r="J264" s="56">
        <f t="shared" si="25"/>
        <v>0</v>
      </c>
      <c r="K264" s="59"/>
      <c r="L264" s="118">
        <v>11</v>
      </c>
      <c r="M264" s="67">
        <v>0</v>
      </c>
      <c r="N264" s="56">
        <f t="shared" si="26"/>
        <v>0</v>
      </c>
      <c r="O264" s="58">
        <f t="shared" si="27"/>
        <v>0</v>
      </c>
      <c r="P264" s="42"/>
      <c r="Q264" s="118">
        <v>16</v>
      </c>
      <c r="R264" s="68">
        <v>0</v>
      </c>
      <c r="S264" s="56">
        <f t="shared" si="28"/>
        <v>0</v>
      </c>
      <c r="T264" s="96"/>
      <c r="U264" s="118">
        <v>21</v>
      </c>
      <c r="V264" s="69">
        <v>0</v>
      </c>
      <c r="W264" s="56">
        <f t="shared" si="29"/>
        <v>0</v>
      </c>
    </row>
    <row r="265" spans="1:23" ht="15.75">
      <c r="A265" s="94" t="s">
        <v>291</v>
      </c>
      <c r="B265" s="94">
        <v>70143081</v>
      </c>
      <c r="C265" s="117"/>
      <c r="D265" s="118">
        <v>5</v>
      </c>
      <c r="E265" s="66">
        <v>0</v>
      </c>
      <c r="F265" s="56">
        <f t="shared" si="24"/>
        <v>0</v>
      </c>
      <c r="G265" s="57"/>
      <c r="H265" s="118">
        <v>8</v>
      </c>
      <c r="I265" s="67">
        <v>0</v>
      </c>
      <c r="J265" s="56">
        <f t="shared" si="25"/>
        <v>0</v>
      </c>
      <c r="K265" s="59"/>
      <c r="L265" s="118">
        <v>13</v>
      </c>
      <c r="M265" s="67">
        <v>0</v>
      </c>
      <c r="N265" s="56">
        <f t="shared" si="26"/>
        <v>0</v>
      </c>
      <c r="O265" s="58">
        <f t="shared" si="27"/>
        <v>0</v>
      </c>
      <c r="P265" s="42"/>
      <c r="Q265" s="118">
        <v>18</v>
      </c>
      <c r="R265" s="68">
        <v>0</v>
      </c>
      <c r="S265" s="56">
        <f t="shared" si="28"/>
        <v>0</v>
      </c>
      <c r="T265" s="96"/>
      <c r="U265" s="118">
        <v>23</v>
      </c>
      <c r="V265" s="69">
        <v>0</v>
      </c>
      <c r="W265" s="56">
        <f t="shared" si="29"/>
        <v>0</v>
      </c>
    </row>
    <row r="266" spans="1:23" ht="15.75">
      <c r="A266" s="94" t="s">
        <v>292</v>
      </c>
      <c r="B266" s="94"/>
      <c r="C266" s="117">
        <v>84156</v>
      </c>
      <c r="D266" s="118">
        <v>3</v>
      </c>
      <c r="E266" s="66">
        <v>0</v>
      </c>
      <c r="F266" s="56">
        <f t="shared" si="24"/>
        <v>0</v>
      </c>
      <c r="G266" s="57"/>
      <c r="H266" s="118">
        <v>6</v>
      </c>
      <c r="I266" s="67">
        <v>0</v>
      </c>
      <c r="J266" s="56">
        <f t="shared" si="25"/>
        <v>0</v>
      </c>
      <c r="K266" s="59"/>
      <c r="L266" s="118">
        <v>9</v>
      </c>
      <c r="M266" s="67">
        <v>0</v>
      </c>
      <c r="N266" s="56">
        <f t="shared" si="26"/>
        <v>0</v>
      </c>
      <c r="O266" s="58">
        <f t="shared" si="27"/>
        <v>0</v>
      </c>
      <c r="P266" s="42"/>
      <c r="Q266" s="118">
        <v>12</v>
      </c>
      <c r="R266" s="68">
        <v>0</v>
      </c>
      <c r="S266" s="56">
        <f t="shared" si="28"/>
        <v>0</v>
      </c>
      <c r="T266" s="96"/>
      <c r="U266" s="118">
        <v>15</v>
      </c>
      <c r="V266" s="69">
        <v>0</v>
      </c>
      <c r="W266" s="56">
        <f t="shared" si="29"/>
        <v>0</v>
      </c>
    </row>
    <row r="267" spans="1:23" ht="15.75">
      <c r="A267" s="94" t="s">
        <v>293</v>
      </c>
      <c r="B267" s="94">
        <v>70117136</v>
      </c>
      <c r="C267" s="117"/>
      <c r="D267" s="118">
        <v>0</v>
      </c>
      <c r="E267" s="66">
        <v>0</v>
      </c>
      <c r="F267" s="56">
        <f t="shared" si="24"/>
        <v>0</v>
      </c>
      <c r="G267" s="57"/>
      <c r="H267" s="118">
        <v>0</v>
      </c>
      <c r="I267" s="67">
        <v>0</v>
      </c>
      <c r="J267" s="56">
        <f t="shared" si="25"/>
        <v>0</v>
      </c>
      <c r="K267" s="59"/>
      <c r="L267" s="118">
        <v>0</v>
      </c>
      <c r="M267" s="67">
        <v>0</v>
      </c>
      <c r="N267" s="56">
        <f t="shared" si="26"/>
        <v>0</v>
      </c>
      <c r="O267" s="58">
        <f t="shared" si="27"/>
        <v>0</v>
      </c>
      <c r="P267" s="42"/>
      <c r="Q267" s="118">
        <v>0</v>
      </c>
      <c r="R267" s="68">
        <v>0</v>
      </c>
      <c r="S267" s="56">
        <f t="shared" si="28"/>
        <v>0</v>
      </c>
      <c r="T267" s="96"/>
      <c r="U267" s="118">
        <v>0</v>
      </c>
      <c r="V267" s="69">
        <v>0</v>
      </c>
      <c r="W267" s="56">
        <f t="shared" si="29"/>
        <v>0</v>
      </c>
    </row>
    <row r="268" spans="1:23" ht="15.75">
      <c r="A268" s="94" t="s">
        <v>294</v>
      </c>
      <c r="B268" s="94">
        <v>70115884</v>
      </c>
      <c r="C268" s="117"/>
      <c r="D268" s="118">
        <v>5</v>
      </c>
      <c r="E268" s="66">
        <v>0</v>
      </c>
      <c r="F268" s="56">
        <f t="shared" si="24"/>
        <v>0</v>
      </c>
      <c r="G268" s="57"/>
      <c r="H268" s="118">
        <v>10</v>
      </c>
      <c r="I268" s="67">
        <v>0</v>
      </c>
      <c r="J268" s="56">
        <f t="shared" si="25"/>
        <v>0</v>
      </c>
      <c r="K268" s="59"/>
      <c r="L268" s="118">
        <v>15</v>
      </c>
      <c r="M268" s="67">
        <v>0</v>
      </c>
      <c r="N268" s="56">
        <f t="shared" si="26"/>
        <v>0</v>
      </c>
      <c r="O268" s="58">
        <f t="shared" si="27"/>
        <v>0</v>
      </c>
      <c r="P268" s="42"/>
      <c r="Q268" s="118">
        <v>20</v>
      </c>
      <c r="R268" s="68">
        <v>0</v>
      </c>
      <c r="S268" s="56">
        <f t="shared" si="28"/>
        <v>0</v>
      </c>
      <c r="T268" s="96"/>
      <c r="U268" s="118">
        <v>25</v>
      </c>
      <c r="V268" s="69">
        <v>0</v>
      </c>
      <c r="W268" s="56">
        <f t="shared" si="29"/>
        <v>0</v>
      </c>
    </row>
    <row r="269" spans="1:23" ht="15.75">
      <c r="A269" s="94" t="s">
        <v>295</v>
      </c>
      <c r="B269" s="94">
        <v>70113000</v>
      </c>
      <c r="C269" s="117"/>
      <c r="D269" s="118">
        <v>0</v>
      </c>
      <c r="E269" s="66">
        <v>0</v>
      </c>
      <c r="F269" s="56">
        <f t="shared" si="24"/>
        <v>0</v>
      </c>
      <c r="G269" s="57"/>
      <c r="H269" s="118">
        <v>0</v>
      </c>
      <c r="I269" s="67">
        <v>0</v>
      </c>
      <c r="J269" s="56">
        <f t="shared" si="25"/>
        <v>0</v>
      </c>
      <c r="K269" s="59"/>
      <c r="L269" s="118">
        <v>0</v>
      </c>
      <c r="M269" s="67">
        <v>0</v>
      </c>
      <c r="N269" s="56">
        <f t="shared" si="26"/>
        <v>0</v>
      </c>
      <c r="O269" s="58">
        <f t="shared" si="27"/>
        <v>0</v>
      </c>
      <c r="P269" s="42"/>
      <c r="Q269" s="118">
        <v>0</v>
      </c>
      <c r="R269" s="68">
        <v>0</v>
      </c>
      <c r="S269" s="56">
        <f t="shared" si="28"/>
        <v>0</v>
      </c>
      <c r="T269" s="96"/>
      <c r="U269" s="118">
        <v>0</v>
      </c>
      <c r="V269" s="69">
        <v>0</v>
      </c>
      <c r="W269" s="56">
        <f t="shared" si="29"/>
        <v>0</v>
      </c>
    </row>
    <row r="270" spans="1:23" ht="15.75">
      <c r="A270" s="94" t="s">
        <v>296</v>
      </c>
      <c r="B270" s="94">
        <v>70113000</v>
      </c>
      <c r="C270" s="117"/>
      <c r="D270" s="118">
        <v>0</v>
      </c>
      <c r="E270" s="66">
        <v>0</v>
      </c>
      <c r="F270" s="56">
        <f t="shared" si="24"/>
        <v>0</v>
      </c>
      <c r="G270" s="57"/>
      <c r="H270" s="118">
        <v>0</v>
      </c>
      <c r="I270" s="67">
        <v>0</v>
      </c>
      <c r="J270" s="56">
        <f t="shared" si="25"/>
        <v>0</v>
      </c>
      <c r="K270" s="59"/>
      <c r="L270" s="118">
        <v>0</v>
      </c>
      <c r="M270" s="67">
        <v>0</v>
      </c>
      <c r="N270" s="56">
        <f t="shared" si="26"/>
        <v>0</v>
      </c>
      <c r="O270" s="58">
        <f t="shared" si="27"/>
        <v>0</v>
      </c>
      <c r="P270" s="42"/>
      <c r="Q270" s="118">
        <v>0</v>
      </c>
      <c r="R270" s="68">
        <v>0</v>
      </c>
      <c r="S270" s="56">
        <f t="shared" si="28"/>
        <v>0</v>
      </c>
      <c r="T270" s="96"/>
      <c r="U270" s="118">
        <v>0</v>
      </c>
      <c r="V270" s="69">
        <v>0</v>
      </c>
      <c r="W270" s="56">
        <f t="shared" si="29"/>
        <v>0</v>
      </c>
    </row>
    <row r="271" spans="1:23" ht="15.75">
      <c r="A271" s="94" t="s">
        <v>297</v>
      </c>
      <c r="B271" s="94">
        <v>70113000</v>
      </c>
      <c r="C271" s="117"/>
      <c r="D271" s="118">
        <v>2</v>
      </c>
      <c r="E271" s="66">
        <v>0</v>
      </c>
      <c r="F271" s="56">
        <f t="shared" si="24"/>
        <v>0</v>
      </c>
      <c r="G271" s="57"/>
      <c r="H271" s="118">
        <v>4</v>
      </c>
      <c r="I271" s="67">
        <v>0</v>
      </c>
      <c r="J271" s="56">
        <f t="shared" si="25"/>
        <v>0</v>
      </c>
      <c r="K271" s="59"/>
      <c r="L271" s="118">
        <v>6</v>
      </c>
      <c r="M271" s="67">
        <v>0</v>
      </c>
      <c r="N271" s="56">
        <f t="shared" si="26"/>
        <v>0</v>
      </c>
      <c r="O271" s="58">
        <f t="shared" si="27"/>
        <v>0</v>
      </c>
      <c r="P271" s="42"/>
      <c r="Q271" s="118">
        <v>8</v>
      </c>
      <c r="R271" s="68">
        <v>0</v>
      </c>
      <c r="S271" s="56">
        <f t="shared" si="28"/>
        <v>0</v>
      </c>
      <c r="T271" s="96"/>
      <c r="U271" s="118">
        <v>10</v>
      </c>
      <c r="V271" s="69">
        <v>0</v>
      </c>
      <c r="W271" s="56">
        <f t="shared" si="29"/>
        <v>0</v>
      </c>
    </row>
    <row r="272" spans="1:23" ht="15.75">
      <c r="A272" s="94" t="s">
        <v>298</v>
      </c>
      <c r="B272" s="94">
        <v>70113000</v>
      </c>
      <c r="C272" s="117"/>
      <c r="D272" s="118">
        <v>1</v>
      </c>
      <c r="E272" s="66">
        <v>0</v>
      </c>
      <c r="F272" s="56">
        <f t="shared" si="24"/>
        <v>0</v>
      </c>
      <c r="G272" s="57"/>
      <c r="H272" s="118">
        <v>3</v>
      </c>
      <c r="I272" s="67">
        <v>0</v>
      </c>
      <c r="J272" s="56">
        <f t="shared" si="25"/>
        <v>0</v>
      </c>
      <c r="K272" s="59"/>
      <c r="L272" s="118">
        <v>5</v>
      </c>
      <c r="M272" s="67">
        <v>0</v>
      </c>
      <c r="N272" s="56">
        <f t="shared" si="26"/>
        <v>0</v>
      </c>
      <c r="O272" s="58">
        <f t="shared" si="27"/>
        <v>0</v>
      </c>
      <c r="P272" s="42"/>
      <c r="Q272" s="118">
        <v>7</v>
      </c>
      <c r="R272" s="68">
        <v>0</v>
      </c>
      <c r="S272" s="56">
        <f t="shared" si="28"/>
        <v>0</v>
      </c>
      <c r="T272" s="96"/>
      <c r="U272" s="118">
        <v>9</v>
      </c>
      <c r="V272" s="69">
        <v>0</v>
      </c>
      <c r="W272" s="56">
        <f t="shared" si="29"/>
        <v>0</v>
      </c>
    </row>
    <row r="273" spans="1:23" ht="31.5">
      <c r="A273" s="94" t="s">
        <v>299</v>
      </c>
      <c r="B273" s="94">
        <v>70113000</v>
      </c>
      <c r="C273" s="117"/>
      <c r="D273" s="118">
        <v>0</v>
      </c>
      <c r="E273" s="66">
        <v>0</v>
      </c>
      <c r="F273" s="56">
        <f t="shared" si="24"/>
        <v>0</v>
      </c>
      <c r="G273" s="57"/>
      <c r="H273" s="118">
        <v>0</v>
      </c>
      <c r="I273" s="67">
        <v>0</v>
      </c>
      <c r="J273" s="56">
        <f t="shared" si="25"/>
        <v>0</v>
      </c>
      <c r="K273" s="59"/>
      <c r="L273" s="118">
        <v>0</v>
      </c>
      <c r="M273" s="67">
        <v>0</v>
      </c>
      <c r="N273" s="56">
        <f t="shared" si="26"/>
        <v>0</v>
      </c>
      <c r="O273" s="58">
        <f t="shared" si="27"/>
        <v>0</v>
      </c>
      <c r="P273" s="42"/>
      <c r="Q273" s="118">
        <v>0</v>
      </c>
      <c r="R273" s="68">
        <v>0</v>
      </c>
      <c r="S273" s="56">
        <f t="shared" si="28"/>
        <v>0</v>
      </c>
      <c r="T273" s="96"/>
      <c r="U273" s="118">
        <v>0</v>
      </c>
      <c r="V273" s="69">
        <v>0</v>
      </c>
      <c r="W273" s="56">
        <f t="shared" si="29"/>
        <v>0</v>
      </c>
    </row>
    <row r="274" spans="1:23" ht="15.75">
      <c r="A274" s="94" t="s">
        <v>300</v>
      </c>
      <c r="B274" s="94">
        <v>70113000</v>
      </c>
      <c r="C274" s="117">
        <v>80299</v>
      </c>
      <c r="D274" s="118">
        <v>0</v>
      </c>
      <c r="E274" s="66">
        <v>0</v>
      </c>
      <c r="F274" s="56">
        <f t="shared" si="24"/>
        <v>0</v>
      </c>
      <c r="G274" s="57"/>
      <c r="H274" s="118">
        <v>0</v>
      </c>
      <c r="I274" s="67">
        <v>0</v>
      </c>
      <c r="J274" s="56">
        <f t="shared" si="25"/>
        <v>0</v>
      </c>
      <c r="K274" s="59"/>
      <c r="L274" s="118">
        <v>0</v>
      </c>
      <c r="M274" s="67">
        <v>0</v>
      </c>
      <c r="N274" s="56">
        <f t="shared" si="26"/>
        <v>0</v>
      </c>
      <c r="O274" s="58">
        <f t="shared" si="27"/>
        <v>0</v>
      </c>
      <c r="P274" s="42"/>
      <c r="Q274" s="118">
        <v>0</v>
      </c>
      <c r="R274" s="68">
        <v>0</v>
      </c>
      <c r="S274" s="56">
        <f t="shared" si="28"/>
        <v>0</v>
      </c>
      <c r="T274" s="96"/>
      <c r="U274" s="118">
        <v>0</v>
      </c>
      <c r="V274" s="69">
        <v>0</v>
      </c>
      <c r="W274" s="56">
        <f t="shared" si="29"/>
        <v>0</v>
      </c>
    </row>
    <row r="275" spans="1:23" ht="15.75">
      <c r="A275" s="94" t="s">
        <v>301</v>
      </c>
      <c r="B275" s="94">
        <v>70113000</v>
      </c>
      <c r="C275" s="117">
        <v>80299</v>
      </c>
      <c r="D275" s="118">
        <v>0</v>
      </c>
      <c r="E275" s="66">
        <v>0</v>
      </c>
      <c r="F275" s="56">
        <f t="shared" si="24"/>
        <v>0</v>
      </c>
      <c r="G275" s="57"/>
      <c r="H275" s="118">
        <v>0</v>
      </c>
      <c r="I275" s="67">
        <v>0</v>
      </c>
      <c r="J275" s="56">
        <f t="shared" si="25"/>
        <v>0</v>
      </c>
      <c r="K275" s="59"/>
      <c r="L275" s="118">
        <v>0</v>
      </c>
      <c r="M275" s="67">
        <v>0</v>
      </c>
      <c r="N275" s="56">
        <f t="shared" si="26"/>
        <v>0</v>
      </c>
      <c r="O275" s="58">
        <f t="shared" si="27"/>
        <v>0</v>
      </c>
      <c r="P275" s="42"/>
      <c r="Q275" s="118">
        <v>0</v>
      </c>
      <c r="R275" s="68">
        <v>0</v>
      </c>
      <c r="S275" s="56">
        <f t="shared" si="28"/>
        <v>0</v>
      </c>
      <c r="T275" s="96"/>
      <c r="U275" s="118">
        <v>0</v>
      </c>
      <c r="V275" s="69">
        <v>0</v>
      </c>
      <c r="W275" s="56">
        <f t="shared" si="29"/>
        <v>0</v>
      </c>
    </row>
    <row r="276" spans="1:23" ht="15.75">
      <c r="A276" s="94" t="s">
        <v>302</v>
      </c>
      <c r="B276" s="94">
        <v>70113000</v>
      </c>
      <c r="C276" s="117"/>
      <c r="D276" s="118">
        <v>0</v>
      </c>
      <c r="E276" s="66">
        <v>0</v>
      </c>
      <c r="F276" s="56">
        <f t="shared" si="24"/>
        <v>0</v>
      </c>
      <c r="G276" s="57"/>
      <c r="H276" s="118">
        <v>0</v>
      </c>
      <c r="I276" s="67">
        <v>0</v>
      </c>
      <c r="J276" s="56">
        <f t="shared" si="25"/>
        <v>0</v>
      </c>
      <c r="K276" s="59"/>
      <c r="L276" s="118">
        <v>0</v>
      </c>
      <c r="M276" s="67">
        <v>0</v>
      </c>
      <c r="N276" s="56">
        <f t="shared" si="26"/>
        <v>0</v>
      </c>
      <c r="O276" s="58">
        <f t="shared" si="27"/>
        <v>0</v>
      </c>
      <c r="P276" s="42"/>
      <c r="Q276" s="118">
        <v>0</v>
      </c>
      <c r="R276" s="68">
        <v>0</v>
      </c>
      <c r="S276" s="56">
        <f t="shared" si="28"/>
        <v>0</v>
      </c>
      <c r="T276" s="96"/>
      <c r="U276" s="118">
        <v>0</v>
      </c>
      <c r="V276" s="69">
        <v>0</v>
      </c>
      <c r="W276" s="56">
        <f t="shared" si="29"/>
        <v>0</v>
      </c>
    </row>
    <row r="277" spans="1:23" ht="15.75">
      <c r="A277" s="94" t="s">
        <v>303</v>
      </c>
      <c r="B277" s="94">
        <v>70113000</v>
      </c>
      <c r="C277" s="117"/>
      <c r="D277" s="118">
        <v>0</v>
      </c>
      <c r="E277" s="66">
        <v>0</v>
      </c>
      <c r="F277" s="56">
        <f t="shared" si="24"/>
        <v>0</v>
      </c>
      <c r="G277" s="57"/>
      <c r="H277" s="118">
        <v>0</v>
      </c>
      <c r="I277" s="67">
        <v>0</v>
      </c>
      <c r="J277" s="56">
        <f t="shared" si="25"/>
        <v>0</v>
      </c>
      <c r="K277" s="59"/>
      <c r="L277" s="118">
        <v>0</v>
      </c>
      <c r="M277" s="67">
        <v>0</v>
      </c>
      <c r="N277" s="56">
        <f t="shared" si="26"/>
        <v>0</v>
      </c>
      <c r="O277" s="58">
        <f t="shared" si="27"/>
        <v>0</v>
      </c>
      <c r="P277" s="42"/>
      <c r="Q277" s="118">
        <v>0</v>
      </c>
      <c r="R277" s="68">
        <v>0</v>
      </c>
      <c r="S277" s="56">
        <f t="shared" si="28"/>
        <v>0</v>
      </c>
      <c r="T277" s="96"/>
      <c r="U277" s="118">
        <v>0</v>
      </c>
      <c r="V277" s="69">
        <v>0</v>
      </c>
      <c r="W277" s="56">
        <f t="shared" si="29"/>
        <v>0</v>
      </c>
    </row>
    <row r="278" spans="1:23" ht="15.75">
      <c r="A278" s="94" t="s">
        <v>304</v>
      </c>
      <c r="B278" s="94">
        <v>70113000</v>
      </c>
      <c r="C278" s="117"/>
      <c r="D278" s="118">
        <v>0</v>
      </c>
      <c r="E278" s="66">
        <v>0</v>
      </c>
      <c r="F278" s="56">
        <f t="shared" si="24"/>
        <v>0</v>
      </c>
      <c r="G278" s="57"/>
      <c r="H278" s="118">
        <v>0</v>
      </c>
      <c r="I278" s="67">
        <v>0</v>
      </c>
      <c r="J278" s="56">
        <f t="shared" si="25"/>
        <v>0</v>
      </c>
      <c r="K278" s="59"/>
      <c r="L278" s="118">
        <v>0</v>
      </c>
      <c r="M278" s="67">
        <v>0</v>
      </c>
      <c r="N278" s="56">
        <f t="shared" si="26"/>
        <v>0</v>
      </c>
      <c r="O278" s="58">
        <f t="shared" si="27"/>
        <v>0</v>
      </c>
      <c r="P278" s="42"/>
      <c r="Q278" s="118">
        <v>0</v>
      </c>
      <c r="R278" s="68">
        <v>0</v>
      </c>
      <c r="S278" s="56">
        <f t="shared" si="28"/>
        <v>0</v>
      </c>
      <c r="T278" s="96"/>
      <c r="U278" s="118">
        <v>0</v>
      </c>
      <c r="V278" s="69">
        <v>0</v>
      </c>
      <c r="W278" s="56">
        <f t="shared" si="29"/>
        <v>0</v>
      </c>
    </row>
    <row r="279" spans="1:23" ht="15.75">
      <c r="A279" s="94" t="s">
        <v>305</v>
      </c>
      <c r="B279" s="94">
        <v>70113000</v>
      </c>
      <c r="C279" s="117"/>
      <c r="D279" s="118">
        <v>0</v>
      </c>
      <c r="E279" s="66">
        <v>0</v>
      </c>
      <c r="F279" s="56">
        <f t="shared" si="24"/>
        <v>0</v>
      </c>
      <c r="G279" s="57"/>
      <c r="H279" s="118">
        <v>0</v>
      </c>
      <c r="I279" s="67">
        <v>0</v>
      </c>
      <c r="J279" s="56">
        <f t="shared" si="25"/>
        <v>0</v>
      </c>
      <c r="K279" s="59"/>
      <c r="L279" s="118">
        <v>0</v>
      </c>
      <c r="M279" s="67">
        <v>0</v>
      </c>
      <c r="N279" s="56">
        <f t="shared" si="26"/>
        <v>0</v>
      </c>
      <c r="O279" s="58">
        <f t="shared" si="27"/>
        <v>0</v>
      </c>
      <c r="P279" s="42"/>
      <c r="Q279" s="118">
        <v>0</v>
      </c>
      <c r="R279" s="68">
        <v>0</v>
      </c>
      <c r="S279" s="56">
        <f t="shared" si="28"/>
        <v>0</v>
      </c>
      <c r="T279" s="96"/>
      <c r="U279" s="118">
        <v>0</v>
      </c>
      <c r="V279" s="69">
        <v>0</v>
      </c>
      <c r="W279" s="56">
        <f t="shared" si="29"/>
        <v>0</v>
      </c>
    </row>
    <row r="280" spans="1:23" ht="15.75">
      <c r="A280" s="94" t="s">
        <v>306</v>
      </c>
      <c r="B280" s="94">
        <v>70113000</v>
      </c>
      <c r="C280" s="117"/>
      <c r="D280" s="118">
        <v>0</v>
      </c>
      <c r="E280" s="66">
        <v>0</v>
      </c>
      <c r="F280" s="56">
        <f t="shared" si="24"/>
        <v>0</v>
      </c>
      <c r="G280" s="57"/>
      <c r="H280" s="118">
        <v>0</v>
      </c>
      <c r="I280" s="67">
        <v>0</v>
      </c>
      <c r="J280" s="56">
        <f t="shared" si="25"/>
        <v>0</v>
      </c>
      <c r="K280" s="59"/>
      <c r="L280" s="118">
        <v>0</v>
      </c>
      <c r="M280" s="67">
        <v>0</v>
      </c>
      <c r="N280" s="56">
        <f t="shared" si="26"/>
        <v>0</v>
      </c>
      <c r="O280" s="58">
        <f t="shared" si="27"/>
        <v>0</v>
      </c>
      <c r="P280" s="42"/>
      <c r="Q280" s="118">
        <v>0</v>
      </c>
      <c r="R280" s="68">
        <v>0</v>
      </c>
      <c r="S280" s="56">
        <f t="shared" si="28"/>
        <v>0</v>
      </c>
      <c r="T280" s="96"/>
      <c r="U280" s="118">
        <v>0</v>
      </c>
      <c r="V280" s="69">
        <v>0</v>
      </c>
      <c r="W280" s="56">
        <f t="shared" si="29"/>
        <v>0</v>
      </c>
    </row>
    <row r="281" spans="1:23" ht="31.5">
      <c r="A281" s="94" t="s">
        <v>307</v>
      </c>
      <c r="B281" s="94">
        <v>70113000</v>
      </c>
      <c r="C281" s="117"/>
      <c r="D281" s="118">
        <v>0</v>
      </c>
      <c r="E281" s="66">
        <v>0</v>
      </c>
      <c r="F281" s="56">
        <f t="shared" si="24"/>
        <v>0</v>
      </c>
      <c r="G281" s="57"/>
      <c r="H281" s="118">
        <v>0</v>
      </c>
      <c r="I281" s="67">
        <v>0</v>
      </c>
      <c r="J281" s="56">
        <f t="shared" si="25"/>
        <v>0</v>
      </c>
      <c r="K281" s="59"/>
      <c r="L281" s="118">
        <v>0</v>
      </c>
      <c r="M281" s="67">
        <v>0</v>
      </c>
      <c r="N281" s="56">
        <f t="shared" si="26"/>
        <v>0</v>
      </c>
      <c r="O281" s="58">
        <f t="shared" si="27"/>
        <v>0</v>
      </c>
      <c r="P281" s="42"/>
      <c r="Q281" s="118">
        <v>0</v>
      </c>
      <c r="R281" s="68">
        <v>0</v>
      </c>
      <c r="S281" s="56">
        <f t="shared" si="28"/>
        <v>0</v>
      </c>
      <c r="T281" s="96"/>
      <c r="U281" s="118">
        <v>0</v>
      </c>
      <c r="V281" s="69">
        <v>0</v>
      </c>
      <c r="W281" s="56">
        <f t="shared" si="29"/>
        <v>0</v>
      </c>
    </row>
    <row r="282" spans="1:23" ht="31.5">
      <c r="A282" s="94" t="s">
        <v>308</v>
      </c>
      <c r="B282" s="94">
        <v>70113000</v>
      </c>
      <c r="C282" s="117"/>
      <c r="D282" s="118">
        <v>0</v>
      </c>
      <c r="E282" s="66">
        <v>0</v>
      </c>
      <c r="F282" s="56">
        <f t="shared" si="24"/>
        <v>0</v>
      </c>
      <c r="G282" s="57"/>
      <c r="H282" s="118">
        <v>0</v>
      </c>
      <c r="I282" s="67">
        <v>0</v>
      </c>
      <c r="J282" s="56">
        <f t="shared" si="25"/>
        <v>0</v>
      </c>
      <c r="K282" s="59"/>
      <c r="L282" s="118">
        <v>0</v>
      </c>
      <c r="M282" s="67">
        <v>0</v>
      </c>
      <c r="N282" s="56">
        <f t="shared" si="26"/>
        <v>0</v>
      </c>
      <c r="O282" s="58">
        <f t="shared" si="27"/>
        <v>0</v>
      </c>
      <c r="P282" s="42"/>
      <c r="Q282" s="118">
        <v>0</v>
      </c>
      <c r="R282" s="68">
        <v>0</v>
      </c>
      <c r="S282" s="56">
        <f t="shared" si="28"/>
        <v>0</v>
      </c>
      <c r="T282" s="96"/>
      <c r="U282" s="118">
        <v>0</v>
      </c>
      <c r="V282" s="69">
        <v>0</v>
      </c>
      <c r="W282" s="56">
        <f t="shared" si="29"/>
        <v>0</v>
      </c>
    </row>
    <row r="283" spans="1:23" ht="15.75">
      <c r="A283" s="94" t="s">
        <v>309</v>
      </c>
      <c r="B283" s="94">
        <v>70113000</v>
      </c>
      <c r="C283" s="117"/>
      <c r="D283" s="118">
        <v>0</v>
      </c>
      <c r="E283" s="66">
        <v>0</v>
      </c>
      <c r="F283" s="56">
        <f t="shared" si="24"/>
        <v>0</v>
      </c>
      <c r="G283" s="57"/>
      <c r="H283" s="118">
        <v>0</v>
      </c>
      <c r="I283" s="67">
        <v>0</v>
      </c>
      <c r="J283" s="56">
        <f t="shared" si="25"/>
        <v>0</v>
      </c>
      <c r="K283" s="59"/>
      <c r="L283" s="118">
        <v>0</v>
      </c>
      <c r="M283" s="67">
        <v>0</v>
      </c>
      <c r="N283" s="56">
        <f t="shared" si="26"/>
        <v>0</v>
      </c>
      <c r="O283" s="58">
        <f t="shared" si="27"/>
        <v>0</v>
      </c>
      <c r="P283" s="42"/>
      <c r="Q283" s="118">
        <v>0</v>
      </c>
      <c r="R283" s="68">
        <v>0</v>
      </c>
      <c r="S283" s="56">
        <f t="shared" si="28"/>
        <v>0</v>
      </c>
      <c r="T283" s="96"/>
      <c r="U283" s="118">
        <v>0</v>
      </c>
      <c r="V283" s="69">
        <v>0</v>
      </c>
      <c r="W283" s="56">
        <f t="shared" si="29"/>
        <v>0</v>
      </c>
    </row>
    <row r="284" spans="1:23" ht="31.5">
      <c r="A284" s="94" t="s">
        <v>310</v>
      </c>
      <c r="B284" s="94">
        <v>70113000</v>
      </c>
      <c r="C284" s="117"/>
      <c r="D284" s="118">
        <v>0</v>
      </c>
      <c r="E284" s="66">
        <v>0</v>
      </c>
      <c r="F284" s="56">
        <f t="shared" si="24"/>
        <v>0</v>
      </c>
      <c r="G284" s="57"/>
      <c r="H284" s="118">
        <v>0</v>
      </c>
      <c r="I284" s="67">
        <v>0</v>
      </c>
      <c r="J284" s="56">
        <f t="shared" si="25"/>
        <v>0</v>
      </c>
      <c r="K284" s="59"/>
      <c r="L284" s="118">
        <v>0</v>
      </c>
      <c r="M284" s="67">
        <v>0</v>
      </c>
      <c r="N284" s="56">
        <f t="shared" si="26"/>
        <v>0</v>
      </c>
      <c r="O284" s="58">
        <f t="shared" si="27"/>
        <v>0</v>
      </c>
      <c r="P284" s="42"/>
      <c r="Q284" s="118">
        <v>0</v>
      </c>
      <c r="R284" s="68">
        <v>0</v>
      </c>
      <c r="S284" s="56">
        <f t="shared" si="28"/>
        <v>0</v>
      </c>
      <c r="T284" s="96"/>
      <c r="U284" s="118">
        <v>0</v>
      </c>
      <c r="V284" s="69">
        <v>0</v>
      </c>
      <c r="W284" s="56">
        <f t="shared" si="29"/>
        <v>0</v>
      </c>
    </row>
    <row r="285" spans="1:23" ht="31.5">
      <c r="A285" s="94" t="s">
        <v>311</v>
      </c>
      <c r="B285" s="94">
        <v>70113000</v>
      </c>
      <c r="C285" s="117"/>
      <c r="D285" s="118">
        <v>0</v>
      </c>
      <c r="E285" s="66">
        <v>0</v>
      </c>
      <c r="F285" s="56">
        <f t="shared" si="24"/>
        <v>0</v>
      </c>
      <c r="G285" s="57"/>
      <c r="H285" s="118">
        <v>0</v>
      </c>
      <c r="I285" s="67">
        <v>0</v>
      </c>
      <c r="J285" s="56">
        <f t="shared" si="25"/>
        <v>0</v>
      </c>
      <c r="K285" s="59"/>
      <c r="L285" s="118">
        <v>0</v>
      </c>
      <c r="M285" s="67">
        <v>0</v>
      </c>
      <c r="N285" s="56">
        <f t="shared" si="26"/>
        <v>0</v>
      </c>
      <c r="O285" s="58">
        <f t="shared" si="27"/>
        <v>0</v>
      </c>
      <c r="P285" s="42"/>
      <c r="Q285" s="118">
        <v>0</v>
      </c>
      <c r="R285" s="68">
        <v>0</v>
      </c>
      <c r="S285" s="56">
        <f t="shared" si="28"/>
        <v>0</v>
      </c>
      <c r="T285" s="96"/>
      <c r="U285" s="118">
        <v>0</v>
      </c>
      <c r="V285" s="69">
        <v>0</v>
      </c>
      <c r="W285" s="56">
        <f t="shared" si="29"/>
        <v>0</v>
      </c>
    </row>
    <row r="286" spans="1:23" ht="15.75">
      <c r="A286" s="94" t="s">
        <v>312</v>
      </c>
      <c r="B286" s="94">
        <v>70113000</v>
      </c>
      <c r="C286" s="117"/>
      <c r="D286" s="118">
        <v>0</v>
      </c>
      <c r="E286" s="66">
        <v>0</v>
      </c>
      <c r="F286" s="56">
        <f t="shared" si="24"/>
        <v>0</v>
      </c>
      <c r="G286" s="57"/>
      <c r="H286" s="118">
        <v>0</v>
      </c>
      <c r="I286" s="67">
        <v>0</v>
      </c>
      <c r="J286" s="56">
        <f t="shared" si="25"/>
        <v>0</v>
      </c>
      <c r="K286" s="59"/>
      <c r="L286" s="118">
        <v>0</v>
      </c>
      <c r="M286" s="67">
        <v>0</v>
      </c>
      <c r="N286" s="56">
        <f t="shared" si="26"/>
        <v>0</v>
      </c>
      <c r="O286" s="58">
        <f t="shared" si="27"/>
        <v>0</v>
      </c>
      <c r="P286" s="42"/>
      <c r="Q286" s="118">
        <v>0</v>
      </c>
      <c r="R286" s="68">
        <v>0</v>
      </c>
      <c r="S286" s="56">
        <f t="shared" si="28"/>
        <v>0</v>
      </c>
      <c r="T286" s="96"/>
      <c r="U286" s="118">
        <v>0</v>
      </c>
      <c r="V286" s="69">
        <v>0</v>
      </c>
      <c r="W286" s="56">
        <f t="shared" si="29"/>
        <v>0</v>
      </c>
    </row>
    <row r="287" spans="1:23" ht="15.75">
      <c r="A287" s="94" t="s">
        <v>313</v>
      </c>
      <c r="B287" s="94">
        <v>70113000</v>
      </c>
      <c r="C287" s="117"/>
      <c r="D287" s="118">
        <v>0</v>
      </c>
      <c r="E287" s="66">
        <v>0</v>
      </c>
      <c r="F287" s="56">
        <f t="shared" si="24"/>
        <v>0</v>
      </c>
      <c r="G287" s="57"/>
      <c r="H287" s="118">
        <v>0</v>
      </c>
      <c r="I287" s="67">
        <v>0</v>
      </c>
      <c r="J287" s="56">
        <f t="shared" si="25"/>
        <v>0</v>
      </c>
      <c r="K287" s="59"/>
      <c r="L287" s="118">
        <v>0</v>
      </c>
      <c r="M287" s="67">
        <v>0</v>
      </c>
      <c r="N287" s="56">
        <f t="shared" si="26"/>
        <v>0</v>
      </c>
      <c r="O287" s="58">
        <f t="shared" si="27"/>
        <v>0</v>
      </c>
      <c r="P287" s="42"/>
      <c r="Q287" s="118">
        <v>0</v>
      </c>
      <c r="R287" s="68">
        <v>0</v>
      </c>
      <c r="S287" s="56">
        <f t="shared" si="28"/>
        <v>0</v>
      </c>
      <c r="T287" s="96"/>
      <c r="U287" s="118">
        <v>0</v>
      </c>
      <c r="V287" s="69">
        <v>0</v>
      </c>
      <c r="W287" s="56">
        <f t="shared" si="29"/>
        <v>0</v>
      </c>
    </row>
    <row r="288" spans="1:23" ht="15.75">
      <c r="A288" s="94" t="s">
        <v>314</v>
      </c>
      <c r="B288" s="94">
        <v>70113000</v>
      </c>
      <c r="C288" s="117"/>
      <c r="D288" s="118">
        <v>0</v>
      </c>
      <c r="E288" s="66">
        <v>0</v>
      </c>
      <c r="F288" s="56">
        <f t="shared" si="24"/>
        <v>0</v>
      </c>
      <c r="G288" s="57"/>
      <c r="H288" s="118">
        <v>0</v>
      </c>
      <c r="I288" s="67">
        <v>0</v>
      </c>
      <c r="J288" s="56">
        <f t="shared" si="25"/>
        <v>0</v>
      </c>
      <c r="K288" s="59"/>
      <c r="L288" s="118">
        <v>0</v>
      </c>
      <c r="M288" s="67">
        <v>0</v>
      </c>
      <c r="N288" s="56">
        <f t="shared" si="26"/>
        <v>0</v>
      </c>
      <c r="O288" s="58">
        <f t="shared" si="27"/>
        <v>0</v>
      </c>
      <c r="P288" s="42"/>
      <c r="Q288" s="118">
        <v>0</v>
      </c>
      <c r="R288" s="68">
        <v>0</v>
      </c>
      <c r="S288" s="56">
        <f t="shared" si="28"/>
        <v>0</v>
      </c>
      <c r="T288" s="96"/>
      <c r="U288" s="118">
        <v>0</v>
      </c>
      <c r="V288" s="69">
        <v>0</v>
      </c>
      <c r="W288" s="56">
        <f t="shared" si="29"/>
        <v>0</v>
      </c>
    </row>
    <row r="289" spans="1:23" ht="15.75">
      <c r="A289" s="94" t="s">
        <v>315</v>
      </c>
      <c r="B289" s="94">
        <v>70113000</v>
      </c>
      <c r="C289" s="117"/>
      <c r="D289" s="118">
        <v>2</v>
      </c>
      <c r="E289" s="66">
        <v>0</v>
      </c>
      <c r="F289" s="56">
        <f t="shared" si="24"/>
        <v>0</v>
      </c>
      <c r="G289" s="57"/>
      <c r="H289" s="118">
        <v>4</v>
      </c>
      <c r="I289" s="67">
        <v>0</v>
      </c>
      <c r="J289" s="56">
        <f t="shared" si="25"/>
        <v>0</v>
      </c>
      <c r="K289" s="59"/>
      <c r="L289" s="118">
        <v>6</v>
      </c>
      <c r="M289" s="67">
        <v>0</v>
      </c>
      <c r="N289" s="56">
        <f t="shared" si="26"/>
        <v>0</v>
      </c>
      <c r="O289" s="58">
        <f t="shared" si="27"/>
        <v>0</v>
      </c>
      <c r="P289" s="42"/>
      <c r="Q289" s="118">
        <v>8</v>
      </c>
      <c r="R289" s="68">
        <v>0</v>
      </c>
      <c r="S289" s="56">
        <f t="shared" si="28"/>
        <v>0</v>
      </c>
      <c r="T289" s="96"/>
      <c r="U289" s="118">
        <v>10</v>
      </c>
      <c r="V289" s="69">
        <v>0</v>
      </c>
      <c r="W289" s="56">
        <f t="shared" si="29"/>
        <v>0</v>
      </c>
    </row>
    <row r="290" spans="1:23" ht="15.75">
      <c r="A290" s="94" t="s">
        <v>316</v>
      </c>
      <c r="B290" s="94">
        <v>70113000</v>
      </c>
      <c r="C290" s="117"/>
      <c r="D290" s="118">
        <v>0</v>
      </c>
      <c r="E290" s="66">
        <v>0</v>
      </c>
      <c r="F290" s="56">
        <f t="shared" si="24"/>
        <v>0</v>
      </c>
      <c r="G290" s="57"/>
      <c r="H290" s="118">
        <v>0</v>
      </c>
      <c r="I290" s="67">
        <v>0</v>
      </c>
      <c r="J290" s="56">
        <f t="shared" si="25"/>
        <v>0</v>
      </c>
      <c r="K290" s="59"/>
      <c r="L290" s="118">
        <v>0</v>
      </c>
      <c r="M290" s="67">
        <v>0</v>
      </c>
      <c r="N290" s="56">
        <f t="shared" si="26"/>
        <v>0</v>
      </c>
      <c r="O290" s="58">
        <f t="shared" si="27"/>
        <v>0</v>
      </c>
      <c r="P290" s="42"/>
      <c r="Q290" s="118">
        <v>0</v>
      </c>
      <c r="R290" s="68">
        <v>0</v>
      </c>
      <c r="S290" s="56">
        <f t="shared" si="28"/>
        <v>0</v>
      </c>
      <c r="T290" s="96"/>
      <c r="U290" s="118">
        <v>0</v>
      </c>
      <c r="V290" s="69">
        <v>0</v>
      </c>
      <c r="W290" s="56">
        <f t="shared" si="29"/>
        <v>0</v>
      </c>
    </row>
    <row r="291" spans="1:23" ht="15.75">
      <c r="A291" s="94" t="s">
        <v>317</v>
      </c>
      <c r="B291" s="94">
        <v>70113000</v>
      </c>
      <c r="C291" s="117"/>
      <c r="D291" s="118">
        <v>2</v>
      </c>
      <c r="E291" s="66">
        <v>0</v>
      </c>
      <c r="F291" s="56">
        <f t="shared" si="24"/>
        <v>0</v>
      </c>
      <c r="G291" s="57"/>
      <c r="H291" s="118">
        <v>4</v>
      </c>
      <c r="I291" s="67">
        <v>0</v>
      </c>
      <c r="J291" s="56">
        <f t="shared" si="25"/>
        <v>0</v>
      </c>
      <c r="K291" s="59"/>
      <c r="L291" s="118">
        <v>6</v>
      </c>
      <c r="M291" s="67">
        <v>0</v>
      </c>
      <c r="N291" s="56">
        <f t="shared" si="26"/>
        <v>0</v>
      </c>
      <c r="O291" s="58">
        <f t="shared" si="27"/>
        <v>0</v>
      </c>
      <c r="P291" s="42"/>
      <c r="Q291" s="118">
        <v>8</v>
      </c>
      <c r="R291" s="68">
        <v>0</v>
      </c>
      <c r="S291" s="56">
        <f t="shared" si="28"/>
        <v>0</v>
      </c>
      <c r="T291" s="96"/>
      <c r="U291" s="118">
        <v>10</v>
      </c>
      <c r="V291" s="69">
        <v>0</v>
      </c>
      <c r="W291" s="56">
        <f t="shared" si="29"/>
        <v>0</v>
      </c>
    </row>
    <row r="292" spans="1:23" ht="15.75">
      <c r="A292" s="94" t="s">
        <v>318</v>
      </c>
      <c r="B292" s="94">
        <v>70113000</v>
      </c>
      <c r="C292" s="117"/>
      <c r="D292" s="118">
        <v>0</v>
      </c>
      <c r="E292" s="66">
        <v>0</v>
      </c>
      <c r="F292" s="56">
        <f t="shared" si="24"/>
        <v>0</v>
      </c>
      <c r="G292" s="57"/>
      <c r="H292" s="118">
        <v>0</v>
      </c>
      <c r="I292" s="67">
        <v>0</v>
      </c>
      <c r="J292" s="56">
        <f t="shared" si="25"/>
        <v>0</v>
      </c>
      <c r="K292" s="59"/>
      <c r="L292" s="118">
        <v>0</v>
      </c>
      <c r="M292" s="67">
        <v>0</v>
      </c>
      <c r="N292" s="56">
        <f t="shared" si="26"/>
        <v>0</v>
      </c>
      <c r="O292" s="58">
        <f t="shared" si="27"/>
        <v>0</v>
      </c>
      <c r="P292" s="42"/>
      <c r="Q292" s="118">
        <v>0</v>
      </c>
      <c r="R292" s="68">
        <v>0</v>
      </c>
      <c r="S292" s="56">
        <f t="shared" si="28"/>
        <v>0</v>
      </c>
      <c r="T292" s="96"/>
      <c r="U292" s="118">
        <v>0</v>
      </c>
      <c r="V292" s="69">
        <v>0</v>
      </c>
      <c r="W292" s="56">
        <f t="shared" si="29"/>
        <v>0</v>
      </c>
    </row>
    <row r="293" spans="1:23" ht="31.5">
      <c r="A293" s="94" t="s">
        <v>319</v>
      </c>
      <c r="B293" s="94">
        <v>70113000</v>
      </c>
      <c r="C293" s="117"/>
      <c r="D293" s="118">
        <v>0</v>
      </c>
      <c r="E293" s="66">
        <v>0</v>
      </c>
      <c r="F293" s="56">
        <f t="shared" si="24"/>
        <v>0</v>
      </c>
      <c r="G293" s="57"/>
      <c r="H293" s="118">
        <v>0</v>
      </c>
      <c r="I293" s="67">
        <v>0</v>
      </c>
      <c r="J293" s="56">
        <f t="shared" si="25"/>
        <v>0</v>
      </c>
      <c r="K293" s="59"/>
      <c r="L293" s="118">
        <v>0</v>
      </c>
      <c r="M293" s="67">
        <v>0</v>
      </c>
      <c r="N293" s="56">
        <f t="shared" si="26"/>
        <v>0</v>
      </c>
      <c r="O293" s="58">
        <f t="shared" si="27"/>
        <v>0</v>
      </c>
      <c r="P293" s="42"/>
      <c r="Q293" s="118">
        <v>0</v>
      </c>
      <c r="R293" s="68">
        <v>0</v>
      </c>
      <c r="S293" s="56">
        <f t="shared" si="28"/>
        <v>0</v>
      </c>
      <c r="T293" s="96"/>
      <c r="U293" s="118">
        <v>0</v>
      </c>
      <c r="V293" s="69">
        <v>0</v>
      </c>
      <c r="W293" s="56">
        <f t="shared" si="29"/>
        <v>0</v>
      </c>
    </row>
    <row r="294" spans="1:23" ht="31.5">
      <c r="A294" s="94" t="s">
        <v>320</v>
      </c>
      <c r="B294" s="94">
        <v>70113000</v>
      </c>
      <c r="C294" s="117"/>
      <c r="D294" s="118">
        <v>0</v>
      </c>
      <c r="E294" s="66">
        <v>0</v>
      </c>
      <c r="F294" s="56">
        <f t="shared" si="24"/>
        <v>0</v>
      </c>
      <c r="G294" s="57"/>
      <c r="H294" s="118">
        <v>0</v>
      </c>
      <c r="I294" s="67">
        <v>0</v>
      </c>
      <c r="J294" s="56">
        <f t="shared" si="25"/>
        <v>0</v>
      </c>
      <c r="K294" s="59"/>
      <c r="L294" s="118">
        <v>0</v>
      </c>
      <c r="M294" s="67">
        <v>0</v>
      </c>
      <c r="N294" s="56">
        <f t="shared" si="26"/>
        <v>0</v>
      </c>
      <c r="O294" s="58">
        <f t="shared" si="27"/>
        <v>0</v>
      </c>
      <c r="P294" s="42"/>
      <c r="Q294" s="118">
        <v>0</v>
      </c>
      <c r="R294" s="68">
        <v>0</v>
      </c>
      <c r="S294" s="56">
        <f t="shared" si="28"/>
        <v>0</v>
      </c>
      <c r="T294" s="96"/>
      <c r="U294" s="118">
        <v>0</v>
      </c>
      <c r="V294" s="69">
        <v>0</v>
      </c>
      <c r="W294" s="56">
        <f t="shared" si="29"/>
        <v>0</v>
      </c>
    </row>
    <row r="295" spans="1:23" ht="31.5">
      <c r="A295" s="94" t="s">
        <v>321</v>
      </c>
      <c r="B295" s="94">
        <v>70113000</v>
      </c>
      <c r="C295" s="117"/>
      <c r="D295" s="118">
        <v>1</v>
      </c>
      <c r="E295" s="66">
        <v>0</v>
      </c>
      <c r="F295" s="56">
        <f t="shared" si="24"/>
        <v>0</v>
      </c>
      <c r="G295" s="57"/>
      <c r="H295" s="118">
        <v>3</v>
      </c>
      <c r="I295" s="67">
        <v>0</v>
      </c>
      <c r="J295" s="56">
        <f t="shared" si="25"/>
        <v>0</v>
      </c>
      <c r="K295" s="59"/>
      <c r="L295" s="118">
        <v>5</v>
      </c>
      <c r="M295" s="67">
        <v>0</v>
      </c>
      <c r="N295" s="56">
        <f t="shared" si="26"/>
        <v>0</v>
      </c>
      <c r="O295" s="58">
        <f t="shared" si="27"/>
        <v>0</v>
      </c>
      <c r="P295" s="42"/>
      <c r="Q295" s="118">
        <v>7</v>
      </c>
      <c r="R295" s="68">
        <v>0</v>
      </c>
      <c r="S295" s="56">
        <f t="shared" si="28"/>
        <v>0</v>
      </c>
      <c r="T295" s="96"/>
      <c r="U295" s="118">
        <v>9</v>
      </c>
      <c r="V295" s="69">
        <v>0</v>
      </c>
      <c r="W295" s="56">
        <f t="shared" si="29"/>
        <v>0</v>
      </c>
    </row>
    <row r="296" spans="1:23" ht="15.75">
      <c r="A296" s="94" t="s">
        <v>322</v>
      </c>
      <c r="B296" s="94">
        <v>70113000</v>
      </c>
      <c r="C296" s="117"/>
      <c r="D296" s="118">
        <v>0</v>
      </c>
      <c r="E296" s="66">
        <v>0</v>
      </c>
      <c r="F296" s="56">
        <f t="shared" si="24"/>
        <v>0</v>
      </c>
      <c r="G296" s="57"/>
      <c r="H296" s="118">
        <v>0</v>
      </c>
      <c r="I296" s="67">
        <v>0</v>
      </c>
      <c r="J296" s="56">
        <f t="shared" si="25"/>
        <v>0</v>
      </c>
      <c r="K296" s="59"/>
      <c r="L296" s="118">
        <v>0</v>
      </c>
      <c r="M296" s="67">
        <v>0</v>
      </c>
      <c r="N296" s="56">
        <f t="shared" si="26"/>
        <v>0</v>
      </c>
      <c r="O296" s="58">
        <f t="shared" si="27"/>
        <v>0</v>
      </c>
      <c r="P296" s="42"/>
      <c r="Q296" s="118">
        <v>0</v>
      </c>
      <c r="R296" s="68">
        <v>0</v>
      </c>
      <c r="S296" s="56">
        <f t="shared" si="28"/>
        <v>0</v>
      </c>
      <c r="T296" s="96"/>
      <c r="U296" s="118">
        <v>0</v>
      </c>
      <c r="V296" s="69">
        <v>0</v>
      </c>
      <c r="W296" s="56">
        <f t="shared" si="29"/>
        <v>0</v>
      </c>
    </row>
    <row r="297" spans="1:23" ht="15.75">
      <c r="A297" s="94" t="s">
        <v>323</v>
      </c>
      <c r="B297" s="94">
        <v>70113000</v>
      </c>
      <c r="C297" s="117"/>
      <c r="D297" s="118">
        <v>0</v>
      </c>
      <c r="E297" s="66">
        <v>0</v>
      </c>
      <c r="F297" s="56">
        <f t="shared" si="24"/>
        <v>0</v>
      </c>
      <c r="G297" s="57"/>
      <c r="H297" s="118">
        <v>0</v>
      </c>
      <c r="I297" s="67">
        <v>0</v>
      </c>
      <c r="J297" s="56">
        <f t="shared" si="25"/>
        <v>0</v>
      </c>
      <c r="K297" s="59"/>
      <c r="L297" s="118">
        <v>0</v>
      </c>
      <c r="M297" s="67">
        <v>0</v>
      </c>
      <c r="N297" s="56">
        <f t="shared" si="26"/>
        <v>0</v>
      </c>
      <c r="O297" s="58">
        <f t="shared" si="27"/>
        <v>0</v>
      </c>
      <c r="P297" s="42"/>
      <c r="Q297" s="118">
        <v>0</v>
      </c>
      <c r="R297" s="68">
        <v>0</v>
      </c>
      <c r="S297" s="56">
        <f t="shared" si="28"/>
        <v>0</v>
      </c>
      <c r="T297" s="96"/>
      <c r="U297" s="118">
        <v>0</v>
      </c>
      <c r="V297" s="69">
        <v>0</v>
      </c>
      <c r="W297" s="56">
        <f t="shared" si="29"/>
        <v>0</v>
      </c>
    </row>
    <row r="298" spans="1:23" ht="15.75">
      <c r="A298" s="94" t="s">
        <v>324</v>
      </c>
      <c r="B298" s="94">
        <v>70113000</v>
      </c>
      <c r="C298" s="117"/>
      <c r="D298" s="118">
        <v>0</v>
      </c>
      <c r="E298" s="66">
        <v>0</v>
      </c>
      <c r="F298" s="56">
        <f t="shared" si="24"/>
        <v>0</v>
      </c>
      <c r="G298" s="57"/>
      <c r="H298" s="118">
        <v>0</v>
      </c>
      <c r="I298" s="67">
        <v>0</v>
      </c>
      <c r="J298" s="56">
        <f t="shared" si="25"/>
        <v>0</v>
      </c>
      <c r="K298" s="59"/>
      <c r="L298" s="118">
        <v>0</v>
      </c>
      <c r="M298" s="67">
        <v>0</v>
      </c>
      <c r="N298" s="56">
        <f t="shared" si="26"/>
        <v>0</v>
      </c>
      <c r="O298" s="58">
        <f t="shared" si="27"/>
        <v>0</v>
      </c>
      <c r="P298" s="42"/>
      <c r="Q298" s="118">
        <v>0</v>
      </c>
      <c r="R298" s="68">
        <v>0</v>
      </c>
      <c r="S298" s="56">
        <f t="shared" si="28"/>
        <v>0</v>
      </c>
      <c r="T298" s="96"/>
      <c r="U298" s="118">
        <v>0</v>
      </c>
      <c r="V298" s="69">
        <v>0</v>
      </c>
      <c r="W298" s="56">
        <f t="shared" si="29"/>
        <v>0</v>
      </c>
    </row>
    <row r="299" spans="1:23" ht="31.5">
      <c r="A299" s="94" t="s">
        <v>325</v>
      </c>
      <c r="B299" s="94">
        <v>70113000</v>
      </c>
      <c r="C299" s="117"/>
      <c r="D299" s="118">
        <v>0</v>
      </c>
      <c r="E299" s="66">
        <v>0</v>
      </c>
      <c r="F299" s="56">
        <f t="shared" si="24"/>
        <v>0</v>
      </c>
      <c r="G299" s="57"/>
      <c r="H299" s="118">
        <v>0</v>
      </c>
      <c r="I299" s="67">
        <v>0</v>
      </c>
      <c r="J299" s="56">
        <f t="shared" si="25"/>
        <v>0</v>
      </c>
      <c r="K299" s="59"/>
      <c r="L299" s="118">
        <v>0</v>
      </c>
      <c r="M299" s="67">
        <v>0</v>
      </c>
      <c r="N299" s="56">
        <f t="shared" si="26"/>
        <v>0</v>
      </c>
      <c r="O299" s="58">
        <f t="shared" si="27"/>
        <v>0</v>
      </c>
      <c r="P299" s="42"/>
      <c r="Q299" s="118">
        <v>0</v>
      </c>
      <c r="R299" s="68">
        <v>0</v>
      </c>
      <c r="S299" s="56">
        <f t="shared" si="28"/>
        <v>0</v>
      </c>
      <c r="T299" s="96"/>
      <c r="U299" s="118">
        <v>0</v>
      </c>
      <c r="V299" s="69">
        <v>0</v>
      </c>
      <c r="W299" s="56">
        <f t="shared" si="29"/>
        <v>0</v>
      </c>
    </row>
    <row r="300" spans="1:23" ht="31.5">
      <c r="A300" s="94" t="s">
        <v>326</v>
      </c>
      <c r="B300" s="94">
        <v>70113000</v>
      </c>
      <c r="C300" s="117"/>
      <c r="D300" s="118">
        <v>0</v>
      </c>
      <c r="E300" s="66">
        <v>0</v>
      </c>
      <c r="F300" s="56">
        <f t="shared" si="24"/>
        <v>0</v>
      </c>
      <c r="G300" s="57"/>
      <c r="H300" s="118">
        <v>0</v>
      </c>
      <c r="I300" s="67">
        <v>0</v>
      </c>
      <c r="J300" s="56">
        <f t="shared" si="25"/>
        <v>0</v>
      </c>
      <c r="K300" s="59"/>
      <c r="L300" s="118">
        <v>0</v>
      </c>
      <c r="M300" s="67">
        <v>0</v>
      </c>
      <c r="N300" s="56">
        <f t="shared" si="26"/>
        <v>0</v>
      </c>
      <c r="O300" s="58">
        <f t="shared" si="27"/>
        <v>0</v>
      </c>
      <c r="P300" s="42"/>
      <c r="Q300" s="118">
        <v>0</v>
      </c>
      <c r="R300" s="68">
        <v>0</v>
      </c>
      <c r="S300" s="56">
        <f t="shared" si="28"/>
        <v>0</v>
      </c>
      <c r="T300" s="96"/>
      <c r="U300" s="118">
        <v>0</v>
      </c>
      <c r="V300" s="69">
        <v>0</v>
      </c>
      <c r="W300" s="56">
        <f t="shared" si="29"/>
        <v>0</v>
      </c>
    </row>
    <row r="301" spans="1:23" ht="31.5">
      <c r="A301" s="94" t="s">
        <v>327</v>
      </c>
      <c r="B301" s="94">
        <v>70113000</v>
      </c>
      <c r="C301" s="117"/>
      <c r="D301" s="118">
        <v>0</v>
      </c>
      <c r="E301" s="66">
        <v>0</v>
      </c>
      <c r="F301" s="56">
        <f t="shared" si="24"/>
        <v>0</v>
      </c>
      <c r="G301" s="57"/>
      <c r="H301" s="118">
        <v>0</v>
      </c>
      <c r="I301" s="67">
        <v>0</v>
      </c>
      <c r="J301" s="56">
        <f t="shared" si="25"/>
        <v>0</v>
      </c>
      <c r="K301" s="59"/>
      <c r="L301" s="118">
        <v>0</v>
      </c>
      <c r="M301" s="67">
        <v>0</v>
      </c>
      <c r="N301" s="56">
        <f t="shared" si="26"/>
        <v>0</v>
      </c>
      <c r="O301" s="58">
        <f t="shared" si="27"/>
        <v>0</v>
      </c>
      <c r="P301" s="42"/>
      <c r="Q301" s="118">
        <v>0</v>
      </c>
      <c r="R301" s="68">
        <v>0</v>
      </c>
      <c r="S301" s="56">
        <f t="shared" si="28"/>
        <v>0</v>
      </c>
      <c r="T301" s="96"/>
      <c r="U301" s="118">
        <v>0</v>
      </c>
      <c r="V301" s="69">
        <v>0</v>
      </c>
      <c r="W301" s="56">
        <f t="shared" si="29"/>
        <v>0</v>
      </c>
    </row>
    <row r="302" spans="1:23" ht="15.75">
      <c r="A302" s="94" t="s">
        <v>328</v>
      </c>
      <c r="B302" s="94">
        <v>70113000</v>
      </c>
      <c r="C302" s="117"/>
      <c r="D302" s="118">
        <v>0</v>
      </c>
      <c r="E302" s="66">
        <v>0</v>
      </c>
      <c r="F302" s="56">
        <f t="shared" si="24"/>
        <v>0</v>
      </c>
      <c r="G302" s="57"/>
      <c r="H302" s="118">
        <v>0</v>
      </c>
      <c r="I302" s="67">
        <v>0</v>
      </c>
      <c r="J302" s="56">
        <f t="shared" si="25"/>
        <v>0</v>
      </c>
      <c r="K302" s="59"/>
      <c r="L302" s="118">
        <v>0</v>
      </c>
      <c r="M302" s="67">
        <v>0</v>
      </c>
      <c r="N302" s="56">
        <f t="shared" si="26"/>
        <v>0</v>
      </c>
      <c r="O302" s="58">
        <f t="shared" si="27"/>
        <v>0</v>
      </c>
      <c r="P302" s="42"/>
      <c r="Q302" s="118">
        <v>0</v>
      </c>
      <c r="R302" s="68">
        <v>0</v>
      </c>
      <c r="S302" s="56">
        <f t="shared" si="28"/>
        <v>0</v>
      </c>
      <c r="T302" s="96"/>
      <c r="U302" s="118">
        <v>0</v>
      </c>
      <c r="V302" s="69">
        <v>0</v>
      </c>
      <c r="W302" s="56">
        <f t="shared" si="29"/>
        <v>0</v>
      </c>
    </row>
    <row r="303" spans="1:23" ht="15.75">
      <c r="A303" s="94" t="s">
        <v>329</v>
      </c>
      <c r="B303" s="94">
        <v>70113000</v>
      </c>
      <c r="C303" s="117"/>
      <c r="D303" s="118">
        <v>0</v>
      </c>
      <c r="E303" s="66">
        <v>0</v>
      </c>
      <c r="F303" s="56">
        <f t="shared" si="24"/>
        <v>0</v>
      </c>
      <c r="G303" s="57"/>
      <c r="H303" s="118">
        <v>0</v>
      </c>
      <c r="I303" s="67">
        <v>0</v>
      </c>
      <c r="J303" s="56">
        <f t="shared" si="25"/>
        <v>0</v>
      </c>
      <c r="K303" s="59"/>
      <c r="L303" s="118">
        <v>0</v>
      </c>
      <c r="M303" s="67">
        <v>0</v>
      </c>
      <c r="N303" s="56">
        <f t="shared" si="26"/>
        <v>0</v>
      </c>
      <c r="O303" s="58">
        <f t="shared" si="27"/>
        <v>0</v>
      </c>
      <c r="P303" s="42"/>
      <c r="Q303" s="118">
        <v>0</v>
      </c>
      <c r="R303" s="68">
        <v>0</v>
      </c>
      <c r="S303" s="56">
        <f t="shared" si="28"/>
        <v>0</v>
      </c>
      <c r="T303" s="96"/>
      <c r="U303" s="118">
        <v>0</v>
      </c>
      <c r="V303" s="69">
        <v>0</v>
      </c>
      <c r="W303" s="56">
        <f t="shared" si="29"/>
        <v>0</v>
      </c>
    </row>
    <row r="304" spans="1:23" ht="15.75">
      <c r="A304" s="94" t="s">
        <v>330</v>
      </c>
      <c r="B304" s="94">
        <v>70113000</v>
      </c>
      <c r="C304" s="117"/>
      <c r="D304" s="118">
        <v>0</v>
      </c>
      <c r="E304" s="66">
        <v>0</v>
      </c>
      <c r="F304" s="56">
        <f t="shared" si="24"/>
        <v>0</v>
      </c>
      <c r="G304" s="57"/>
      <c r="H304" s="118">
        <v>0</v>
      </c>
      <c r="I304" s="67">
        <v>0</v>
      </c>
      <c r="J304" s="56">
        <f t="shared" si="25"/>
        <v>0</v>
      </c>
      <c r="K304" s="59"/>
      <c r="L304" s="118">
        <v>0</v>
      </c>
      <c r="M304" s="67">
        <v>0</v>
      </c>
      <c r="N304" s="56">
        <f t="shared" si="26"/>
        <v>0</v>
      </c>
      <c r="O304" s="58">
        <f t="shared" si="27"/>
        <v>0</v>
      </c>
      <c r="P304" s="42"/>
      <c r="Q304" s="118">
        <v>0</v>
      </c>
      <c r="R304" s="68">
        <v>0</v>
      </c>
      <c r="S304" s="56">
        <f t="shared" si="28"/>
        <v>0</v>
      </c>
      <c r="T304" s="96"/>
      <c r="U304" s="118">
        <v>0</v>
      </c>
      <c r="V304" s="69">
        <v>0</v>
      </c>
      <c r="W304" s="56">
        <f t="shared" si="29"/>
        <v>0</v>
      </c>
    </row>
    <row r="305" spans="1:23" ht="31.5">
      <c r="A305" s="94" t="s">
        <v>331</v>
      </c>
      <c r="B305" s="94">
        <v>70113000</v>
      </c>
      <c r="C305" s="117"/>
      <c r="D305" s="118">
        <v>25</v>
      </c>
      <c r="E305" s="66">
        <v>0</v>
      </c>
      <c r="F305" s="56">
        <f t="shared" si="24"/>
        <v>0</v>
      </c>
      <c r="G305" s="57"/>
      <c r="H305" s="118">
        <v>45</v>
      </c>
      <c r="I305" s="67">
        <v>0</v>
      </c>
      <c r="J305" s="56">
        <f t="shared" si="25"/>
        <v>0</v>
      </c>
      <c r="K305" s="59"/>
      <c r="L305" s="118">
        <v>55</v>
      </c>
      <c r="M305" s="67">
        <v>0</v>
      </c>
      <c r="N305" s="56">
        <f t="shared" si="26"/>
        <v>0</v>
      </c>
      <c r="O305" s="58">
        <f t="shared" si="27"/>
        <v>0</v>
      </c>
      <c r="P305" s="42"/>
      <c r="Q305" s="118">
        <v>65</v>
      </c>
      <c r="R305" s="68">
        <v>0</v>
      </c>
      <c r="S305" s="56">
        <f t="shared" si="28"/>
        <v>0</v>
      </c>
      <c r="T305" s="96"/>
      <c r="U305" s="118">
        <v>75</v>
      </c>
      <c r="V305" s="69">
        <v>0</v>
      </c>
      <c r="W305" s="56">
        <f t="shared" si="29"/>
        <v>0</v>
      </c>
    </row>
    <row r="306" spans="1:23" ht="31.5">
      <c r="A306" s="94" t="s">
        <v>332</v>
      </c>
      <c r="B306" s="94">
        <v>70113000</v>
      </c>
      <c r="C306" s="117"/>
      <c r="D306" s="118">
        <v>0</v>
      </c>
      <c r="E306" s="66">
        <v>0</v>
      </c>
      <c r="F306" s="56">
        <f t="shared" si="24"/>
        <v>0</v>
      </c>
      <c r="G306" s="57"/>
      <c r="H306" s="118">
        <v>0</v>
      </c>
      <c r="I306" s="67">
        <v>0</v>
      </c>
      <c r="J306" s="56">
        <f t="shared" si="25"/>
        <v>0</v>
      </c>
      <c r="K306" s="59"/>
      <c r="L306" s="118">
        <v>0</v>
      </c>
      <c r="M306" s="67">
        <v>0</v>
      </c>
      <c r="N306" s="56">
        <f t="shared" si="26"/>
        <v>0</v>
      </c>
      <c r="O306" s="58">
        <f t="shared" si="27"/>
        <v>0</v>
      </c>
      <c r="P306" s="42"/>
      <c r="Q306" s="118">
        <v>0</v>
      </c>
      <c r="R306" s="68">
        <v>0</v>
      </c>
      <c r="S306" s="56">
        <f t="shared" si="28"/>
        <v>0</v>
      </c>
      <c r="T306" s="96"/>
      <c r="U306" s="118">
        <v>0</v>
      </c>
      <c r="V306" s="69">
        <v>0</v>
      </c>
      <c r="W306" s="56">
        <f t="shared" si="29"/>
        <v>0</v>
      </c>
    </row>
    <row r="307" spans="1:23" ht="31.5">
      <c r="A307" s="94" t="s">
        <v>333</v>
      </c>
      <c r="B307" s="94">
        <v>70113000</v>
      </c>
      <c r="C307" s="117"/>
      <c r="D307" s="118">
        <v>2</v>
      </c>
      <c r="E307" s="66">
        <v>0</v>
      </c>
      <c r="F307" s="56">
        <f t="shared" si="24"/>
        <v>0</v>
      </c>
      <c r="G307" s="57"/>
      <c r="H307" s="118">
        <v>4</v>
      </c>
      <c r="I307" s="67">
        <v>0</v>
      </c>
      <c r="J307" s="56">
        <f t="shared" si="25"/>
        <v>0</v>
      </c>
      <c r="K307" s="59"/>
      <c r="L307" s="118">
        <v>6</v>
      </c>
      <c r="M307" s="67">
        <v>0</v>
      </c>
      <c r="N307" s="56">
        <f t="shared" si="26"/>
        <v>0</v>
      </c>
      <c r="O307" s="58">
        <f t="shared" si="27"/>
        <v>0</v>
      </c>
      <c r="P307" s="42"/>
      <c r="Q307" s="118">
        <v>8</v>
      </c>
      <c r="R307" s="68">
        <v>0</v>
      </c>
      <c r="S307" s="56">
        <f t="shared" si="28"/>
        <v>0</v>
      </c>
      <c r="T307" s="96"/>
      <c r="U307" s="118">
        <v>10</v>
      </c>
      <c r="V307" s="69">
        <v>0</v>
      </c>
      <c r="W307" s="56">
        <f t="shared" si="29"/>
        <v>0</v>
      </c>
    </row>
    <row r="308" spans="1:23" ht="31.5">
      <c r="A308" s="94" t="s">
        <v>334</v>
      </c>
      <c r="B308" s="94">
        <v>70113000</v>
      </c>
      <c r="C308" s="117"/>
      <c r="D308" s="118">
        <v>0</v>
      </c>
      <c r="E308" s="66">
        <v>0</v>
      </c>
      <c r="F308" s="56">
        <f t="shared" si="24"/>
        <v>0</v>
      </c>
      <c r="G308" s="57"/>
      <c r="H308" s="118">
        <v>0</v>
      </c>
      <c r="I308" s="67">
        <v>0</v>
      </c>
      <c r="J308" s="56">
        <f t="shared" si="25"/>
        <v>0</v>
      </c>
      <c r="K308" s="59"/>
      <c r="L308" s="118">
        <v>0</v>
      </c>
      <c r="M308" s="67">
        <v>0</v>
      </c>
      <c r="N308" s="56">
        <f t="shared" si="26"/>
        <v>0</v>
      </c>
      <c r="O308" s="58">
        <f t="shared" si="27"/>
        <v>0</v>
      </c>
      <c r="P308" s="42"/>
      <c r="Q308" s="118">
        <v>0</v>
      </c>
      <c r="R308" s="68">
        <v>0</v>
      </c>
      <c r="S308" s="56">
        <f t="shared" si="28"/>
        <v>0</v>
      </c>
      <c r="T308" s="96"/>
      <c r="U308" s="118">
        <v>0</v>
      </c>
      <c r="V308" s="69">
        <v>0</v>
      </c>
      <c r="W308" s="56">
        <f t="shared" si="29"/>
        <v>0</v>
      </c>
    </row>
    <row r="309" spans="1:23" ht="15.75">
      <c r="A309" s="94" t="s">
        <v>335</v>
      </c>
      <c r="B309" s="94">
        <v>70113000</v>
      </c>
      <c r="C309" s="117"/>
      <c r="D309" s="118">
        <v>0</v>
      </c>
      <c r="E309" s="66">
        <v>0</v>
      </c>
      <c r="F309" s="56">
        <f t="shared" si="24"/>
        <v>0</v>
      </c>
      <c r="G309" s="57"/>
      <c r="H309" s="118">
        <v>0</v>
      </c>
      <c r="I309" s="67">
        <v>0</v>
      </c>
      <c r="J309" s="56">
        <f t="shared" si="25"/>
        <v>0</v>
      </c>
      <c r="K309" s="59"/>
      <c r="L309" s="118">
        <v>0</v>
      </c>
      <c r="M309" s="67">
        <v>0</v>
      </c>
      <c r="N309" s="56">
        <f t="shared" si="26"/>
        <v>0</v>
      </c>
      <c r="O309" s="58">
        <f t="shared" si="27"/>
        <v>0</v>
      </c>
      <c r="P309" s="42"/>
      <c r="Q309" s="118">
        <v>0</v>
      </c>
      <c r="R309" s="68">
        <v>0</v>
      </c>
      <c r="S309" s="56">
        <f t="shared" si="28"/>
        <v>0</v>
      </c>
      <c r="T309" s="96"/>
      <c r="U309" s="118">
        <v>0</v>
      </c>
      <c r="V309" s="69">
        <v>0</v>
      </c>
      <c r="W309" s="56">
        <f t="shared" si="29"/>
        <v>0</v>
      </c>
    </row>
    <row r="310" spans="1:23" ht="31.5">
      <c r="A310" s="94" t="s">
        <v>336</v>
      </c>
      <c r="B310" s="94">
        <v>70113000</v>
      </c>
      <c r="C310" s="117"/>
      <c r="D310" s="118">
        <v>5</v>
      </c>
      <c r="E310" s="66">
        <v>0</v>
      </c>
      <c r="F310" s="56">
        <f t="shared" si="24"/>
        <v>0</v>
      </c>
      <c r="G310" s="57"/>
      <c r="H310" s="118">
        <v>10</v>
      </c>
      <c r="I310" s="67">
        <v>0</v>
      </c>
      <c r="J310" s="56">
        <f t="shared" si="25"/>
        <v>0</v>
      </c>
      <c r="K310" s="59"/>
      <c r="L310" s="118">
        <v>15</v>
      </c>
      <c r="M310" s="67">
        <v>0</v>
      </c>
      <c r="N310" s="56">
        <f t="shared" si="26"/>
        <v>0</v>
      </c>
      <c r="O310" s="58">
        <f t="shared" si="27"/>
        <v>0</v>
      </c>
      <c r="P310" s="42"/>
      <c r="Q310" s="118">
        <v>20</v>
      </c>
      <c r="R310" s="68">
        <v>0</v>
      </c>
      <c r="S310" s="56">
        <f t="shared" si="28"/>
        <v>0</v>
      </c>
      <c r="T310" s="96"/>
      <c r="U310" s="118">
        <v>25</v>
      </c>
      <c r="V310" s="69">
        <v>0</v>
      </c>
      <c r="W310" s="56">
        <f t="shared" si="29"/>
        <v>0</v>
      </c>
    </row>
    <row r="311" spans="1:23" ht="15.75">
      <c r="A311" s="94" t="s">
        <v>337</v>
      </c>
      <c r="B311" s="94">
        <v>70113000</v>
      </c>
      <c r="C311" s="117"/>
      <c r="D311" s="118">
        <v>3</v>
      </c>
      <c r="E311" s="66">
        <v>0</v>
      </c>
      <c r="F311" s="56">
        <f t="shared" si="24"/>
        <v>0</v>
      </c>
      <c r="G311" s="57"/>
      <c r="H311" s="118">
        <v>6</v>
      </c>
      <c r="I311" s="67">
        <v>0</v>
      </c>
      <c r="J311" s="56">
        <f t="shared" si="25"/>
        <v>0</v>
      </c>
      <c r="K311" s="59"/>
      <c r="L311" s="118">
        <v>9</v>
      </c>
      <c r="M311" s="67">
        <v>0</v>
      </c>
      <c r="N311" s="56">
        <f t="shared" si="26"/>
        <v>0</v>
      </c>
      <c r="O311" s="58">
        <f t="shared" si="27"/>
        <v>0</v>
      </c>
      <c r="P311" s="42"/>
      <c r="Q311" s="118">
        <v>12</v>
      </c>
      <c r="R311" s="68">
        <v>0</v>
      </c>
      <c r="S311" s="56">
        <f t="shared" si="28"/>
        <v>0</v>
      </c>
      <c r="T311" s="96"/>
      <c r="U311" s="118">
        <v>15</v>
      </c>
      <c r="V311" s="69">
        <v>0</v>
      </c>
      <c r="W311" s="56">
        <f t="shared" si="29"/>
        <v>0</v>
      </c>
    </row>
    <row r="312" spans="1:23" ht="15.75">
      <c r="A312" s="94" t="s">
        <v>338</v>
      </c>
      <c r="B312" s="94">
        <v>70113000</v>
      </c>
      <c r="C312" s="117"/>
      <c r="D312" s="118">
        <v>0</v>
      </c>
      <c r="E312" s="66">
        <v>0</v>
      </c>
      <c r="F312" s="56">
        <f t="shared" si="24"/>
        <v>0</v>
      </c>
      <c r="G312" s="57"/>
      <c r="H312" s="118">
        <v>0</v>
      </c>
      <c r="I312" s="67">
        <v>0</v>
      </c>
      <c r="J312" s="56">
        <f t="shared" si="25"/>
        <v>0</v>
      </c>
      <c r="K312" s="59"/>
      <c r="L312" s="118">
        <v>0</v>
      </c>
      <c r="M312" s="67">
        <v>0</v>
      </c>
      <c r="N312" s="56">
        <f t="shared" si="26"/>
        <v>0</v>
      </c>
      <c r="O312" s="58">
        <f t="shared" si="27"/>
        <v>0</v>
      </c>
      <c r="P312" s="42"/>
      <c r="Q312" s="118">
        <v>0</v>
      </c>
      <c r="R312" s="68">
        <v>0</v>
      </c>
      <c r="S312" s="56">
        <f t="shared" si="28"/>
        <v>0</v>
      </c>
      <c r="T312" s="96"/>
      <c r="U312" s="118">
        <v>0</v>
      </c>
      <c r="V312" s="69">
        <v>0</v>
      </c>
      <c r="W312" s="56">
        <f t="shared" si="29"/>
        <v>0</v>
      </c>
    </row>
    <row r="313" spans="1:23" ht="31.5">
      <c r="A313" s="94" t="s">
        <v>339</v>
      </c>
      <c r="B313" s="94">
        <v>70113000</v>
      </c>
      <c r="C313" s="117"/>
      <c r="D313" s="118">
        <v>0</v>
      </c>
      <c r="E313" s="66">
        <v>0</v>
      </c>
      <c r="F313" s="56">
        <f t="shared" si="24"/>
        <v>0</v>
      </c>
      <c r="G313" s="57"/>
      <c r="H313" s="118">
        <v>0</v>
      </c>
      <c r="I313" s="67">
        <v>0</v>
      </c>
      <c r="J313" s="56">
        <f t="shared" si="25"/>
        <v>0</v>
      </c>
      <c r="K313" s="59"/>
      <c r="L313" s="118">
        <v>0</v>
      </c>
      <c r="M313" s="67">
        <v>0</v>
      </c>
      <c r="N313" s="56">
        <f t="shared" si="26"/>
        <v>0</v>
      </c>
      <c r="O313" s="58">
        <f t="shared" si="27"/>
        <v>0</v>
      </c>
      <c r="P313" s="42"/>
      <c r="Q313" s="118">
        <v>0</v>
      </c>
      <c r="R313" s="68">
        <v>0</v>
      </c>
      <c r="S313" s="56">
        <f t="shared" si="28"/>
        <v>0</v>
      </c>
      <c r="T313" s="96"/>
      <c r="U313" s="118">
        <v>0</v>
      </c>
      <c r="V313" s="69">
        <v>0</v>
      </c>
      <c r="W313" s="56">
        <f t="shared" si="29"/>
        <v>0</v>
      </c>
    </row>
    <row r="314" spans="1:23" ht="15.75">
      <c r="A314" s="94" t="s">
        <v>340</v>
      </c>
      <c r="B314" s="94">
        <v>70113000</v>
      </c>
      <c r="C314" s="117"/>
      <c r="D314" s="118">
        <v>0</v>
      </c>
      <c r="E314" s="66">
        <v>0</v>
      </c>
      <c r="F314" s="56">
        <f t="shared" si="24"/>
        <v>0</v>
      </c>
      <c r="G314" s="57"/>
      <c r="H314" s="118">
        <v>0</v>
      </c>
      <c r="I314" s="67">
        <v>0</v>
      </c>
      <c r="J314" s="56">
        <f t="shared" si="25"/>
        <v>0</v>
      </c>
      <c r="K314" s="59"/>
      <c r="L314" s="118">
        <v>0</v>
      </c>
      <c r="M314" s="67">
        <v>0</v>
      </c>
      <c r="N314" s="56">
        <f t="shared" si="26"/>
        <v>0</v>
      </c>
      <c r="O314" s="58">
        <f t="shared" si="27"/>
        <v>0</v>
      </c>
      <c r="P314" s="42"/>
      <c r="Q314" s="118">
        <v>0</v>
      </c>
      <c r="R314" s="68">
        <v>0</v>
      </c>
      <c r="S314" s="56">
        <f t="shared" si="28"/>
        <v>0</v>
      </c>
      <c r="T314" s="96"/>
      <c r="U314" s="118">
        <v>0</v>
      </c>
      <c r="V314" s="69">
        <v>0</v>
      </c>
      <c r="W314" s="56">
        <f t="shared" si="29"/>
        <v>0</v>
      </c>
    </row>
    <row r="315" spans="1:23" ht="15.75">
      <c r="A315" s="94" t="s">
        <v>341</v>
      </c>
      <c r="B315" s="94">
        <v>70113000</v>
      </c>
      <c r="C315" s="117"/>
      <c r="D315" s="118">
        <v>0</v>
      </c>
      <c r="E315" s="66">
        <v>0</v>
      </c>
      <c r="F315" s="56">
        <f t="shared" si="24"/>
        <v>0</v>
      </c>
      <c r="G315" s="57"/>
      <c r="H315" s="118">
        <v>0</v>
      </c>
      <c r="I315" s="67">
        <v>0</v>
      </c>
      <c r="J315" s="56">
        <f t="shared" si="25"/>
        <v>0</v>
      </c>
      <c r="K315" s="59"/>
      <c r="L315" s="118">
        <v>0</v>
      </c>
      <c r="M315" s="67">
        <v>0</v>
      </c>
      <c r="N315" s="56">
        <f t="shared" si="26"/>
        <v>0</v>
      </c>
      <c r="O315" s="58">
        <f t="shared" si="27"/>
        <v>0</v>
      </c>
      <c r="P315" s="42"/>
      <c r="Q315" s="118">
        <v>0</v>
      </c>
      <c r="R315" s="68">
        <v>0</v>
      </c>
      <c r="S315" s="56">
        <f t="shared" si="28"/>
        <v>0</v>
      </c>
      <c r="T315" s="96"/>
      <c r="U315" s="118">
        <v>0</v>
      </c>
      <c r="V315" s="69">
        <v>0</v>
      </c>
      <c r="W315" s="56">
        <f t="shared" si="29"/>
        <v>0</v>
      </c>
    </row>
    <row r="316" spans="1:23" ht="31.5">
      <c r="A316" s="94" t="s">
        <v>342</v>
      </c>
      <c r="B316" s="94">
        <v>70113000</v>
      </c>
      <c r="C316" s="117"/>
      <c r="D316" s="118">
        <v>0</v>
      </c>
      <c r="E316" s="66">
        <v>0</v>
      </c>
      <c r="F316" s="56">
        <f t="shared" si="24"/>
        <v>0</v>
      </c>
      <c r="G316" s="57"/>
      <c r="H316" s="118">
        <v>0</v>
      </c>
      <c r="I316" s="67">
        <v>0</v>
      </c>
      <c r="J316" s="56">
        <f t="shared" si="25"/>
        <v>0</v>
      </c>
      <c r="K316" s="59"/>
      <c r="L316" s="118">
        <v>0</v>
      </c>
      <c r="M316" s="67">
        <v>0</v>
      </c>
      <c r="N316" s="56">
        <f t="shared" si="26"/>
        <v>0</v>
      </c>
      <c r="O316" s="58">
        <f t="shared" si="27"/>
        <v>0</v>
      </c>
      <c r="P316" s="42"/>
      <c r="Q316" s="118">
        <v>0</v>
      </c>
      <c r="R316" s="68">
        <v>0</v>
      </c>
      <c r="S316" s="56">
        <f t="shared" si="28"/>
        <v>0</v>
      </c>
      <c r="T316" s="96"/>
      <c r="U316" s="118">
        <v>0</v>
      </c>
      <c r="V316" s="69">
        <v>0</v>
      </c>
      <c r="W316" s="56">
        <f t="shared" si="29"/>
        <v>0</v>
      </c>
    </row>
    <row r="317" spans="1:23" ht="15.75">
      <c r="A317" s="94" t="s">
        <v>343</v>
      </c>
      <c r="B317" s="94">
        <v>70113000</v>
      </c>
      <c r="C317" s="117"/>
      <c r="D317" s="118">
        <v>0</v>
      </c>
      <c r="E317" s="66">
        <v>0</v>
      </c>
      <c r="F317" s="56">
        <f t="shared" si="24"/>
        <v>0</v>
      </c>
      <c r="G317" s="57"/>
      <c r="H317" s="118">
        <v>0</v>
      </c>
      <c r="I317" s="67">
        <v>0</v>
      </c>
      <c r="J317" s="56">
        <f t="shared" si="25"/>
        <v>0</v>
      </c>
      <c r="K317" s="59"/>
      <c r="L317" s="118">
        <v>0</v>
      </c>
      <c r="M317" s="67">
        <v>0</v>
      </c>
      <c r="N317" s="56">
        <f t="shared" si="26"/>
        <v>0</v>
      </c>
      <c r="O317" s="58">
        <f t="shared" si="27"/>
        <v>0</v>
      </c>
      <c r="P317" s="42"/>
      <c r="Q317" s="118">
        <v>0</v>
      </c>
      <c r="R317" s="68">
        <v>0</v>
      </c>
      <c r="S317" s="56">
        <f t="shared" si="28"/>
        <v>0</v>
      </c>
      <c r="T317" s="96"/>
      <c r="U317" s="118">
        <v>0</v>
      </c>
      <c r="V317" s="69">
        <v>0</v>
      </c>
      <c r="W317" s="56">
        <f t="shared" si="29"/>
        <v>0</v>
      </c>
    </row>
    <row r="318" spans="1:23" ht="15.75">
      <c r="A318" s="94" t="s">
        <v>344</v>
      </c>
      <c r="B318" s="94">
        <v>70113000</v>
      </c>
      <c r="C318" s="117"/>
      <c r="D318" s="118">
        <v>0</v>
      </c>
      <c r="E318" s="66">
        <v>0</v>
      </c>
      <c r="F318" s="56">
        <f t="shared" si="24"/>
        <v>0</v>
      </c>
      <c r="G318" s="57"/>
      <c r="H318" s="118">
        <v>0</v>
      </c>
      <c r="I318" s="67">
        <v>0</v>
      </c>
      <c r="J318" s="56">
        <f t="shared" si="25"/>
        <v>0</v>
      </c>
      <c r="K318" s="59"/>
      <c r="L318" s="118">
        <v>0</v>
      </c>
      <c r="M318" s="67">
        <v>0</v>
      </c>
      <c r="N318" s="56">
        <f t="shared" si="26"/>
        <v>0</v>
      </c>
      <c r="O318" s="58">
        <f t="shared" si="27"/>
        <v>0</v>
      </c>
      <c r="P318" s="42"/>
      <c r="Q318" s="118">
        <v>0</v>
      </c>
      <c r="R318" s="68">
        <v>0</v>
      </c>
      <c r="S318" s="56">
        <f t="shared" si="28"/>
        <v>0</v>
      </c>
      <c r="T318" s="96"/>
      <c r="U318" s="118">
        <v>0</v>
      </c>
      <c r="V318" s="69">
        <v>0</v>
      </c>
      <c r="W318" s="56">
        <f t="shared" si="29"/>
        <v>0</v>
      </c>
    </row>
    <row r="319" spans="1:23" ht="15.75">
      <c r="A319" s="94" t="s">
        <v>345</v>
      </c>
      <c r="B319" s="94">
        <v>70113000</v>
      </c>
      <c r="C319" s="117"/>
      <c r="D319" s="118">
        <v>0</v>
      </c>
      <c r="E319" s="66">
        <v>0</v>
      </c>
      <c r="F319" s="56">
        <f t="shared" si="24"/>
        <v>0</v>
      </c>
      <c r="G319" s="57"/>
      <c r="H319" s="118">
        <v>0</v>
      </c>
      <c r="I319" s="67">
        <v>0</v>
      </c>
      <c r="J319" s="56">
        <f t="shared" si="25"/>
        <v>0</v>
      </c>
      <c r="K319" s="59"/>
      <c r="L319" s="118">
        <v>0</v>
      </c>
      <c r="M319" s="67">
        <v>0</v>
      </c>
      <c r="N319" s="56">
        <f t="shared" si="26"/>
        <v>0</v>
      </c>
      <c r="O319" s="58">
        <f t="shared" si="27"/>
        <v>0</v>
      </c>
      <c r="P319" s="42"/>
      <c r="Q319" s="118">
        <v>0</v>
      </c>
      <c r="R319" s="68">
        <v>0</v>
      </c>
      <c r="S319" s="56">
        <f t="shared" si="28"/>
        <v>0</v>
      </c>
      <c r="T319" s="96"/>
      <c r="U319" s="118">
        <v>0</v>
      </c>
      <c r="V319" s="69">
        <v>0</v>
      </c>
      <c r="W319" s="56">
        <f t="shared" si="29"/>
        <v>0</v>
      </c>
    </row>
    <row r="320" spans="1:23" ht="15.75">
      <c r="A320" s="94" t="s">
        <v>346</v>
      </c>
      <c r="B320" s="94">
        <v>70113000</v>
      </c>
      <c r="C320" s="117"/>
      <c r="D320" s="118">
        <v>5</v>
      </c>
      <c r="E320" s="66">
        <v>0</v>
      </c>
      <c r="F320" s="56">
        <f t="shared" si="24"/>
        <v>0</v>
      </c>
      <c r="G320" s="57"/>
      <c r="H320" s="118">
        <v>7</v>
      </c>
      <c r="I320" s="67">
        <v>0</v>
      </c>
      <c r="J320" s="56">
        <f t="shared" si="25"/>
        <v>0</v>
      </c>
      <c r="K320" s="59"/>
      <c r="L320" s="118">
        <v>9</v>
      </c>
      <c r="M320" s="67">
        <v>0</v>
      </c>
      <c r="N320" s="56">
        <f t="shared" si="26"/>
        <v>0</v>
      </c>
      <c r="O320" s="58">
        <f t="shared" si="27"/>
        <v>0</v>
      </c>
      <c r="P320" s="42"/>
      <c r="Q320" s="118">
        <v>11</v>
      </c>
      <c r="R320" s="68">
        <v>0</v>
      </c>
      <c r="S320" s="56">
        <f t="shared" si="28"/>
        <v>0</v>
      </c>
      <c r="T320" s="96"/>
      <c r="U320" s="118">
        <v>13</v>
      </c>
      <c r="V320" s="69">
        <v>0</v>
      </c>
      <c r="W320" s="56">
        <f t="shared" si="29"/>
        <v>0</v>
      </c>
    </row>
    <row r="321" spans="1:23" ht="15.75">
      <c r="A321" s="94" t="s">
        <v>347</v>
      </c>
      <c r="B321" s="94">
        <v>70113000</v>
      </c>
      <c r="C321" s="117"/>
      <c r="D321" s="118">
        <v>0</v>
      </c>
      <c r="E321" s="66">
        <v>0</v>
      </c>
      <c r="F321" s="56">
        <f t="shared" si="24"/>
        <v>0</v>
      </c>
      <c r="G321" s="57"/>
      <c r="H321" s="118">
        <v>0</v>
      </c>
      <c r="I321" s="67">
        <v>0</v>
      </c>
      <c r="J321" s="56">
        <f t="shared" si="25"/>
        <v>0</v>
      </c>
      <c r="K321" s="59"/>
      <c r="L321" s="118">
        <v>0</v>
      </c>
      <c r="M321" s="67">
        <v>0</v>
      </c>
      <c r="N321" s="56">
        <f t="shared" si="26"/>
        <v>0</v>
      </c>
      <c r="O321" s="58">
        <f t="shared" si="27"/>
        <v>0</v>
      </c>
      <c r="P321" s="42"/>
      <c r="Q321" s="118">
        <v>0</v>
      </c>
      <c r="R321" s="68">
        <v>0</v>
      </c>
      <c r="S321" s="56">
        <f t="shared" si="28"/>
        <v>0</v>
      </c>
      <c r="T321" s="96"/>
      <c r="U321" s="118">
        <v>0</v>
      </c>
      <c r="V321" s="69">
        <v>0</v>
      </c>
      <c r="W321" s="56">
        <f t="shared" si="29"/>
        <v>0</v>
      </c>
    </row>
    <row r="322" spans="1:23" ht="31.5">
      <c r="A322" s="94" t="s">
        <v>348</v>
      </c>
      <c r="B322" s="94">
        <v>70113000</v>
      </c>
      <c r="C322" s="117"/>
      <c r="D322" s="118">
        <v>0</v>
      </c>
      <c r="E322" s="66">
        <v>0</v>
      </c>
      <c r="F322" s="56">
        <f t="shared" si="24"/>
        <v>0</v>
      </c>
      <c r="G322" s="57"/>
      <c r="H322" s="118">
        <v>0</v>
      </c>
      <c r="I322" s="67">
        <v>0</v>
      </c>
      <c r="J322" s="56">
        <f t="shared" si="25"/>
        <v>0</v>
      </c>
      <c r="K322" s="59"/>
      <c r="L322" s="118">
        <v>0</v>
      </c>
      <c r="M322" s="67">
        <v>0</v>
      </c>
      <c r="N322" s="56">
        <f t="shared" si="26"/>
        <v>0</v>
      </c>
      <c r="O322" s="58">
        <f t="shared" si="27"/>
        <v>0</v>
      </c>
      <c r="P322" s="42"/>
      <c r="Q322" s="118">
        <v>0</v>
      </c>
      <c r="R322" s="68">
        <v>0</v>
      </c>
      <c r="S322" s="56">
        <f t="shared" si="28"/>
        <v>0</v>
      </c>
      <c r="T322" s="96"/>
      <c r="U322" s="118">
        <v>0</v>
      </c>
      <c r="V322" s="69">
        <v>0</v>
      </c>
      <c r="W322" s="56">
        <f t="shared" si="29"/>
        <v>0</v>
      </c>
    </row>
    <row r="323" spans="1:23" ht="31.5">
      <c r="A323" s="94" t="s">
        <v>349</v>
      </c>
      <c r="B323" s="94">
        <v>70113000</v>
      </c>
      <c r="C323" s="117"/>
      <c r="D323" s="118">
        <v>5</v>
      </c>
      <c r="E323" s="66">
        <v>0</v>
      </c>
      <c r="F323" s="56">
        <f t="shared" si="24"/>
        <v>0</v>
      </c>
      <c r="G323" s="57"/>
      <c r="H323" s="118">
        <v>10</v>
      </c>
      <c r="I323" s="67">
        <v>0</v>
      </c>
      <c r="J323" s="56">
        <f t="shared" si="25"/>
        <v>0</v>
      </c>
      <c r="K323" s="59"/>
      <c r="L323" s="118">
        <v>15</v>
      </c>
      <c r="M323" s="67">
        <v>0</v>
      </c>
      <c r="N323" s="56">
        <f t="shared" si="26"/>
        <v>0</v>
      </c>
      <c r="O323" s="58">
        <f t="shared" si="27"/>
        <v>0</v>
      </c>
      <c r="P323" s="42"/>
      <c r="Q323" s="118">
        <v>20</v>
      </c>
      <c r="R323" s="68">
        <v>0</v>
      </c>
      <c r="S323" s="56">
        <f t="shared" si="28"/>
        <v>0</v>
      </c>
      <c r="T323" s="96"/>
      <c r="U323" s="118">
        <v>25</v>
      </c>
      <c r="V323" s="69">
        <v>0</v>
      </c>
      <c r="W323" s="56">
        <f t="shared" si="29"/>
        <v>0</v>
      </c>
    </row>
    <row r="324" spans="1:23" ht="31.5">
      <c r="A324" s="94" t="s">
        <v>350</v>
      </c>
      <c r="B324" s="94">
        <v>70113000</v>
      </c>
      <c r="C324" s="117"/>
      <c r="D324" s="118">
        <v>0</v>
      </c>
      <c r="E324" s="66">
        <v>0</v>
      </c>
      <c r="F324" s="56">
        <f t="shared" si="24"/>
        <v>0</v>
      </c>
      <c r="G324" s="57"/>
      <c r="H324" s="118">
        <v>0</v>
      </c>
      <c r="I324" s="67">
        <v>0</v>
      </c>
      <c r="J324" s="56">
        <f t="shared" si="25"/>
        <v>0</v>
      </c>
      <c r="K324" s="59"/>
      <c r="L324" s="118">
        <v>0</v>
      </c>
      <c r="M324" s="67">
        <v>0</v>
      </c>
      <c r="N324" s="56">
        <f t="shared" si="26"/>
        <v>0</v>
      </c>
      <c r="O324" s="58">
        <f t="shared" si="27"/>
        <v>0</v>
      </c>
      <c r="P324" s="42"/>
      <c r="Q324" s="118">
        <v>20</v>
      </c>
      <c r="R324" s="68">
        <v>0</v>
      </c>
      <c r="S324" s="56">
        <f t="shared" si="28"/>
        <v>0</v>
      </c>
      <c r="T324" s="96"/>
      <c r="U324" s="118">
        <v>25</v>
      </c>
      <c r="V324" s="69">
        <v>0</v>
      </c>
      <c r="W324" s="56">
        <f t="shared" si="29"/>
        <v>0</v>
      </c>
    </row>
    <row r="325" spans="1:23" ht="15.75">
      <c r="A325" s="94" t="s">
        <v>351</v>
      </c>
      <c r="B325" s="94">
        <v>70113000</v>
      </c>
      <c r="C325" s="117"/>
      <c r="D325" s="118">
        <v>0</v>
      </c>
      <c r="E325" s="66">
        <v>0</v>
      </c>
      <c r="F325" s="56">
        <f t="shared" si="24"/>
        <v>0</v>
      </c>
      <c r="G325" s="57"/>
      <c r="H325" s="118">
        <v>0</v>
      </c>
      <c r="I325" s="67">
        <v>0</v>
      </c>
      <c r="J325" s="56">
        <f t="shared" si="25"/>
        <v>0</v>
      </c>
      <c r="K325" s="59"/>
      <c r="L325" s="118">
        <v>0</v>
      </c>
      <c r="M325" s="67">
        <v>0</v>
      </c>
      <c r="N325" s="56">
        <f t="shared" si="26"/>
        <v>0</v>
      </c>
      <c r="O325" s="58">
        <f t="shared" si="27"/>
        <v>0</v>
      </c>
      <c r="P325" s="42"/>
      <c r="Q325" s="118">
        <v>0</v>
      </c>
      <c r="R325" s="68">
        <v>0</v>
      </c>
      <c r="S325" s="56">
        <f t="shared" si="28"/>
        <v>0</v>
      </c>
      <c r="T325" s="96"/>
      <c r="U325" s="118">
        <v>0</v>
      </c>
      <c r="V325" s="69">
        <v>0</v>
      </c>
      <c r="W325" s="56">
        <f t="shared" si="29"/>
        <v>0</v>
      </c>
    </row>
    <row r="326" spans="1:23" ht="15.75">
      <c r="A326" s="94" t="s">
        <v>352</v>
      </c>
      <c r="B326" s="94">
        <v>70113000</v>
      </c>
      <c r="C326" s="117"/>
      <c r="D326" s="118">
        <v>1</v>
      </c>
      <c r="E326" s="66">
        <v>0</v>
      </c>
      <c r="F326" s="56">
        <f t="shared" si="24"/>
        <v>0</v>
      </c>
      <c r="G326" s="57"/>
      <c r="H326" s="118">
        <v>3</v>
      </c>
      <c r="I326" s="67">
        <v>0</v>
      </c>
      <c r="J326" s="56">
        <f t="shared" si="25"/>
        <v>0</v>
      </c>
      <c r="K326" s="59"/>
      <c r="L326" s="118">
        <v>5</v>
      </c>
      <c r="M326" s="67">
        <v>0</v>
      </c>
      <c r="N326" s="56">
        <f t="shared" si="26"/>
        <v>0</v>
      </c>
      <c r="O326" s="58">
        <f t="shared" si="27"/>
        <v>0</v>
      </c>
      <c r="P326" s="42"/>
      <c r="Q326" s="118">
        <v>7</v>
      </c>
      <c r="R326" s="68">
        <v>0</v>
      </c>
      <c r="S326" s="56">
        <f t="shared" si="28"/>
        <v>0</v>
      </c>
      <c r="T326" s="96"/>
      <c r="U326" s="118">
        <v>9</v>
      </c>
      <c r="V326" s="69">
        <v>0</v>
      </c>
      <c r="W326" s="56">
        <f t="shared" si="29"/>
        <v>0</v>
      </c>
    </row>
    <row r="327" spans="1:23" ht="15.75">
      <c r="A327" s="94" t="s">
        <v>353</v>
      </c>
      <c r="B327" s="94">
        <v>70113000</v>
      </c>
      <c r="C327" s="117"/>
      <c r="D327" s="118">
        <v>2</v>
      </c>
      <c r="E327" s="66">
        <v>0</v>
      </c>
      <c r="F327" s="56">
        <f t="shared" ref="F327:F390" si="30">(E327*D327)</f>
        <v>0</v>
      </c>
      <c r="G327" s="57"/>
      <c r="H327" s="118">
        <v>4</v>
      </c>
      <c r="I327" s="67">
        <v>0</v>
      </c>
      <c r="J327" s="56">
        <f t="shared" ref="J327:J390" si="31">(I327*H327)</f>
        <v>0</v>
      </c>
      <c r="K327" s="59"/>
      <c r="L327" s="118">
        <v>6</v>
      </c>
      <c r="M327" s="67">
        <v>0</v>
      </c>
      <c r="N327" s="56">
        <f t="shared" ref="N327:N390" si="32">(M327*L327)</f>
        <v>0</v>
      </c>
      <c r="O327" s="58">
        <f t="shared" ref="O327:O390" si="33">SUM(F327+J327+N327)</f>
        <v>0</v>
      </c>
      <c r="P327" s="42"/>
      <c r="Q327" s="118">
        <v>8</v>
      </c>
      <c r="R327" s="68">
        <v>0</v>
      </c>
      <c r="S327" s="56">
        <f t="shared" ref="S327:S390" si="34">(R327*Q327)</f>
        <v>0</v>
      </c>
      <c r="T327" s="96"/>
      <c r="U327" s="118">
        <v>10</v>
      </c>
      <c r="V327" s="69">
        <v>0</v>
      </c>
      <c r="W327" s="56">
        <f t="shared" ref="W327:W390" si="35">(V327*U327)</f>
        <v>0</v>
      </c>
    </row>
    <row r="328" spans="1:23" ht="31.5">
      <c r="A328" s="94" t="s">
        <v>354</v>
      </c>
      <c r="B328" s="94">
        <v>70113000</v>
      </c>
      <c r="C328" s="117"/>
      <c r="D328" s="118">
        <v>0</v>
      </c>
      <c r="E328" s="66">
        <v>0</v>
      </c>
      <c r="F328" s="56">
        <f t="shared" si="30"/>
        <v>0</v>
      </c>
      <c r="G328" s="57"/>
      <c r="H328" s="118">
        <v>0</v>
      </c>
      <c r="I328" s="67">
        <v>0</v>
      </c>
      <c r="J328" s="56">
        <f t="shared" si="31"/>
        <v>0</v>
      </c>
      <c r="K328" s="59"/>
      <c r="L328" s="118">
        <v>0</v>
      </c>
      <c r="M328" s="67">
        <v>0</v>
      </c>
      <c r="N328" s="56">
        <f t="shared" si="32"/>
        <v>0</v>
      </c>
      <c r="O328" s="58">
        <f t="shared" si="33"/>
        <v>0</v>
      </c>
      <c r="P328" s="42"/>
      <c r="Q328" s="118">
        <v>0</v>
      </c>
      <c r="R328" s="68">
        <v>0</v>
      </c>
      <c r="S328" s="56">
        <f t="shared" si="34"/>
        <v>0</v>
      </c>
      <c r="T328" s="96"/>
      <c r="U328" s="118">
        <v>0</v>
      </c>
      <c r="V328" s="69">
        <v>0</v>
      </c>
      <c r="W328" s="56">
        <f t="shared" si="35"/>
        <v>0</v>
      </c>
    </row>
    <row r="329" spans="1:23" ht="31.5">
      <c r="A329" s="94" t="s">
        <v>355</v>
      </c>
      <c r="B329" s="94">
        <v>70113000</v>
      </c>
      <c r="C329" s="117"/>
      <c r="D329" s="118">
        <v>0</v>
      </c>
      <c r="E329" s="66">
        <v>0</v>
      </c>
      <c r="F329" s="56">
        <f t="shared" si="30"/>
        <v>0</v>
      </c>
      <c r="G329" s="57"/>
      <c r="H329" s="118">
        <v>0</v>
      </c>
      <c r="I329" s="67">
        <v>0</v>
      </c>
      <c r="J329" s="56">
        <f t="shared" si="31"/>
        <v>0</v>
      </c>
      <c r="K329" s="59"/>
      <c r="L329" s="118">
        <v>0</v>
      </c>
      <c r="M329" s="67">
        <v>0</v>
      </c>
      <c r="N329" s="56">
        <f t="shared" si="32"/>
        <v>0</v>
      </c>
      <c r="O329" s="58">
        <f t="shared" si="33"/>
        <v>0</v>
      </c>
      <c r="P329" s="42"/>
      <c r="Q329" s="118">
        <v>0</v>
      </c>
      <c r="R329" s="68">
        <v>0</v>
      </c>
      <c r="S329" s="56">
        <f t="shared" si="34"/>
        <v>0</v>
      </c>
      <c r="T329" s="96"/>
      <c r="U329" s="118">
        <v>0</v>
      </c>
      <c r="V329" s="69">
        <v>0</v>
      </c>
      <c r="W329" s="56">
        <f t="shared" si="35"/>
        <v>0</v>
      </c>
    </row>
    <row r="330" spans="1:23" ht="15.75">
      <c r="A330" s="94" t="s">
        <v>356</v>
      </c>
      <c r="B330" s="94">
        <v>70113000</v>
      </c>
      <c r="C330" s="117"/>
      <c r="D330" s="118">
        <v>0</v>
      </c>
      <c r="E330" s="66">
        <v>0</v>
      </c>
      <c r="F330" s="56">
        <f t="shared" si="30"/>
        <v>0</v>
      </c>
      <c r="G330" s="57"/>
      <c r="H330" s="118">
        <v>0</v>
      </c>
      <c r="I330" s="67">
        <v>0</v>
      </c>
      <c r="J330" s="56">
        <f t="shared" si="31"/>
        <v>0</v>
      </c>
      <c r="K330" s="59"/>
      <c r="L330" s="118">
        <v>0</v>
      </c>
      <c r="M330" s="67">
        <v>0</v>
      </c>
      <c r="N330" s="56">
        <f t="shared" si="32"/>
        <v>0</v>
      </c>
      <c r="O330" s="58">
        <f t="shared" si="33"/>
        <v>0</v>
      </c>
      <c r="P330" s="42"/>
      <c r="Q330" s="118">
        <v>0</v>
      </c>
      <c r="R330" s="68">
        <v>0</v>
      </c>
      <c r="S330" s="56">
        <f t="shared" si="34"/>
        <v>0</v>
      </c>
      <c r="T330" s="96"/>
      <c r="U330" s="118">
        <v>0</v>
      </c>
      <c r="V330" s="69">
        <v>0</v>
      </c>
      <c r="W330" s="56">
        <f t="shared" si="35"/>
        <v>0</v>
      </c>
    </row>
    <row r="331" spans="1:23" ht="15.75">
      <c r="A331" s="94" t="s">
        <v>357</v>
      </c>
      <c r="B331" s="94">
        <v>70113000</v>
      </c>
      <c r="C331" s="117"/>
      <c r="D331" s="118">
        <v>0</v>
      </c>
      <c r="E331" s="66">
        <v>0</v>
      </c>
      <c r="F331" s="56">
        <f t="shared" si="30"/>
        <v>0</v>
      </c>
      <c r="G331" s="57"/>
      <c r="H331" s="118">
        <v>0</v>
      </c>
      <c r="I331" s="67">
        <v>0</v>
      </c>
      <c r="J331" s="56">
        <f t="shared" si="31"/>
        <v>0</v>
      </c>
      <c r="K331" s="59"/>
      <c r="L331" s="118">
        <v>0</v>
      </c>
      <c r="M331" s="67">
        <v>0</v>
      </c>
      <c r="N331" s="56">
        <f t="shared" si="32"/>
        <v>0</v>
      </c>
      <c r="O331" s="58">
        <f t="shared" si="33"/>
        <v>0</v>
      </c>
      <c r="P331" s="42"/>
      <c r="Q331" s="118">
        <v>0</v>
      </c>
      <c r="R331" s="68">
        <v>0</v>
      </c>
      <c r="S331" s="56">
        <f t="shared" si="34"/>
        <v>0</v>
      </c>
      <c r="T331" s="96"/>
      <c r="U331" s="118">
        <v>0</v>
      </c>
      <c r="V331" s="69">
        <v>0</v>
      </c>
      <c r="W331" s="56">
        <f t="shared" si="35"/>
        <v>0</v>
      </c>
    </row>
    <row r="332" spans="1:23" ht="31.5">
      <c r="A332" s="94" t="s">
        <v>358</v>
      </c>
      <c r="B332" s="94">
        <v>70113000</v>
      </c>
      <c r="C332" s="117"/>
      <c r="D332" s="118">
        <v>0</v>
      </c>
      <c r="E332" s="66">
        <v>0</v>
      </c>
      <c r="F332" s="56">
        <f t="shared" si="30"/>
        <v>0</v>
      </c>
      <c r="G332" s="57"/>
      <c r="H332" s="118">
        <v>0</v>
      </c>
      <c r="I332" s="67">
        <v>0</v>
      </c>
      <c r="J332" s="56">
        <f t="shared" si="31"/>
        <v>0</v>
      </c>
      <c r="K332" s="59"/>
      <c r="L332" s="118">
        <v>0</v>
      </c>
      <c r="M332" s="67">
        <v>0</v>
      </c>
      <c r="N332" s="56">
        <f t="shared" si="32"/>
        <v>0</v>
      </c>
      <c r="O332" s="58">
        <f t="shared" si="33"/>
        <v>0</v>
      </c>
      <c r="P332" s="42"/>
      <c r="Q332" s="118">
        <v>0</v>
      </c>
      <c r="R332" s="68">
        <v>0</v>
      </c>
      <c r="S332" s="56">
        <f t="shared" si="34"/>
        <v>0</v>
      </c>
      <c r="T332" s="96"/>
      <c r="U332" s="118">
        <v>0</v>
      </c>
      <c r="V332" s="69">
        <v>0</v>
      </c>
      <c r="W332" s="56">
        <f t="shared" si="35"/>
        <v>0</v>
      </c>
    </row>
    <row r="333" spans="1:23" ht="31.5">
      <c r="A333" s="94" t="s">
        <v>359</v>
      </c>
      <c r="B333" s="94">
        <v>70113000</v>
      </c>
      <c r="C333" s="117"/>
      <c r="D333" s="118">
        <v>0</v>
      </c>
      <c r="E333" s="66">
        <v>0</v>
      </c>
      <c r="F333" s="56">
        <f t="shared" si="30"/>
        <v>0</v>
      </c>
      <c r="G333" s="57"/>
      <c r="H333" s="118">
        <v>0</v>
      </c>
      <c r="I333" s="67">
        <v>0</v>
      </c>
      <c r="J333" s="56">
        <f t="shared" si="31"/>
        <v>0</v>
      </c>
      <c r="K333" s="59"/>
      <c r="L333" s="118">
        <v>0</v>
      </c>
      <c r="M333" s="67">
        <v>0</v>
      </c>
      <c r="N333" s="56">
        <f t="shared" si="32"/>
        <v>0</v>
      </c>
      <c r="O333" s="58">
        <f t="shared" si="33"/>
        <v>0</v>
      </c>
      <c r="P333" s="42"/>
      <c r="Q333" s="118">
        <v>0</v>
      </c>
      <c r="R333" s="68">
        <v>0</v>
      </c>
      <c r="S333" s="56">
        <f t="shared" si="34"/>
        <v>0</v>
      </c>
      <c r="T333" s="96"/>
      <c r="U333" s="118">
        <v>0</v>
      </c>
      <c r="V333" s="69">
        <v>0</v>
      </c>
      <c r="W333" s="56">
        <f t="shared" si="35"/>
        <v>0</v>
      </c>
    </row>
    <row r="334" spans="1:23" ht="31.5">
      <c r="A334" s="94" t="s">
        <v>360</v>
      </c>
      <c r="B334" s="94">
        <v>70113000</v>
      </c>
      <c r="C334" s="117"/>
      <c r="D334" s="118">
        <v>0</v>
      </c>
      <c r="E334" s="66">
        <v>0</v>
      </c>
      <c r="F334" s="56">
        <f t="shared" si="30"/>
        <v>0</v>
      </c>
      <c r="G334" s="57"/>
      <c r="H334" s="118">
        <v>0</v>
      </c>
      <c r="I334" s="67">
        <v>0</v>
      </c>
      <c r="J334" s="56">
        <f t="shared" si="31"/>
        <v>0</v>
      </c>
      <c r="K334" s="59"/>
      <c r="L334" s="118">
        <v>0</v>
      </c>
      <c r="M334" s="67">
        <v>0</v>
      </c>
      <c r="N334" s="56">
        <f t="shared" si="32"/>
        <v>0</v>
      </c>
      <c r="O334" s="58">
        <f t="shared" si="33"/>
        <v>0</v>
      </c>
      <c r="P334" s="42"/>
      <c r="Q334" s="118">
        <v>0</v>
      </c>
      <c r="R334" s="68">
        <v>0</v>
      </c>
      <c r="S334" s="56">
        <f t="shared" si="34"/>
        <v>0</v>
      </c>
      <c r="T334" s="96"/>
      <c r="U334" s="118">
        <v>0</v>
      </c>
      <c r="V334" s="69">
        <v>0</v>
      </c>
      <c r="W334" s="56">
        <f t="shared" si="35"/>
        <v>0</v>
      </c>
    </row>
    <row r="335" spans="1:23" ht="31.5">
      <c r="A335" s="94" t="s">
        <v>361</v>
      </c>
      <c r="B335" s="94">
        <v>70113000</v>
      </c>
      <c r="C335" s="117"/>
      <c r="D335" s="118">
        <v>0</v>
      </c>
      <c r="E335" s="66">
        <v>0</v>
      </c>
      <c r="F335" s="56">
        <f t="shared" si="30"/>
        <v>0</v>
      </c>
      <c r="G335" s="57"/>
      <c r="H335" s="118">
        <v>0</v>
      </c>
      <c r="I335" s="67">
        <v>0</v>
      </c>
      <c r="J335" s="56">
        <f t="shared" si="31"/>
        <v>0</v>
      </c>
      <c r="K335" s="59"/>
      <c r="L335" s="118">
        <v>0</v>
      </c>
      <c r="M335" s="67">
        <v>0</v>
      </c>
      <c r="N335" s="56">
        <f t="shared" si="32"/>
        <v>0</v>
      </c>
      <c r="O335" s="58">
        <f t="shared" si="33"/>
        <v>0</v>
      </c>
      <c r="P335" s="42"/>
      <c r="Q335" s="118">
        <v>0</v>
      </c>
      <c r="R335" s="68">
        <v>0</v>
      </c>
      <c r="S335" s="56">
        <f t="shared" si="34"/>
        <v>0</v>
      </c>
      <c r="T335" s="96"/>
      <c r="U335" s="118">
        <v>0</v>
      </c>
      <c r="V335" s="69">
        <v>0</v>
      </c>
      <c r="W335" s="56">
        <f t="shared" si="35"/>
        <v>0</v>
      </c>
    </row>
    <row r="336" spans="1:23" ht="15.75">
      <c r="A336" s="94" t="s">
        <v>362</v>
      </c>
      <c r="B336" s="94">
        <v>70113000</v>
      </c>
      <c r="C336" s="117"/>
      <c r="D336" s="118">
        <v>0</v>
      </c>
      <c r="E336" s="66">
        <v>0</v>
      </c>
      <c r="F336" s="56">
        <f t="shared" si="30"/>
        <v>0</v>
      </c>
      <c r="G336" s="57"/>
      <c r="H336" s="118">
        <v>0</v>
      </c>
      <c r="I336" s="67">
        <v>0</v>
      </c>
      <c r="J336" s="56">
        <f t="shared" si="31"/>
        <v>0</v>
      </c>
      <c r="K336" s="59"/>
      <c r="L336" s="118">
        <v>0</v>
      </c>
      <c r="M336" s="67">
        <v>0</v>
      </c>
      <c r="N336" s="56">
        <f t="shared" si="32"/>
        <v>0</v>
      </c>
      <c r="O336" s="58">
        <f t="shared" si="33"/>
        <v>0</v>
      </c>
      <c r="P336" s="42"/>
      <c r="Q336" s="118">
        <v>0</v>
      </c>
      <c r="R336" s="68">
        <v>0</v>
      </c>
      <c r="S336" s="56">
        <f t="shared" si="34"/>
        <v>0</v>
      </c>
      <c r="T336" s="96"/>
      <c r="U336" s="118">
        <v>0</v>
      </c>
      <c r="V336" s="69">
        <v>0</v>
      </c>
      <c r="W336" s="56">
        <f t="shared" si="35"/>
        <v>0</v>
      </c>
    </row>
    <row r="337" spans="1:23" ht="15.75">
      <c r="A337" s="94" t="s">
        <v>363</v>
      </c>
      <c r="B337" s="94">
        <v>70113000</v>
      </c>
      <c r="C337" s="117"/>
      <c r="D337" s="118">
        <v>0</v>
      </c>
      <c r="E337" s="66">
        <v>0</v>
      </c>
      <c r="F337" s="56">
        <f t="shared" si="30"/>
        <v>0</v>
      </c>
      <c r="G337" s="57"/>
      <c r="H337" s="118">
        <v>0</v>
      </c>
      <c r="I337" s="67">
        <v>0</v>
      </c>
      <c r="J337" s="56">
        <f t="shared" si="31"/>
        <v>0</v>
      </c>
      <c r="K337" s="59"/>
      <c r="L337" s="118">
        <v>0</v>
      </c>
      <c r="M337" s="67">
        <v>0</v>
      </c>
      <c r="N337" s="56">
        <f t="shared" si="32"/>
        <v>0</v>
      </c>
      <c r="O337" s="58">
        <f t="shared" si="33"/>
        <v>0</v>
      </c>
      <c r="P337" s="42"/>
      <c r="Q337" s="118">
        <v>0</v>
      </c>
      <c r="R337" s="68">
        <v>0</v>
      </c>
      <c r="S337" s="56">
        <f t="shared" si="34"/>
        <v>0</v>
      </c>
      <c r="T337" s="96"/>
      <c r="U337" s="118">
        <v>0</v>
      </c>
      <c r="V337" s="69">
        <v>0</v>
      </c>
      <c r="W337" s="56">
        <f t="shared" si="35"/>
        <v>0</v>
      </c>
    </row>
    <row r="338" spans="1:23" ht="31.5">
      <c r="A338" s="94" t="s">
        <v>364</v>
      </c>
      <c r="B338" s="94">
        <v>70113000</v>
      </c>
      <c r="C338" s="117"/>
      <c r="D338" s="118">
        <v>0</v>
      </c>
      <c r="E338" s="66">
        <v>0</v>
      </c>
      <c r="F338" s="56">
        <f t="shared" si="30"/>
        <v>0</v>
      </c>
      <c r="G338" s="57"/>
      <c r="H338" s="118">
        <v>0</v>
      </c>
      <c r="I338" s="67">
        <v>0</v>
      </c>
      <c r="J338" s="56">
        <f t="shared" si="31"/>
        <v>0</v>
      </c>
      <c r="K338" s="59"/>
      <c r="L338" s="118">
        <v>0</v>
      </c>
      <c r="M338" s="67">
        <v>0</v>
      </c>
      <c r="N338" s="56">
        <f t="shared" si="32"/>
        <v>0</v>
      </c>
      <c r="O338" s="58">
        <f t="shared" si="33"/>
        <v>0</v>
      </c>
      <c r="P338" s="42"/>
      <c r="Q338" s="118">
        <v>0</v>
      </c>
      <c r="R338" s="68">
        <v>0</v>
      </c>
      <c r="S338" s="56">
        <f t="shared" si="34"/>
        <v>0</v>
      </c>
      <c r="T338" s="96"/>
      <c r="U338" s="118">
        <v>0</v>
      </c>
      <c r="V338" s="69">
        <v>0</v>
      </c>
      <c r="W338" s="56">
        <f t="shared" si="35"/>
        <v>0</v>
      </c>
    </row>
    <row r="339" spans="1:23" ht="31.5">
      <c r="A339" s="94" t="s">
        <v>365</v>
      </c>
      <c r="B339" s="94">
        <v>70113000</v>
      </c>
      <c r="C339" s="117"/>
      <c r="D339" s="118">
        <v>2</v>
      </c>
      <c r="E339" s="66">
        <v>0</v>
      </c>
      <c r="F339" s="56">
        <f t="shared" si="30"/>
        <v>0</v>
      </c>
      <c r="G339" s="57"/>
      <c r="H339" s="118">
        <v>4</v>
      </c>
      <c r="I339" s="67">
        <v>0</v>
      </c>
      <c r="J339" s="56">
        <f t="shared" si="31"/>
        <v>0</v>
      </c>
      <c r="K339" s="59"/>
      <c r="L339" s="118">
        <v>6</v>
      </c>
      <c r="M339" s="67">
        <v>0</v>
      </c>
      <c r="N339" s="56">
        <f t="shared" si="32"/>
        <v>0</v>
      </c>
      <c r="O339" s="58">
        <f t="shared" si="33"/>
        <v>0</v>
      </c>
      <c r="P339" s="42"/>
      <c r="Q339" s="118">
        <v>8</v>
      </c>
      <c r="R339" s="68">
        <v>0</v>
      </c>
      <c r="S339" s="56">
        <f t="shared" si="34"/>
        <v>0</v>
      </c>
      <c r="T339" s="96"/>
      <c r="U339" s="118">
        <v>10</v>
      </c>
      <c r="V339" s="69">
        <v>0</v>
      </c>
      <c r="W339" s="56">
        <f t="shared" si="35"/>
        <v>0</v>
      </c>
    </row>
    <row r="340" spans="1:23" ht="15.75">
      <c r="A340" s="94" t="s">
        <v>366</v>
      </c>
      <c r="B340" s="94">
        <v>70113000</v>
      </c>
      <c r="C340" s="117"/>
      <c r="D340" s="118">
        <v>2</v>
      </c>
      <c r="E340" s="66">
        <v>0</v>
      </c>
      <c r="F340" s="56">
        <f t="shared" si="30"/>
        <v>0</v>
      </c>
      <c r="G340" s="57"/>
      <c r="H340" s="118">
        <v>4</v>
      </c>
      <c r="I340" s="67">
        <v>0</v>
      </c>
      <c r="J340" s="56">
        <f t="shared" si="31"/>
        <v>0</v>
      </c>
      <c r="K340" s="59"/>
      <c r="L340" s="118">
        <v>6</v>
      </c>
      <c r="M340" s="67">
        <v>0</v>
      </c>
      <c r="N340" s="56">
        <f t="shared" si="32"/>
        <v>0</v>
      </c>
      <c r="O340" s="58">
        <f t="shared" si="33"/>
        <v>0</v>
      </c>
      <c r="P340" s="42"/>
      <c r="Q340" s="118">
        <v>8</v>
      </c>
      <c r="R340" s="68">
        <v>0</v>
      </c>
      <c r="S340" s="56">
        <f t="shared" si="34"/>
        <v>0</v>
      </c>
      <c r="T340" s="96"/>
      <c r="U340" s="118">
        <v>10</v>
      </c>
      <c r="V340" s="69">
        <v>0</v>
      </c>
      <c r="W340" s="56">
        <f t="shared" si="35"/>
        <v>0</v>
      </c>
    </row>
    <row r="341" spans="1:23" ht="15.75">
      <c r="A341" s="94" t="s">
        <v>367</v>
      </c>
      <c r="B341" s="94">
        <v>70145006</v>
      </c>
      <c r="C341" s="117">
        <v>80069</v>
      </c>
      <c r="D341" s="118">
        <v>13</v>
      </c>
      <c r="E341" s="66">
        <v>0</v>
      </c>
      <c r="F341" s="56">
        <f t="shared" si="30"/>
        <v>0</v>
      </c>
      <c r="G341" s="57"/>
      <c r="H341" s="118">
        <v>18</v>
      </c>
      <c r="I341" s="67">
        <v>0</v>
      </c>
      <c r="J341" s="56">
        <f t="shared" si="31"/>
        <v>0</v>
      </c>
      <c r="K341" s="59"/>
      <c r="L341" s="118">
        <v>23</v>
      </c>
      <c r="M341" s="67">
        <v>0</v>
      </c>
      <c r="N341" s="56">
        <f t="shared" si="32"/>
        <v>0</v>
      </c>
      <c r="O341" s="58">
        <f t="shared" si="33"/>
        <v>0</v>
      </c>
      <c r="P341" s="42"/>
      <c r="Q341" s="118">
        <v>28</v>
      </c>
      <c r="R341" s="68">
        <v>0</v>
      </c>
      <c r="S341" s="56">
        <f t="shared" si="34"/>
        <v>0</v>
      </c>
      <c r="T341" s="96"/>
      <c r="U341" s="118">
        <v>33</v>
      </c>
      <c r="V341" s="69">
        <v>0</v>
      </c>
      <c r="W341" s="56">
        <f t="shared" si="35"/>
        <v>0</v>
      </c>
    </row>
    <row r="342" spans="1:23" ht="15.75">
      <c r="A342" s="94" t="s">
        <v>368</v>
      </c>
      <c r="B342" s="94">
        <v>70112085</v>
      </c>
      <c r="C342" s="117"/>
      <c r="D342" s="118">
        <v>0</v>
      </c>
      <c r="E342" s="66">
        <v>0</v>
      </c>
      <c r="F342" s="56">
        <f t="shared" si="30"/>
        <v>0</v>
      </c>
      <c r="G342" s="57"/>
      <c r="H342" s="118">
        <v>0</v>
      </c>
      <c r="I342" s="67">
        <v>0</v>
      </c>
      <c r="J342" s="56">
        <f t="shared" si="31"/>
        <v>0</v>
      </c>
      <c r="K342" s="59"/>
      <c r="L342" s="118">
        <v>0</v>
      </c>
      <c r="M342" s="67">
        <v>0</v>
      </c>
      <c r="N342" s="56">
        <f t="shared" si="32"/>
        <v>0</v>
      </c>
      <c r="O342" s="58">
        <f t="shared" si="33"/>
        <v>0</v>
      </c>
      <c r="P342" s="42"/>
      <c r="Q342" s="118">
        <v>0</v>
      </c>
      <c r="R342" s="68">
        <v>0</v>
      </c>
      <c r="S342" s="56">
        <f t="shared" si="34"/>
        <v>0</v>
      </c>
      <c r="T342" s="96"/>
      <c r="U342" s="118">
        <v>0</v>
      </c>
      <c r="V342" s="69">
        <v>0</v>
      </c>
      <c r="W342" s="56">
        <f t="shared" si="35"/>
        <v>0</v>
      </c>
    </row>
    <row r="343" spans="1:23" ht="15.75">
      <c r="A343" s="94" t="s">
        <v>369</v>
      </c>
      <c r="B343" s="94">
        <v>701187633</v>
      </c>
      <c r="C343" s="117"/>
      <c r="D343" s="118">
        <v>0</v>
      </c>
      <c r="E343" s="66">
        <v>0</v>
      </c>
      <c r="F343" s="56">
        <f t="shared" si="30"/>
        <v>0</v>
      </c>
      <c r="G343" s="57"/>
      <c r="H343" s="118">
        <v>0</v>
      </c>
      <c r="I343" s="67">
        <v>0</v>
      </c>
      <c r="J343" s="56">
        <f t="shared" si="31"/>
        <v>0</v>
      </c>
      <c r="K343" s="59"/>
      <c r="L343" s="118">
        <v>0</v>
      </c>
      <c r="M343" s="67">
        <v>0</v>
      </c>
      <c r="N343" s="56">
        <f t="shared" si="32"/>
        <v>0</v>
      </c>
      <c r="O343" s="58">
        <f t="shared" si="33"/>
        <v>0</v>
      </c>
      <c r="P343" s="42"/>
      <c r="Q343" s="118">
        <v>0</v>
      </c>
      <c r="R343" s="68">
        <v>0</v>
      </c>
      <c r="S343" s="56">
        <f t="shared" si="34"/>
        <v>0</v>
      </c>
      <c r="T343" s="96"/>
      <c r="U343" s="118">
        <v>0</v>
      </c>
      <c r="V343" s="69">
        <v>0</v>
      </c>
      <c r="W343" s="56">
        <f t="shared" si="35"/>
        <v>0</v>
      </c>
    </row>
    <row r="344" spans="1:23" ht="15.75">
      <c r="A344" s="94" t="s">
        <v>370</v>
      </c>
      <c r="B344" s="94">
        <v>70132088</v>
      </c>
      <c r="C344" s="117">
        <v>85044</v>
      </c>
      <c r="D344" s="118">
        <v>15</v>
      </c>
      <c r="E344" s="66">
        <v>0</v>
      </c>
      <c r="F344" s="56">
        <f t="shared" si="30"/>
        <v>0</v>
      </c>
      <c r="G344" s="57"/>
      <c r="H344" s="118">
        <v>20</v>
      </c>
      <c r="I344" s="67">
        <v>0</v>
      </c>
      <c r="J344" s="56">
        <f t="shared" si="31"/>
        <v>0</v>
      </c>
      <c r="K344" s="59"/>
      <c r="L344" s="118">
        <v>25</v>
      </c>
      <c r="M344" s="67">
        <v>0</v>
      </c>
      <c r="N344" s="56">
        <f t="shared" si="32"/>
        <v>0</v>
      </c>
      <c r="O344" s="58">
        <f t="shared" si="33"/>
        <v>0</v>
      </c>
      <c r="P344" s="42"/>
      <c r="Q344" s="118">
        <v>30</v>
      </c>
      <c r="R344" s="68">
        <v>0</v>
      </c>
      <c r="S344" s="56">
        <f t="shared" si="34"/>
        <v>0</v>
      </c>
      <c r="T344" s="96"/>
      <c r="U344" s="118">
        <v>35</v>
      </c>
      <c r="V344" s="69">
        <v>0</v>
      </c>
      <c r="W344" s="56">
        <f t="shared" si="35"/>
        <v>0</v>
      </c>
    </row>
    <row r="345" spans="1:23" ht="15.75">
      <c r="A345" s="94" t="s">
        <v>371</v>
      </c>
      <c r="B345" s="94">
        <v>70154003</v>
      </c>
      <c r="C345" s="117"/>
      <c r="D345" s="118">
        <v>15</v>
      </c>
      <c r="E345" s="66">
        <v>0</v>
      </c>
      <c r="F345" s="56">
        <f t="shared" si="30"/>
        <v>0</v>
      </c>
      <c r="G345" s="57"/>
      <c r="H345" s="118">
        <v>20</v>
      </c>
      <c r="I345" s="67">
        <v>0</v>
      </c>
      <c r="J345" s="56">
        <f t="shared" si="31"/>
        <v>0</v>
      </c>
      <c r="K345" s="59"/>
      <c r="L345" s="118">
        <v>25</v>
      </c>
      <c r="M345" s="67">
        <v>0</v>
      </c>
      <c r="N345" s="56">
        <f t="shared" si="32"/>
        <v>0</v>
      </c>
      <c r="O345" s="58">
        <f t="shared" si="33"/>
        <v>0</v>
      </c>
      <c r="P345" s="42"/>
      <c r="Q345" s="118">
        <v>30</v>
      </c>
      <c r="R345" s="68">
        <v>0</v>
      </c>
      <c r="S345" s="56">
        <f t="shared" si="34"/>
        <v>0</v>
      </c>
      <c r="T345" s="96"/>
      <c r="U345" s="118">
        <v>35</v>
      </c>
      <c r="V345" s="69">
        <v>0</v>
      </c>
      <c r="W345" s="56">
        <f t="shared" si="35"/>
        <v>0</v>
      </c>
    </row>
    <row r="346" spans="1:23" ht="15.75">
      <c r="A346" s="94" t="s">
        <v>372</v>
      </c>
      <c r="B346" s="94">
        <v>70117711</v>
      </c>
      <c r="C346" s="117"/>
      <c r="D346" s="118">
        <v>0</v>
      </c>
      <c r="E346" s="66">
        <v>0</v>
      </c>
      <c r="F346" s="56">
        <f t="shared" si="30"/>
        <v>0</v>
      </c>
      <c r="G346" s="57"/>
      <c r="H346" s="118">
        <v>0</v>
      </c>
      <c r="I346" s="67">
        <v>0</v>
      </c>
      <c r="J346" s="56">
        <f t="shared" si="31"/>
        <v>0</v>
      </c>
      <c r="K346" s="59"/>
      <c r="L346" s="118">
        <v>0</v>
      </c>
      <c r="M346" s="67">
        <v>0</v>
      </c>
      <c r="N346" s="56">
        <f t="shared" si="32"/>
        <v>0</v>
      </c>
      <c r="O346" s="58">
        <f t="shared" si="33"/>
        <v>0</v>
      </c>
      <c r="P346" s="42"/>
      <c r="Q346" s="118">
        <v>0</v>
      </c>
      <c r="R346" s="68">
        <v>0</v>
      </c>
      <c r="S346" s="56">
        <f t="shared" si="34"/>
        <v>0</v>
      </c>
      <c r="T346" s="96"/>
      <c r="U346" s="118">
        <v>0</v>
      </c>
      <c r="V346" s="69">
        <v>0</v>
      </c>
      <c r="W346" s="56">
        <f t="shared" si="35"/>
        <v>0</v>
      </c>
    </row>
    <row r="347" spans="1:23" ht="15.75">
      <c r="A347" s="94" t="s">
        <v>373</v>
      </c>
      <c r="B347" s="94">
        <v>70154006</v>
      </c>
      <c r="C347" s="117"/>
      <c r="D347" s="118">
        <v>10</v>
      </c>
      <c r="E347" s="66">
        <v>0</v>
      </c>
      <c r="F347" s="56">
        <f t="shared" si="30"/>
        <v>0</v>
      </c>
      <c r="G347" s="57"/>
      <c r="H347" s="118">
        <v>15</v>
      </c>
      <c r="I347" s="67">
        <v>0</v>
      </c>
      <c r="J347" s="56">
        <f t="shared" si="31"/>
        <v>0</v>
      </c>
      <c r="K347" s="59"/>
      <c r="L347" s="118">
        <v>20</v>
      </c>
      <c r="M347" s="67">
        <v>0</v>
      </c>
      <c r="N347" s="56">
        <f t="shared" si="32"/>
        <v>0</v>
      </c>
      <c r="O347" s="58">
        <f t="shared" si="33"/>
        <v>0</v>
      </c>
      <c r="P347" s="42"/>
      <c r="Q347" s="118">
        <v>25</v>
      </c>
      <c r="R347" s="68">
        <v>0</v>
      </c>
      <c r="S347" s="56">
        <f t="shared" si="34"/>
        <v>0</v>
      </c>
      <c r="T347" s="96"/>
      <c r="U347" s="118">
        <v>30</v>
      </c>
      <c r="V347" s="69">
        <v>0</v>
      </c>
      <c r="W347" s="56">
        <f t="shared" si="35"/>
        <v>0</v>
      </c>
    </row>
    <row r="348" spans="1:23" ht="15.75">
      <c r="A348" s="94" t="s">
        <v>374</v>
      </c>
      <c r="B348" s="94">
        <v>70145271</v>
      </c>
      <c r="C348" s="117"/>
      <c r="D348" s="118">
        <v>1</v>
      </c>
      <c r="E348" s="66">
        <v>0</v>
      </c>
      <c r="F348" s="56">
        <f t="shared" si="30"/>
        <v>0</v>
      </c>
      <c r="G348" s="57"/>
      <c r="H348" s="118">
        <v>1</v>
      </c>
      <c r="I348" s="67">
        <v>0</v>
      </c>
      <c r="J348" s="56">
        <f t="shared" si="31"/>
        <v>0</v>
      </c>
      <c r="K348" s="59"/>
      <c r="L348" s="118">
        <v>1</v>
      </c>
      <c r="M348" s="67">
        <v>0</v>
      </c>
      <c r="N348" s="56">
        <f t="shared" si="32"/>
        <v>0</v>
      </c>
      <c r="O348" s="58">
        <f t="shared" si="33"/>
        <v>0</v>
      </c>
      <c r="P348" s="42"/>
      <c r="Q348" s="118">
        <v>1</v>
      </c>
      <c r="R348" s="68">
        <v>0</v>
      </c>
      <c r="S348" s="56">
        <f t="shared" si="34"/>
        <v>0</v>
      </c>
      <c r="T348" s="96"/>
      <c r="U348" s="118">
        <v>1</v>
      </c>
      <c r="V348" s="69">
        <v>0</v>
      </c>
      <c r="W348" s="56">
        <f t="shared" si="35"/>
        <v>0</v>
      </c>
    </row>
    <row r="349" spans="1:23" ht="15.75">
      <c r="A349" s="94" t="s">
        <v>375</v>
      </c>
      <c r="B349" s="94">
        <v>70114090</v>
      </c>
      <c r="C349" s="117"/>
      <c r="D349" s="118">
        <v>1</v>
      </c>
      <c r="E349" s="66">
        <v>0</v>
      </c>
      <c r="F349" s="56">
        <f t="shared" si="30"/>
        <v>0</v>
      </c>
      <c r="G349" s="57"/>
      <c r="H349" s="118">
        <v>1</v>
      </c>
      <c r="I349" s="67">
        <v>0</v>
      </c>
      <c r="J349" s="56">
        <f t="shared" si="31"/>
        <v>0</v>
      </c>
      <c r="K349" s="59"/>
      <c r="L349" s="118">
        <v>1</v>
      </c>
      <c r="M349" s="67">
        <v>0</v>
      </c>
      <c r="N349" s="56">
        <f t="shared" si="32"/>
        <v>0</v>
      </c>
      <c r="O349" s="58">
        <f t="shared" si="33"/>
        <v>0</v>
      </c>
      <c r="P349" s="42"/>
      <c r="Q349" s="118">
        <v>1</v>
      </c>
      <c r="R349" s="68">
        <v>0</v>
      </c>
      <c r="S349" s="56">
        <f t="shared" si="34"/>
        <v>0</v>
      </c>
      <c r="T349" s="96"/>
      <c r="U349" s="118">
        <v>1</v>
      </c>
      <c r="V349" s="69">
        <v>0</v>
      </c>
      <c r="W349" s="56">
        <f t="shared" si="35"/>
        <v>0</v>
      </c>
    </row>
    <row r="350" spans="1:23" ht="31.5">
      <c r="A350" s="94" t="s">
        <v>376</v>
      </c>
      <c r="B350" s="94">
        <v>701187635</v>
      </c>
      <c r="C350" s="117"/>
      <c r="D350" s="118">
        <v>0</v>
      </c>
      <c r="E350" s="66">
        <v>0</v>
      </c>
      <c r="F350" s="56">
        <f t="shared" si="30"/>
        <v>0</v>
      </c>
      <c r="G350" s="57"/>
      <c r="H350" s="118">
        <v>0</v>
      </c>
      <c r="I350" s="67">
        <v>0</v>
      </c>
      <c r="J350" s="56">
        <f t="shared" si="31"/>
        <v>0</v>
      </c>
      <c r="K350" s="59"/>
      <c r="L350" s="118">
        <v>0</v>
      </c>
      <c r="M350" s="67">
        <v>0</v>
      </c>
      <c r="N350" s="56">
        <f t="shared" si="32"/>
        <v>0</v>
      </c>
      <c r="O350" s="58">
        <f t="shared" si="33"/>
        <v>0</v>
      </c>
      <c r="P350" s="42"/>
      <c r="Q350" s="118">
        <v>0</v>
      </c>
      <c r="R350" s="68">
        <v>0</v>
      </c>
      <c r="S350" s="56">
        <f t="shared" si="34"/>
        <v>0</v>
      </c>
      <c r="T350" s="96"/>
      <c r="U350" s="118">
        <v>0</v>
      </c>
      <c r="V350" s="69">
        <v>0</v>
      </c>
      <c r="W350" s="56">
        <f t="shared" si="35"/>
        <v>0</v>
      </c>
    </row>
    <row r="351" spans="1:23" ht="31.5">
      <c r="A351" s="94" t="s">
        <v>377</v>
      </c>
      <c r="B351" s="94">
        <v>701486769</v>
      </c>
      <c r="C351" s="117"/>
      <c r="D351" s="118">
        <v>1</v>
      </c>
      <c r="E351" s="66">
        <v>0</v>
      </c>
      <c r="F351" s="56">
        <f t="shared" si="30"/>
        <v>0</v>
      </c>
      <c r="G351" s="57"/>
      <c r="H351" s="118">
        <v>1</v>
      </c>
      <c r="I351" s="67">
        <v>0</v>
      </c>
      <c r="J351" s="56">
        <f t="shared" si="31"/>
        <v>0</v>
      </c>
      <c r="K351" s="59"/>
      <c r="L351" s="118">
        <v>1</v>
      </c>
      <c r="M351" s="67">
        <v>0</v>
      </c>
      <c r="N351" s="56">
        <f t="shared" si="32"/>
        <v>0</v>
      </c>
      <c r="O351" s="58">
        <f t="shared" si="33"/>
        <v>0</v>
      </c>
      <c r="P351" s="42"/>
      <c r="Q351" s="118">
        <v>1</v>
      </c>
      <c r="R351" s="68">
        <v>0</v>
      </c>
      <c r="S351" s="56">
        <f t="shared" si="34"/>
        <v>0</v>
      </c>
      <c r="T351" s="96"/>
      <c r="U351" s="118">
        <v>1</v>
      </c>
      <c r="V351" s="69">
        <v>0</v>
      </c>
      <c r="W351" s="56">
        <f t="shared" si="35"/>
        <v>0</v>
      </c>
    </row>
    <row r="352" spans="1:23" ht="15.75">
      <c r="A352" s="94" t="s">
        <v>378</v>
      </c>
      <c r="B352" s="94">
        <v>701587636</v>
      </c>
      <c r="C352" s="117"/>
      <c r="D352" s="118">
        <v>0</v>
      </c>
      <c r="E352" s="66">
        <v>0</v>
      </c>
      <c r="F352" s="56">
        <f t="shared" si="30"/>
        <v>0</v>
      </c>
      <c r="G352" s="57"/>
      <c r="H352" s="118">
        <v>0</v>
      </c>
      <c r="I352" s="67">
        <v>0</v>
      </c>
      <c r="J352" s="56">
        <f t="shared" si="31"/>
        <v>0</v>
      </c>
      <c r="K352" s="59"/>
      <c r="L352" s="118">
        <v>0</v>
      </c>
      <c r="M352" s="67">
        <v>0</v>
      </c>
      <c r="N352" s="56">
        <f t="shared" si="32"/>
        <v>0</v>
      </c>
      <c r="O352" s="58">
        <f t="shared" si="33"/>
        <v>0</v>
      </c>
      <c r="P352" s="42"/>
      <c r="Q352" s="118">
        <v>0</v>
      </c>
      <c r="R352" s="68">
        <v>0</v>
      </c>
      <c r="S352" s="56">
        <f t="shared" si="34"/>
        <v>0</v>
      </c>
      <c r="T352" s="96"/>
      <c r="U352" s="118">
        <v>0</v>
      </c>
      <c r="V352" s="69">
        <v>0</v>
      </c>
      <c r="W352" s="56">
        <f t="shared" si="35"/>
        <v>0</v>
      </c>
    </row>
    <row r="353" spans="1:23" ht="15.75">
      <c r="A353" s="94" t="s">
        <v>379</v>
      </c>
      <c r="B353" s="94">
        <v>70142027</v>
      </c>
      <c r="C353" s="117"/>
      <c r="D353" s="118">
        <v>15</v>
      </c>
      <c r="E353" s="66">
        <v>0</v>
      </c>
      <c r="F353" s="56">
        <f t="shared" si="30"/>
        <v>0</v>
      </c>
      <c r="G353" s="57"/>
      <c r="H353" s="118">
        <v>20</v>
      </c>
      <c r="I353" s="67">
        <v>0</v>
      </c>
      <c r="J353" s="56">
        <f t="shared" si="31"/>
        <v>0</v>
      </c>
      <c r="K353" s="59"/>
      <c r="L353" s="118">
        <v>25</v>
      </c>
      <c r="M353" s="67">
        <v>0</v>
      </c>
      <c r="N353" s="56">
        <f t="shared" si="32"/>
        <v>0</v>
      </c>
      <c r="O353" s="58">
        <f t="shared" si="33"/>
        <v>0</v>
      </c>
      <c r="P353" s="42"/>
      <c r="Q353" s="118">
        <v>30</v>
      </c>
      <c r="R353" s="68">
        <v>0</v>
      </c>
      <c r="S353" s="56">
        <f t="shared" si="34"/>
        <v>0</v>
      </c>
      <c r="T353" s="96"/>
      <c r="U353" s="118">
        <v>35</v>
      </c>
      <c r="V353" s="69">
        <v>0</v>
      </c>
      <c r="W353" s="56">
        <f t="shared" si="35"/>
        <v>0</v>
      </c>
    </row>
    <row r="354" spans="1:23" ht="15.75">
      <c r="A354" s="94" t="s">
        <v>380</v>
      </c>
      <c r="B354" s="94">
        <v>70142034</v>
      </c>
      <c r="C354" s="117"/>
      <c r="D354" s="118">
        <v>15</v>
      </c>
      <c r="E354" s="66">
        <v>0</v>
      </c>
      <c r="F354" s="56">
        <f t="shared" si="30"/>
        <v>0</v>
      </c>
      <c r="G354" s="57"/>
      <c r="H354" s="118">
        <v>20</v>
      </c>
      <c r="I354" s="67">
        <v>0</v>
      </c>
      <c r="J354" s="56">
        <f t="shared" si="31"/>
        <v>0</v>
      </c>
      <c r="K354" s="59"/>
      <c r="L354" s="118">
        <v>25</v>
      </c>
      <c r="M354" s="67">
        <v>0</v>
      </c>
      <c r="N354" s="56">
        <f t="shared" si="32"/>
        <v>0</v>
      </c>
      <c r="O354" s="58">
        <f t="shared" si="33"/>
        <v>0</v>
      </c>
      <c r="P354" s="42"/>
      <c r="Q354" s="118">
        <v>30</v>
      </c>
      <c r="R354" s="68">
        <v>0</v>
      </c>
      <c r="S354" s="56">
        <f t="shared" si="34"/>
        <v>0</v>
      </c>
      <c r="T354" s="96"/>
      <c r="U354" s="118">
        <v>35</v>
      </c>
      <c r="V354" s="69">
        <v>0</v>
      </c>
      <c r="W354" s="56">
        <f t="shared" si="35"/>
        <v>0</v>
      </c>
    </row>
    <row r="355" spans="1:23" ht="15.75">
      <c r="A355" s="94" t="s">
        <v>381</v>
      </c>
      <c r="B355" s="94">
        <v>70154286</v>
      </c>
      <c r="C355" s="117"/>
      <c r="D355" s="118">
        <v>0</v>
      </c>
      <c r="E355" s="66">
        <v>0</v>
      </c>
      <c r="F355" s="56">
        <f t="shared" si="30"/>
        <v>0</v>
      </c>
      <c r="G355" s="57"/>
      <c r="H355" s="118">
        <v>0</v>
      </c>
      <c r="I355" s="67">
        <v>0</v>
      </c>
      <c r="J355" s="56">
        <f t="shared" si="31"/>
        <v>0</v>
      </c>
      <c r="K355" s="59"/>
      <c r="L355" s="118">
        <v>0</v>
      </c>
      <c r="M355" s="67">
        <v>0</v>
      </c>
      <c r="N355" s="56">
        <f t="shared" si="32"/>
        <v>0</v>
      </c>
      <c r="O355" s="58">
        <f t="shared" si="33"/>
        <v>0</v>
      </c>
      <c r="P355" s="42"/>
      <c r="Q355" s="118">
        <v>0</v>
      </c>
      <c r="R355" s="68">
        <v>0</v>
      </c>
      <c r="S355" s="56">
        <f t="shared" si="34"/>
        <v>0</v>
      </c>
      <c r="T355" s="96"/>
      <c r="U355" s="118">
        <v>0</v>
      </c>
      <c r="V355" s="69">
        <v>0</v>
      </c>
      <c r="W355" s="56">
        <f t="shared" si="35"/>
        <v>0</v>
      </c>
    </row>
    <row r="356" spans="1:23" ht="15.75">
      <c r="A356" s="94" t="s">
        <v>382</v>
      </c>
      <c r="B356" s="94">
        <v>70154287</v>
      </c>
      <c r="C356" s="117"/>
      <c r="D356" s="118">
        <v>0</v>
      </c>
      <c r="E356" s="66">
        <v>0</v>
      </c>
      <c r="F356" s="56">
        <f t="shared" si="30"/>
        <v>0</v>
      </c>
      <c r="G356" s="57"/>
      <c r="H356" s="118">
        <v>0</v>
      </c>
      <c r="I356" s="67">
        <v>0</v>
      </c>
      <c r="J356" s="56">
        <f t="shared" si="31"/>
        <v>0</v>
      </c>
      <c r="K356" s="59"/>
      <c r="L356" s="118">
        <v>0</v>
      </c>
      <c r="M356" s="67">
        <v>0</v>
      </c>
      <c r="N356" s="56">
        <f t="shared" si="32"/>
        <v>0</v>
      </c>
      <c r="O356" s="58">
        <f t="shared" si="33"/>
        <v>0</v>
      </c>
      <c r="P356" s="42"/>
      <c r="Q356" s="118">
        <v>0</v>
      </c>
      <c r="R356" s="68">
        <v>0</v>
      </c>
      <c r="S356" s="56">
        <f t="shared" si="34"/>
        <v>0</v>
      </c>
      <c r="T356" s="96"/>
      <c r="U356" s="118">
        <v>0</v>
      </c>
      <c r="V356" s="69">
        <v>0</v>
      </c>
      <c r="W356" s="56">
        <f t="shared" si="35"/>
        <v>0</v>
      </c>
    </row>
    <row r="357" spans="1:23" ht="15.75">
      <c r="A357" s="94" t="s">
        <v>383</v>
      </c>
      <c r="B357" s="94">
        <v>70142039</v>
      </c>
      <c r="C357" s="117" t="s">
        <v>243</v>
      </c>
      <c r="D357" s="118">
        <v>18</v>
      </c>
      <c r="E357" s="66">
        <v>0</v>
      </c>
      <c r="F357" s="56">
        <f t="shared" si="30"/>
        <v>0</v>
      </c>
      <c r="G357" s="57"/>
      <c r="H357" s="118">
        <v>23</v>
      </c>
      <c r="I357" s="67">
        <v>0</v>
      </c>
      <c r="J357" s="56">
        <f t="shared" si="31"/>
        <v>0</v>
      </c>
      <c r="K357" s="59"/>
      <c r="L357" s="118">
        <v>28</v>
      </c>
      <c r="M357" s="67">
        <v>0</v>
      </c>
      <c r="N357" s="56">
        <f t="shared" si="32"/>
        <v>0</v>
      </c>
      <c r="O357" s="58">
        <f t="shared" si="33"/>
        <v>0</v>
      </c>
      <c r="P357" s="42"/>
      <c r="Q357" s="118">
        <v>33</v>
      </c>
      <c r="R357" s="68">
        <v>0</v>
      </c>
      <c r="S357" s="56">
        <f t="shared" si="34"/>
        <v>0</v>
      </c>
      <c r="T357" s="96"/>
      <c r="U357" s="118">
        <v>38</v>
      </c>
      <c r="V357" s="69">
        <v>0</v>
      </c>
      <c r="W357" s="56">
        <f t="shared" si="35"/>
        <v>0</v>
      </c>
    </row>
    <row r="358" spans="1:23" ht="15.75">
      <c r="A358" s="94" t="s">
        <v>76</v>
      </c>
      <c r="B358" s="94">
        <v>70115129</v>
      </c>
      <c r="C358" s="117"/>
      <c r="D358" s="118">
        <v>0</v>
      </c>
      <c r="E358" s="66">
        <v>0</v>
      </c>
      <c r="F358" s="56">
        <f t="shared" si="30"/>
        <v>0</v>
      </c>
      <c r="G358" s="57"/>
      <c r="H358" s="118">
        <v>0</v>
      </c>
      <c r="I358" s="67">
        <v>0</v>
      </c>
      <c r="J358" s="56">
        <f t="shared" si="31"/>
        <v>0</v>
      </c>
      <c r="K358" s="59"/>
      <c r="L358" s="118">
        <v>0</v>
      </c>
      <c r="M358" s="67">
        <v>0</v>
      </c>
      <c r="N358" s="56">
        <f t="shared" si="32"/>
        <v>0</v>
      </c>
      <c r="O358" s="58">
        <f t="shared" si="33"/>
        <v>0</v>
      </c>
      <c r="P358" s="42"/>
      <c r="Q358" s="118">
        <v>0</v>
      </c>
      <c r="R358" s="68">
        <v>0</v>
      </c>
      <c r="S358" s="56">
        <f t="shared" si="34"/>
        <v>0</v>
      </c>
      <c r="T358" s="96"/>
      <c r="U358" s="118">
        <v>0</v>
      </c>
      <c r="V358" s="69">
        <v>0</v>
      </c>
      <c r="W358" s="56">
        <f t="shared" si="35"/>
        <v>0</v>
      </c>
    </row>
    <row r="359" spans="1:23" ht="15.75">
      <c r="A359" s="94" t="s">
        <v>384</v>
      </c>
      <c r="B359" s="94">
        <v>70154149</v>
      </c>
      <c r="C359" s="117"/>
      <c r="D359" s="118">
        <v>10</v>
      </c>
      <c r="E359" s="66">
        <v>0</v>
      </c>
      <c r="F359" s="56">
        <f t="shared" si="30"/>
        <v>0</v>
      </c>
      <c r="G359" s="57"/>
      <c r="H359" s="118">
        <v>20</v>
      </c>
      <c r="I359" s="67">
        <v>0</v>
      </c>
      <c r="J359" s="56">
        <f t="shared" si="31"/>
        <v>0</v>
      </c>
      <c r="K359" s="59"/>
      <c r="L359" s="118">
        <v>40</v>
      </c>
      <c r="M359" s="67">
        <v>0</v>
      </c>
      <c r="N359" s="56">
        <f t="shared" si="32"/>
        <v>0</v>
      </c>
      <c r="O359" s="58">
        <f t="shared" si="33"/>
        <v>0</v>
      </c>
      <c r="P359" s="42"/>
      <c r="Q359" s="118">
        <v>60</v>
      </c>
      <c r="R359" s="68">
        <v>0</v>
      </c>
      <c r="S359" s="56">
        <f t="shared" si="34"/>
        <v>0</v>
      </c>
      <c r="T359" s="96"/>
      <c r="U359" s="118">
        <v>80</v>
      </c>
      <c r="V359" s="69">
        <v>0</v>
      </c>
      <c r="W359" s="56">
        <f t="shared" si="35"/>
        <v>0</v>
      </c>
    </row>
    <row r="360" spans="1:23" ht="31.5">
      <c r="A360" s="94" t="s">
        <v>385</v>
      </c>
      <c r="B360" s="94">
        <v>70154294</v>
      </c>
      <c r="C360" s="117"/>
      <c r="D360" s="118">
        <v>0</v>
      </c>
      <c r="E360" s="66">
        <v>0</v>
      </c>
      <c r="F360" s="56">
        <f t="shared" si="30"/>
        <v>0</v>
      </c>
      <c r="G360" s="57"/>
      <c r="H360" s="118">
        <v>0</v>
      </c>
      <c r="I360" s="67">
        <v>0</v>
      </c>
      <c r="J360" s="56">
        <f t="shared" si="31"/>
        <v>0</v>
      </c>
      <c r="K360" s="59"/>
      <c r="L360" s="118">
        <v>0</v>
      </c>
      <c r="M360" s="67">
        <v>0</v>
      </c>
      <c r="N360" s="56">
        <f t="shared" si="32"/>
        <v>0</v>
      </c>
      <c r="O360" s="58">
        <f t="shared" si="33"/>
        <v>0</v>
      </c>
      <c r="P360" s="42"/>
      <c r="Q360" s="118">
        <v>0</v>
      </c>
      <c r="R360" s="68">
        <v>0</v>
      </c>
      <c r="S360" s="56">
        <f t="shared" si="34"/>
        <v>0</v>
      </c>
      <c r="T360" s="96"/>
      <c r="U360" s="118">
        <v>0</v>
      </c>
      <c r="V360" s="69">
        <v>0</v>
      </c>
      <c r="W360" s="56">
        <f t="shared" si="35"/>
        <v>0</v>
      </c>
    </row>
    <row r="361" spans="1:23" ht="15.75">
      <c r="A361" s="94" t="s">
        <v>386</v>
      </c>
      <c r="B361" s="94">
        <v>70154060</v>
      </c>
      <c r="C361" s="117"/>
      <c r="D361" s="118">
        <v>6</v>
      </c>
      <c r="E361" s="66">
        <v>0</v>
      </c>
      <c r="F361" s="56">
        <f t="shared" si="30"/>
        <v>0</v>
      </c>
      <c r="G361" s="57"/>
      <c r="H361" s="118">
        <v>6</v>
      </c>
      <c r="I361" s="67">
        <v>0</v>
      </c>
      <c r="J361" s="56">
        <f t="shared" si="31"/>
        <v>0</v>
      </c>
      <c r="K361" s="59"/>
      <c r="L361" s="118">
        <v>11</v>
      </c>
      <c r="M361" s="67">
        <v>0</v>
      </c>
      <c r="N361" s="56">
        <f t="shared" si="32"/>
        <v>0</v>
      </c>
      <c r="O361" s="58">
        <f t="shared" si="33"/>
        <v>0</v>
      </c>
      <c r="P361" s="42"/>
      <c r="Q361" s="118">
        <v>21</v>
      </c>
      <c r="R361" s="68">
        <v>0</v>
      </c>
      <c r="S361" s="56">
        <f t="shared" si="34"/>
        <v>0</v>
      </c>
      <c r="T361" s="96"/>
      <c r="U361" s="118">
        <v>26</v>
      </c>
      <c r="V361" s="69">
        <v>0</v>
      </c>
      <c r="W361" s="56">
        <f t="shared" si="35"/>
        <v>0</v>
      </c>
    </row>
    <row r="362" spans="1:23" ht="15.75">
      <c r="A362" s="94" t="s">
        <v>387</v>
      </c>
      <c r="B362" s="94">
        <v>70117740</v>
      </c>
      <c r="C362" s="117"/>
      <c r="D362" s="118">
        <v>0</v>
      </c>
      <c r="E362" s="66">
        <v>0</v>
      </c>
      <c r="F362" s="56">
        <f t="shared" si="30"/>
        <v>0</v>
      </c>
      <c r="G362" s="57"/>
      <c r="H362" s="118">
        <v>0</v>
      </c>
      <c r="I362" s="67">
        <v>0</v>
      </c>
      <c r="J362" s="56">
        <f t="shared" si="31"/>
        <v>0</v>
      </c>
      <c r="K362" s="59"/>
      <c r="L362" s="118">
        <v>0</v>
      </c>
      <c r="M362" s="67">
        <v>0</v>
      </c>
      <c r="N362" s="56">
        <f t="shared" si="32"/>
        <v>0</v>
      </c>
      <c r="O362" s="58">
        <f t="shared" si="33"/>
        <v>0</v>
      </c>
      <c r="P362" s="42"/>
      <c r="Q362" s="118">
        <v>0</v>
      </c>
      <c r="R362" s="68">
        <v>0</v>
      </c>
      <c r="S362" s="56">
        <f t="shared" si="34"/>
        <v>0</v>
      </c>
      <c r="T362" s="96"/>
      <c r="U362" s="118">
        <v>0</v>
      </c>
      <c r="V362" s="69">
        <v>0</v>
      </c>
      <c r="W362" s="56">
        <f t="shared" si="35"/>
        <v>0</v>
      </c>
    </row>
    <row r="363" spans="1:23" ht="15.75">
      <c r="A363" s="94" t="s">
        <v>388</v>
      </c>
      <c r="B363" s="94">
        <v>70154194</v>
      </c>
      <c r="C363" s="117"/>
      <c r="D363" s="118">
        <v>0</v>
      </c>
      <c r="E363" s="66">
        <v>0</v>
      </c>
      <c r="F363" s="56">
        <f t="shared" si="30"/>
        <v>0</v>
      </c>
      <c r="G363" s="57"/>
      <c r="H363" s="118">
        <v>0</v>
      </c>
      <c r="I363" s="67">
        <v>0</v>
      </c>
      <c r="J363" s="56">
        <f t="shared" si="31"/>
        <v>0</v>
      </c>
      <c r="K363" s="59"/>
      <c r="L363" s="118">
        <v>0</v>
      </c>
      <c r="M363" s="67">
        <v>0</v>
      </c>
      <c r="N363" s="56">
        <f t="shared" si="32"/>
        <v>0</v>
      </c>
      <c r="O363" s="58">
        <f t="shared" si="33"/>
        <v>0</v>
      </c>
      <c r="P363" s="42"/>
      <c r="Q363" s="118">
        <v>0</v>
      </c>
      <c r="R363" s="68">
        <v>0</v>
      </c>
      <c r="S363" s="56">
        <f t="shared" si="34"/>
        <v>0</v>
      </c>
      <c r="T363" s="96"/>
      <c r="U363" s="118">
        <v>0</v>
      </c>
      <c r="V363" s="69">
        <v>0</v>
      </c>
      <c r="W363" s="56">
        <f t="shared" si="35"/>
        <v>0</v>
      </c>
    </row>
    <row r="364" spans="1:23" ht="15.75">
      <c r="A364" s="94" t="s">
        <v>389</v>
      </c>
      <c r="B364" s="94">
        <v>70154074</v>
      </c>
      <c r="C364" s="117"/>
      <c r="D364" s="118">
        <v>0</v>
      </c>
      <c r="E364" s="66">
        <v>0</v>
      </c>
      <c r="F364" s="56">
        <f t="shared" si="30"/>
        <v>0</v>
      </c>
      <c r="G364" s="57"/>
      <c r="H364" s="118">
        <v>0</v>
      </c>
      <c r="I364" s="67">
        <v>0</v>
      </c>
      <c r="J364" s="56">
        <f t="shared" si="31"/>
        <v>0</v>
      </c>
      <c r="K364" s="59"/>
      <c r="L364" s="118">
        <v>0</v>
      </c>
      <c r="M364" s="67">
        <v>0</v>
      </c>
      <c r="N364" s="56">
        <f t="shared" si="32"/>
        <v>0</v>
      </c>
      <c r="O364" s="58">
        <f t="shared" si="33"/>
        <v>0</v>
      </c>
      <c r="P364" s="42"/>
      <c r="Q364" s="118">
        <v>0</v>
      </c>
      <c r="R364" s="68">
        <v>0</v>
      </c>
      <c r="S364" s="56">
        <f t="shared" si="34"/>
        <v>0</v>
      </c>
      <c r="T364" s="96"/>
      <c r="U364" s="118">
        <v>0</v>
      </c>
      <c r="V364" s="69">
        <v>0</v>
      </c>
      <c r="W364" s="56">
        <f t="shared" si="35"/>
        <v>0</v>
      </c>
    </row>
    <row r="365" spans="1:23" ht="15.75">
      <c r="A365" s="94" t="s">
        <v>390</v>
      </c>
      <c r="B365" s="94">
        <v>70142217</v>
      </c>
      <c r="C365" s="117">
        <v>84479</v>
      </c>
      <c r="D365" s="118">
        <v>10</v>
      </c>
      <c r="E365" s="66">
        <v>0</v>
      </c>
      <c r="F365" s="56">
        <f t="shared" si="30"/>
        <v>0</v>
      </c>
      <c r="G365" s="57"/>
      <c r="H365" s="118">
        <v>15</v>
      </c>
      <c r="I365" s="67">
        <v>0</v>
      </c>
      <c r="J365" s="56">
        <f t="shared" si="31"/>
        <v>0</v>
      </c>
      <c r="K365" s="59"/>
      <c r="L365" s="118">
        <v>20</v>
      </c>
      <c r="M365" s="67">
        <v>0</v>
      </c>
      <c r="N365" s="56">
        <f t="shared" si="32"/>
        <v>0</v>
      </c>
      <c r="O365" s="58">
        <f t="shared" si="33"/>
        <v>0</v>
      </c>
      <c r="P365" s="42"/>
      <c r="Q365" s="118">
        <v>25</v>
      </c>
      <c r="R365" s="68">
        <v>0</v>
      </c>
      <c r="S365" s="56">
        <f t="shared" si="34"/>
        <v>0</v>
      </c>
      <c r="T365" s="96"/>
      <c r="U365" s="118">
        <v>30</v>
      </c>
      <c r="V365" s="69">
        <v>0</v>
      </c>
      <c r="W365" s="56">
        <f t="shared" si="35"/>
        <v>0</v>
      </c>
    </row>
    <row r="366" spans="1:23" ht="15.75">
      <c r="A366" s="94" t="s">
        <v>391</v>
      </c>
      <c r="B366" s="94">
        <v>70142225</v>
      </c>
      <c r="C366" s="117">
        <v>84403</v>
      </c>
      <c r="D366" s="118">
        <v>0</v>
      </c>
      <c r="E366" s="66">
        <v>0</v>
      </c>
      <c r="F366" s="56">
        <f t="shared" si="30"/>
        <v>0</v>
      </c>
      <c r="G366" s="57"/>
      <c r="H366" s="118">
        <v>0</v>
      </c>
      <c r="I366" s="67">
        <v>0</v>
      </c>
      <c r="J366" s="56">
        <f t="shared" si="31"/>
        <v>0</v>
      </c>
      <c r="K366" s="59"/>
      <c r="L366" s="118">
        <v>0</v>
      </c>
      <c r="M366" s="67">
        <v>0</v>
      </c>
      <c r="N366" s="56">
        <f t="shared" si="32"/>
        <v>0</v>
      </c>
      <c r="O366" s="58">
        <f t="shared" si="33"/>
        <v>0</v>
      </c>
      <c r="P366" s="42"/>
      <c r="Q366" s="118">
        <v>0</v>
      </c>
      <c r="R366" s="68">
        <v>0</v>
      </c>
      <c r="S366" s="56">
        <f t="shared" si="34"/>
        <v>0</v>
      </c>
      <c r="T366" s="96"/>
      <c r="U366" s="118">
        <v>0</v>
      </c>
      <c r="V366" s="69">
        <v>0</v>
      </c>
      <c r="W366" s="56">
        <f t="shared" si="35"/>
        <v>0</v>
      </c>
    </row>
    <row r="367" spans="1:23" ht="15.75">
      <c r="A367" s="94" t="s">
        <v>392</v>
      </c>
      <c r="B367" s="94">
        <v>70142095</v>
      </c>
      <c r="C367" s="117"/>
      <c r="D367" s="118">
        <v>2</v>
      </c>
      <c r="E367" s="66">
        <v>0</v>
      </c>
      <c r="F367" s="56">
        <f t="shared" si="30"/>
        <v>0</v>
      </c>
      <c r="G367" s="57"/>
      <c r="H367" s="118">
        <v>5</v>
      </c>
      <c r="I367" s="67">
        <v>0</v>
      </c>
      <c r="J367" s="56">
        <f t="shared" si="31"/>
        <v>0</v>
      </c>
      <c r="K367" s="59"/>
      <c r="L367" s="118">
        <v>10</v>
      </c>
      <c r="M367" s="67">
        <v>0</v>
      </c>
      <c r="N367" s="56">
        <f t="shared" si="32"/>
        <v>0</v>
      </c>
      <c r="O367" s="58">
        <f t="shared" si="33"/>
        <v>0</v>
      </c>
      <c r="P367" s="42"/>
      <c r="Q367" s="118">
        <v>15</v>
      </c>
      <c r="R367" s="68">
        <v>0</v>
      </c>
      <c r="S367" s="56">
        <f t="shared" si="34"/>
        <v>0</v>
      </c>
      <c r="T367" s="96"/>
      <c r="U367" s="118">
        <v>20</v>
      </c>
      <c r="V367" s="69">
        <v>0</v>
      </c>
      <c r="W367" s="56">
        <f t="shared" si="35"/>
        <v>0</v>
      </c>
    </row>
    <row r="368" spans="1:23" ht="15.75">
      <c r="A368" s="94" t="s">
        <v>393</v>
      </c>
      <c r="B368" s="94">
        <v>70117816</v>
      </c>
      <c r="C368" s="117"/>
      <c r="D368" s="118">
        <v>0</v>
      </c>
      <c r="E368" s="66">
        <v>0</v>
      </c>
      <c r="F368" s="56">
        <f t="shared" si="30"/>
        <v>0</v>
      </c>
      <c r="G368" s="57"/>
      <c r="H368" s="118">
        <v>0</v>
      </c>
      <c r="I368" s="67">
        <v>0</v>
      </c>
      <c r="J368" s="56">
        <f t="shared" si="31"/>
        <v>0</v>
      </c>
      <c r="K368" s="59"/>
      <c r="L368" s="118">
        <v>0</v>
      </c>
      <c r="M368" s="67">
        <v>0</v>
      </c>
      <c r="N368" s="56">
        <f t="shared" si="32"/>
        <v>0</v>
      </c>
      <c r="O368" s="58">
        <f t="shared" si="33"/>
        <v>0</v>
      </c>
      <c r="P368" s="42"/>
      <c r="Q368" s="118">
        <v>0</v>
      </c>
      <c r="R368" s="68">
        <v>0</v>
      </c>
      <c r="S368" s="56">
        <f t="shared" si="34"/>
        <v>0</v>
      </c>
      <c r="T368" s="96"/>
      <c r="U368" s="118">
        <v>0</v>
      </c>
      <c r="V368" s="69">
        <v>0</v>
      </c>
      <c r="W368" s="56">
        <f t="shared" si="35"/>
        <v>0</v>
      </c>
    </row>
    <row r="369" spans="1:23" ht="15.75">
      <c r="A369" s="94" t="s">
        <v>394</v>
      </c>
      <c r="B369" s="94">
        <v>70113197</v>
      </c>
      <c r="C369" s="117"/>
      <c r="D369" s="118">
        <v>2</v>
      </c>
      <c r="E369" s="66">
        <v>0</v>
      </c>
      <c r="F369" s="56">
        <f t="shared" si="30"/>
        <v>0</v>
      </c>
      <c r="G369" s="57"/>
      <c r="H369" s="118">
        <v>5</v>
      </c>
      <c r="I369" s="67">
        <v>0</v>
      </c>
      <c r="J369" s="56">
        <f t="shared" si="31"/>
        <v>0</v>
      </c>
      <c r="K369" s="59"/>
      <c r="L369" s="118">
        <v>10</v>
      </c>
      <c r="M369" s="67">
        <v>0</v>
      </c>
      <c r="N369" s="56">
        <f t="shared" si="32"/>
        <v>0</v>
      </c>
      <c r="O369" s="58">
        <f t="shared" si="33"/>
        <v>0</v>
      </c>
      <c r="P369" s="42"/>
      <c r="Q369" s="118">
        <v>15</v>
      </c>
      <c r="R369" s="68">
        <v>0</v>
      </c>
      <c r="S369" s="56">
        <f t="shared" si="34"/>
        <v>0</v>
      </c>
      <c r="T369" s="96"/>
      <c r="U369" s="118">
        <v>20</v>
      </c>
      <c r="V369" s="69">
        <v>0</v>
      </c>
      <c r="W369" s="56">
        <f t="shared" si="35"/>
        <v>0</v>
      </c>
    </row>
    <row r="370" spans="1:23" ht="15.75">
      <c r="A370" s="94" t="s">
        <v>395</v>
      </c>
      <c r="B370" s="94">
        <v>70154251</v>
      </c>
      <c r="C370" s="117"/>
      <c r="D370" s="118">
        <v>2</v>
      </c>
      <c r="E370" s="66">
        <v>0</v>
      </c>
      <c r="F370" s="56">
        <f t="shared" si="30"/>
        <v>0</v>
      </c>
      <c r="G370" s="57"/>
      <c r="H370" s="118">
        <v>5</v>
      </c>
      <c r="I370" s="67">
        <v>0</v>
      </c>
      <c r="J370" s="56">
        <f t="shared" si="31"/>
        <v>0</v>
      </c>
      <c r="K370" s="59"/>
      <c r="L370" s="118">
        <v>10</v>
      </c>
      <c r="M370" s="67">
        <v>0</v>
      </c>
      <c r="N370" s="56">
        <f t="shared" si="32"/>
        <v>0</v>
      </c>
      <c r="O370" s="58">
        <f t="shared" si="33"/>
        <v>0</v>
      </c>
      <c r="P370" s="42"/>
      <c r="Q370" s="118">
        <v>15</v>
      </c>
      <c r="R370" s="68">
        <v>0</v>
      </c>
      <c r="S370" s="56">
        <f t="shared" si="34"/>
        <v>0</v>
      </c>
      <c r="T370" s="96"/>
      <c r="U370" s="118">
        <v>20</v>
      </c>
      <c r="V370" s="69">
        <v>0</v>
      </c>
      <c r="W370" s="56">
        <f t="shared" si="35"/>
        <v>0</v>
      </c>
    </row>
    <row r="371" spans="1:23" ht="15.75">
      <c r="A371" s="94" t="s">
        <v>396</v>
      </c>
      <c r="B371" s="94">
        <v>70131002</v>
      </c>
      <c r="C371" s="117"/>
      <c r="D371" s="118">
        <v>5</v>
      </c>
      <c r="E371" s="66">
        <v>0</v>
      </c>
      <c r="F371" s="56">
        <f t="shared" si="30"/>
        <v>0</v>
      </c>
      <c r="G371" s="57"/>
      <c r="H371" s="118">
        <v>10</v>
      </c>
      <c r="I371" s="67">
        <v>0</v>
      </c>
      <c r="J371" s="56">
        <f t="shared" si="31"/>
        <v>0</v>
      </c>
      <c r="K371" s="59"/>
      <c r="L371" s="118">
        <v>15</v>
      </c>
      <c r="M371" s="67">
        <v>0</v>
      </c>
      <c r="N371" s="56">
        <f t="shared" si="32"/>
        <v>0</v>
      </c>
      <c r="O371" s="58">
        <f t="shared" si="33"/>
        <v>0</v>
      </c>
      <c r="P371" s="42"/>
      <c r="Q371" s="118">
        <v>20</v>
      </c>
      <c r="R371" s="68">
        <v>0</v>
      </c>
      <c r="S371" s="56">
        <f t="shared" si="34"/>
        <v>0</v>
      </c>
      <c r="T371" s="96"/>
      <c r="U371" s="118">
        <v>25</v>
      </c>
      <c r="V371" s="69">
        <v>0</v>
      </c>
      <c r="W371" s="56">
        <f t="shared" si="35"/>
        <v>0</v>
      </c>
    </row>
    <row r="372" spans="1:23" ht="15.75">
      <c r="A372" s="94" t="s">
        <v>397</v>
      </c>
      <c r="B372" s="94">
        <v>70145279</v>
      </c>
      <c r="C372" s="117"/>
      <c r="D372" s="118">
        <v>0</v>
      </c>
      <c r="E372" s="66">
        <v>0</v>
      </c>
      <c r="F372" s="56">
        <f t="shared" si="30"/>
        <v>0</v>
      </c>
      <c r="G372" s="57"/>
      <c r="H372" s="118">
        <v>0</v>
      </c>
      <c r="I372" s="67">
        <v>0</v>
      </c>
      <c r="J372" s="56">
        <f t="shared" si="31"/>
        <v>0</v>
      </c>
      <c r="K372" s="59"/>
      <c r="L372" s="118">
        <v>0</v>
      </c>
      <c r="M372" s="67">
        <v>0</v>
      </c>
      <c r="N372" s="56">
        <f t="shared" si="32"/>
        <v>0</v>
      </c>
      <c r="O372" s="58">
        <f t="shared" si="33"/>
        <v>0</v>
      </c>
      <c r="P372" s="42"/>
      <c r="Q372" s="118">
        <v>0</v>
      </c>
      <c r="R372" s="68">
        <v>0</v>
      </c>
      <c r="S372" s="56">
        <f t="shared" si="34"/>
        <v>0</v>
      </c>
      <c r="T372" s="96"/>
      <c r="U372" s="118">
        <v>0</v>
      </c>
      <c r="V372" s="69">
        <v>0</v>
      </c>
      <c r="W372" s="56">
        <f t="shared" si="35"/>
        <v>0</v>
      </c>
    </row>
    <row r="373" spans="1:23" ht="15.75">
      <c r="A373" s="94" t="s">
        <v>398</v>
      </c>
      <c r="B373" s="94">
        <v>70145278</v>
      </c>
      <c r="C373" s="117"/>
      <c r="D373" s="118">
        <v>2</v>
      </c>
      <c r="E373" s="66">
        <v>0</v>
      </c>
      <c r="F373" s="56">
        <f t="shared" si="30"/>
        <v>0</v>
      </c>
      <c r="G373" s="57"/>
      <c r="H373" s="118">
        <v>4</v>
      </c>
      <c r="I373" s="67">
        <v>0</v>
      </c>
      <c r="J373" s="56">
        <f t="shared" si="31"/>
        <v>0</v>
      </c>
      <c r="K373" s="59"/>
      <c r="L373" s="118">
        <v>6</v>
      </c>
      <c r="M373" s="67">
        <v>0</v>
      </c>
      <c r="N373" s="56">
        <f t="shared" si="32"/>
        <v>0</v>
      </c>
      <c r="O373" s="58">
        <f t="shared" si="33"/>
        <v>0</v>
      </c>
      <c r="P373" s="42"/>
      <c r="Q373" s="118">
        <v>8</v>
      </c>
      <c r="R373" s="68">
        <v>0</v>
      </c>
      <c r="S373" s="56">
        <f t="shared" si="34"/>
        <v>0</v>
      </c>
      <c r="T373" s="96"/>
      <c r="U373" s="118">
        <v>10</v>
      </c>
      <c r="V373" s="69">
        <v>0</v>
      </c>
      <c r="W373" s="56">
        <f t="shared" si="35"/>
        <v>0</v>
      </c>
    </row>
    <row r="374" spans="1:23" ht="15.75">
      <c r="A374" s="94" t="s">
        <v>398</v>
      </c>
      <c r="B374" s="94">
        <v>70113062</v>
      </c>
      <c r="C374" s="117"/>
      <c r="D374" s="118">
        <v>0</v>
      </c>
      <c r="E374" s="66">
        <v>0</v>
      </c>
      <c r="F374" s="56">
        <f t="shared" si="30"/>
        <v>0</v>
      </c>
      <c r="G374" s="57"/>
      <c r="H374" s="118">
        <v>0</v>
      </c>
      <c r="I374" s="67">
        <v>0</v>
      </c>
      <c r="J374" s="56">
        <f t="shared" si="31"/>
        <v>0</v>
      </c>
      <c r="K374" s="59"/>
      <c r="L374" s="118">
        <v>0</v>
      </c>
      <c r="M374" s="67">
        <v>0</v>
      </c>
      <c r="N374" s="56">
        <f t="shared" si="32"/>
        <v>0</v>
      </c>
      <c r="O374" s="58">
        <f t="shared" si="33"/>
        <v>0</v>
      </c>
      <c r="P374" s="42"/>
      <c r="Q374" s="118">
        <v>0</v>
      </c>
      <c r="R374" s="68">
        <v>0</v>
      </c>
      <c r="S374" s="56">
        <f t="shared" si="34"/>
        <v>0</v>
      </c>
      <c r="T374" s="96"/>
      <c r="U374" s="118">
        <v>0</v>
      </c>
      <c r="V374" s="69">
        <v>0</v>
      </c>
      <c r="W374" s="56">
        <f t="shared" si="35"/>
        <v>0</v>
      </c>
    </row>
    <row r="375" spans="1:23" ht="15.75">
      <c r="A375" s="94" t="s">
        <v>399</v>
      </c>
      <c r="B375" s="94">
        <v>70117739</v>
      </c>
      <c r="C375" s="117"/>
      <c r="D375" s="118">
        <v>0</v>
      </c>
      <c r="E375" s="66">
        <v>0</v>
      </c>
      <c r="F375" s="56">
        <f t="shared" si="30"/>
        <v>0</v>
      </c>
      <c r="G375" s="57"/>
      <c r="H375" s="118">
        <v>0</v>
      </c>
      <c r="I375" s="67">
        <v>0</v>
      </c>
      <c r="J375" s="56">
        <f t="shared" si="31"/>
        <v>0</v>
      </c>
      <c r="K375" s="59"/>
      <c r="L375" s="118">
        <v>0</v>
      </c>
      <c r="M375" s="67">
        <v>0</v>
      </c>
      <c r="N375" s="56">
        <f t="shared" si="32"/>
        <v>0</v>
      </c>
      <c r="O375" s="58">
        <f t="shared" si="33"/>
        <v>0</v>
      </c>
      <c r="P375" s="42"/>
      <c r="Q375" s="118">
        <v>0</v>
      </c>
      <c r="R375" s="68">
        <v>0</v>
      </c>
      <c r="S375" s="56">
        <f t="shared" si="34"/>
        <v>0</v>
      </c>
      <c r="T375" s="96"/>
      <c r="U375" s="118">
        <v>0</v>
      </c>
      <c r="V375" s="69">
        <v>0</v>
      </c>
      <c r="W375" s="56">
        <f t="shared" si="35"/>
        <v>0</v>
      </c>
    </row>
    <row r="376" spans="1:23" ht="15.75">
      <c r="A376" s="94" t="s">
        <v>400</v>
      </c>
      <c r="B376" s="94">
        <v>70113150</v>
      </c>
      <c r="C376" s="117"/>
      <c r="D376" s="118">
        <v>1</v>
      </c>
      <c r="E376" s="66">
        <v>0</v>
      </c>
      <c r="F376" s="56">
        <f t="shared" si="30"/>
        <v>0</v>
      </c>
      <c r="G376" s="57"/>
      <c r="H376" s="118">
        <v>1</v>
      </c>
      <c r="I376" s="67">
        <v>0</v>
      </c>
      <c r="J376" s="56">
        <f t="shared" si="31"/>
        <v>0</v>
      </c>
      <c r="K376" s="59"/>
      <c r="L376" s="118">
        <v>1</v>
      </c>
      <c r="M376" s="67">
        <v>0</v>
      </c>
      <c r="N376" s="56">
        <f t="shared" si="32"/>
        <v>0</v>
      </c>
      <c r="O376" s="58">
        <f t="shared" si="33"/>
        <v>0</v>
      </c>
      <c r="P376" s="42"/>
      <c r="Q376" s="118">
        <v>1</v>
      </c>
      <c r="R376" s="68">
        <v>0</v>
      </c>
      <c r="S376" s="56">
        <f t="shared" si="34"/>
        <v>0</v>
      </c>
      <c r="T376" s="96"/>
      <c r="U376" s="118">
        <v>1</v>
      </c>
      <c r="V376" s="69">
        <v>0</v>
      </c>
      <c r="W376" s="56">
        <f t="shared" si="35"/>
        <v>0</v>
      </c>
    </row>
    <row r="377" spans="1:23" ht="15.75">
      <c r="A377" s="94" t="s">
        <v>401</v>
      </c>
      <c r="B377" s="94">
        <v>70115421</v>
      </c>
      <c r="C377" s="117"/>
      <c r="D377" s="118">
        <v>0</v>
      </c>
      <c r="E377" s="66">
        <v>0</v>
      </c>
      <c r="F377" s="56">
        <f t="shared" si="30"/>
        <v>0</v>
      </c>
      <c r="G377" s="57"/>
      <c r="H377" s="118">
        <v>0</v>
      </c>
      <c r="I377" s="67">
        <v>0</v>
      </c>
      <c r="J377" s="56">
        <f t="shared" si="31"/>
        <v>0</v>
      </c>
      <c r="K377" s="59"/>
      <c r="L377" s="118">
        <v>0</v>
      </c>
      <c r="M377" s="67">
        <v>0</v>
      </c>
      <c r="N377" s="56">
        <f t="shared" si="32"/>
        <v>0</v>
      </c>
      <c r="O377" s="58">
        <f t="shared" si="33"/>
        <v>0</v>
      </c>
      <c r="P377" s="42"/>
      <c r="Q377" s="118">
        <v>0</v>
      </c>
      <c r="R377" s="68">
        <v>0</v>
      </c>
      <c r="S377" s="56">
        <f t="shared" si="34"/>
        <v>0</v>
      </c>
      <c r="T377" s="96"/>
      <c r="U377" s="118">
        <v>0</v>
      </c>
      <c r="V377" s="69">
        <v>0</v>
      </c>
      <c r="W377" s="56">
        <f t="shared" si="35"/>
        <v>0</v>
      </c>
    </row>
    <row r="378" spans="1:23" ht="15.75">
      <c r="A378" s="94" t="s">
        <v>402</v>
      </c>
      <c r="B378" s="94">
        <v>70142029</v>
      </c>
      <c r="C378" s="117"/>
      <c r="D378" s="118">
        <v>16</v>
      </c>
      <c r="E378" s="66">
        <v>0</v>
      </c>
      <c r="F378" s="56">
        <f t="shared" si="30"/>
        <v>0</v>
      </c>
      <c r="G378" s="57"/>
      <c r="H378" s="118">
        <v>21</v>
      </c>
      <c r="I378" s="67">
        <v>0</v>
      </c>
      <c r="J378" s="56">
        <f t="shared" si="31"/>
        <v>0</v>
      </c>
      <c r="K378" s="59"/>
      <c r="L378" s="118">
        <v>26</v>
      </c>
      <c r="M378" s="67">
        <v>0</v>
      </c>
      <c r="N378" s="56">
        <f t="shared" si="32"/>
        <v>0</v>
      </c>
      <c r="O378" s="58">
        <f t="shared" si="33"/>
        <v>0</v>
      </c>
      <c r="P378" s="42"/>
      <c r="Q378" s="118">
        <v>31</v>
      </c>
      <c r="R378" s="68">
        <v>0</v>
      </c>
      <c r="S378" s="56">
        <f t="shared" si="34"/>
        <v>0</v>
      </c>
      <c r="T378" s="96"/>
      <c r="U378" s="118">
        <v>36</v>
      </c>
      <c r="V378" s="69">
        <v>0</v>
      </c>
      <c r="W378" s="56">
        <f t="shared" si="35"/>
        <v>0</v>
      </c>
    </row>
    <row r="379" spans="1:23" ht="15.75">
      <c r="A379" s="94" t="s">
        <v>403</v>
      </c>
      <c r="B379" s="94">
        <v>70145009</v>
      </c>
      <c r="C379" s="117">
        <v>84480</v>
      </c>
      <c r="D379" s="118">
        <v>2</v>
      </c>
      <c r="E379" s="66">
        <v>0</v>
      </c>
      <c r="F379" s="56">
        <f t="shared" si="30"/>
        <v>0</v>
      </c>
      <c r="G379" s="57"/>
      <c r="H379" s="118">
        <v>2</v>
      </c>
      <c r="I379" s="67">
        <v>0</v>
      </c>
      <c r="J379" s="56">
        <f t="shared" si="31"/>
        <v>0</v>
      </c>
      <c r="K379" s="59"/>
      <c r="L379" s="118">
        <v>2</v>
      </c>
      <c r="M379" s="67">
        <v>0</v>
      </c>
      <c r="N379" s="56">
        <f t="shared" si="32"/>
        <v>0</v>
      </c>
      <c r="O379" s="58">
        <f t="shared" si="33"/>
        <v>0</v>
      </c>
      <c r="P379" s="42"/>
      <c r="Q379" s="118">
        <v>2</v>
      </c>
      <c r="R379" s="68">
        <v>0</v>
      </c>
      <c r="S379" s="56">
        <f t="shared" si="34"/>
        <v>0</v>
      </c>
      <c r="T379" s="96"/>
      <c r="U379" s="118">
        <v>2</v>
      </c>
      <c r="V379" s="69">
        <v>0</v>
      </c>
      <c r="W379" s="56">
        <f t="shared" si="35"/>
        <v>0</v>
      </c>
    </row>
    <row r="380" spans="1:23" ht="31.5">
      <c r="A380" s="94" t="s">
        <v>404</v>
      </c>
      <c r="B380" s="94">
        <v>70115261</v>
      </c>
      <c r="C380" s="117"/>
      <c r="D380" s="118">
        <v>0</v>
      </c>
      <c r="E380" s="66">
        <v>0</v>
      </c>
      <c r="F380" s="56">
        <f t="shared" si="30"/>
        <v>0</v>
      </c>
      <c r="G380" s="57"/>
      <c r="H380" s="118">
        <v>0</v>
      </c>
      <c r="I380" s="67">
        <v>0</v>
      </c>
      <c r="J380" s="56">
        <f t="shared" si="31"/>
        <v>0</v>
      </c>
      <c r="K380" s="59"/>
      <c r="L380" s="118">
        <v>0</v>
      </c>
      <c r="M380" s="67">
        <v>0</v>
      </c>
      <c r="N380" s="56">
        <f t="shared" si="32"/>
        <v>0</v>
      </c>
      <c r="O380" s="58">
        <f t="shared" si="33"/>
        <v>0</v>
      </c>
      <c r="P380" s="42"/>
      <c r="Q380" s="118">
        <v>0</v>
      </c>
      <c r="R380" s="68">
        <v>0</v>
      </c>
      <c r="S380" s="56">
        <f t="shared" si="34"/>
        <v>0</v>
      </c>
      <c r="T380" s="96"/>
      <c r="U380" s="118">
        <v>0</v>
      </c>
      <c r="V380" s="69">
        <v>0</v>
      </c>
      <c r="W380" s="56">
        <f t="shared" si="35"/>
        <v>0</v>
      </c>
    </row>
    <row r="381" spans="1:23" ht="15.75">
      <c r="A381" s="94" t="s">
        <v>405</v>
      </c>
      <c r="B381" s="94">
        <v>70142224</v>
      </c>
      <c r="C381" s="117"/>
      <c r="D381" s="118">
        <v>5</v>
      </c>
      <c r="E381" s="66">
        <v>0</v>
      </c>
      <c r="F381" s="56">
        <f t="shared" si="30"/>
        <v>0</v>
      </c>
      <c r="G381" s="57"/>
      <c r="H381" s="118">
        <v>10</v>
      </c>
      <c r="I381" s="67">
        <v>0</v>
      </c>
      <c r="J381" s="56">
        <f t="shared" si="31"/>
        <v>0</v>
      </c>
      <c r="K381" s="59"/>
      <c r="L381" s="118">
        <v>15</v>
      </c>
      <c r="M381" s="67">
        <v>0</v>
      </c>
      <c r="N381" s="56">
        <f t="shared" si="32"/>
        <v>0</v>
      </c>
      <c r="O381" s="58">
        <f t="shared" si="33"/>
        <v>0</v>
      </c>
      <c r="P381" s="42"/>
      <c r="Q381" s="118">
        <v>20</v>
      </c>
      <c r="R381" s="68">
        <v>0</v>
      </c>
      <c r="S381" s="56">
        <f t="shared" si="34"/>
        <v>0</v>
      </c>
      <c r="T381" s="96"/>
      <c r="U381" s="118">
        <v>25</v>
      </c>
      <c r="V381" s="69">
        <v>0</v>
      </c>
      <c r="W381" s="56">
        <f t="shared" si="35"/>
        <v>0</v>
      </c>
    </row>
    <row r="382" spans="1:23" ht="15.75">
      <c r="A382" s="94" t="s">
        <v>406</v>
      </c>
      <c r="B382" s="94">
        <v>70117781</v>
      </c>
      <c r="C382" s="117"/>
      <c r="D382" s="118">
        <v>0</v>
      </c>
      <c r="E382" s="66">
        <v>0</v>
      </c>
      <c r="F382" s="56">
        <f t="shared" si="30"/>
        <v>0</v>
      </c>
      <c r="G382" s="57"/>
      <c r="H382" s="118">
        <v>0</v>
      </c>
      <c r="I382" s="67">
        <v>0</v>
      </c>
      <c r="J382" s="56">
        <f t="shared" si="31"/>
        <v>0</v>
      </c>
      <c r="K382" s="59"/>
      <c r="L382" s="118">
        <v>0</v>
      </c>
      <c r="M382" s="67">
        <v>0</v>
      </c>
      <c r="N382" s="56">
        <f t="shared" si="32"/>
        <v>0</v>
      </c>
      <c r="O382" s="58">
        <f t="shared" si="33"/>
        <v>0</v>
      </c>
      <c r="P382" s="42"/>
      <c r="Q382" s="118">
        <v>0</v>
      </c>
      <c r="R382" s="68">
        <v>0</v>
      </c>
      <c r="S382" s="56">
        <f t="shared" si="34"/>
        <v>0</v>
      </c>
      <c r="T382" s="96"/>
      <c r="U382" s="118">
        <v>0</v>
      </c>
      <c r="V382" s="69">
        <v>0</v>
      </c>
      <c r="W382" s="56">
        <f t="shared" si="35"/>
        <v>0</v>
      </c>
    </row>
    <row r="383" spans="1:23" ht="15.75">
      <c r="A383" s="94" t="s">
        <v>407</v>
      </c>
      <c r="B383" s="94">
        <v>70142035</v>
      </c>
      <c r="C383" s="117"/>
      <c r="D383" s="118">
        <v>15</v>
      </c>
      <c r="E383" s="66">
        <v>0</v>
      </c>
      <c r="F383" s="56">
        <f t="shared" si="30"/>
        <v>0</v>
      </c>
      <c r="G383" s="57"/>
      <c r="H383" s="118">
        <v>20</v>
      </c>
      <c r="I383" s="67">
        <v>0</v>
      </c>
      <c r="J383" s="56">
        <f t="shared" si="31"/>
        <v>0</v>
      </c>
      <c r="K383" s="59"/>
      <c r="L383" s="118">
        <v>25</v>
      </c>
      <c r="M383" s="67">
        <v>0</v>
      </c>
      <c r="N383" s="56">
        <f t="shared" si="32"/>
        <v>0</v>
      </c>
      <c r="O383" s="58">
        <f t="shared" si="33"/>
        <v>0</v>
      </c>
      <c r="P383" s="42"/>
      <c r="Q383" s="118">
        <v>30</v>
      </c>
      <c r="R383" s="68">
        <v>0</v>
      </c>
      <c r="S383" s="56">
        <f t="shared" si="34"/>
        <v>0</v>
      </c>
      <c r="T383" s="96"/>
      <c r="U383" s="118">
        <v>35</v>
      </c>
      <c r="V383" s="69">
        <v>0</v>
      </c>
      <c r="W383" s="56">
        <f t="shared" si="35"/>
        <v>0</v>
      </c>
    </row>
    <row r="384" spans="1:23" ht="15.75">
      <c r="A384" s="94" t="s">
        <v>408</v>
      </c>
      <c r="B384" s="94">
        <v>70143084</v>
      </c>
      <c r="C384" s="117"/>
      <c r="D384" s="118">
        <v>5</v>
      </c>
      <c r="E384" s="66">
        <v>0</v>
      </c>
      <c r="F384" s="56">
        <f t="shared" si="30"/>
        <v>0</v>
      </c>
      <c r="G384" s="57"/>
      <c r="H384" s="118">
        <v>10</v>
      </c>
      <c r="I384" s="67">
        <v>0</v>
      </c>
      <c r="J384" s="56">
        <f t="shared" si="31"/>
        <v>0</v>
      </c>
      <c r="K384" s="59"/>
      <c r="L384" s="118">
        <v>15</v>
      </c>
      <c r="M384" s="67">
        <v>0</v>
      </c>
      <c r="N384" s="56">
        <f t="shared" si="32"/>
        <v>0</v>
      </c>
      <c r="O384" s="58">
        <f t="shared" si="33"/>
        <v>0</v>
      </c>
      <c r="P384" s="42"/>
      <c r="Q384" s="118">
        <v>20</v>
      </c>
      <c r="R384" s="68">
        <v>0</v>
      </c>
      <c r="S384" s="56">
        <f t="shared" si="34"/>
        <v>0</v>
      </c>
      <c r="T384" s="96"/>
      <c r="U384" s="118">
        <v>25</v>
      </c>
      <c r="V384" s="69">
        <v>0</v>
      </c>
      <c r="W384" s="56">
        <f t="shared" si="35"/>
        <v>0</v>
      </c>
    </row>
    <row r="385" spans="1:23" ht="15.75">
      <c r="A385" s="94" t="s">
        <v>409</v>
      </c>
      <c r="B385" s="94">
        <v>70117834</v>
      </c>
      <c r="C385" s="117"/>
      <c r="D385" s="118">
        <v>0</v>
      </c>
      <c r="E385" s="66">
        <v>0</v>
      </c>
      <c r="F385" s="56">
        <f t="shared" si="30"/>
        <v>0</v>
      </c>
      <c r="G385" s="57"/>
      <c r="H385" s="118">
        <v>0</v>
      </c>
      <c r="I385" s="67">
        <v>0</v>
      </c>
      <c r="J385" s="56">
        <f t="shared" si="31"/>
        <v>0</v>
      </c>
      <c r="K385" s="59"/>
      <c r="L385" s="118">
        <v>0</v>
      </c>
      <c r="M385" s="67">
        <v>0</v>
      </c>
      <c r="N385" s="56">
        <f t="shared" si="32"/>
        <v>0</v>
      </c>
      <c r="O385" s="58">
        <f t="shared" si="33"/>
        <v>0</v>
      </c>
      <c r="P385" s="42"/>
      <c r="Q385" s="118">
        <v>0</v>
      </c>
      <c r="R385" s="68">
        <v>0</v>
      </c>
      <c r="S385" s="56">
        <f t="shared" si="34"/>
        <v>0</v>
      </c>
      <c r="T385" s="96"/>
      <c r="U385" s="118">
        <v>0</v>
      </c>
      <c r="V385" s="69">
        <v>0</v>
      </c>
      <c r="W385" s="56">
        <f t="shared" si="35"/>
        <v>0</v>
      </c>
    </row>
    <row r="386" spans="1:23" ht="15.75">
      <c r="A386" s="94" t="s">
        <v>410</v>
      </c>
      <c r="B386" s="94">
        <v>70142033</v>
      </c>
      <c r="C386" s="117">
        <v>84550</v>
      </c>
      <c r="D386" s="118">
        <v>17</v>
      </c>
      <c r="E386" s="66">
        <v>0</v>
      </c>
      <c r="F386" s="56">
        <f t="shared" si="30"/>
        <v>0</v>
      </c>
      <c r="G386" s="57"/>
      <c r="H386" s="118">
        <v>22</v>
      </c>
      <c r="I386" s="67">
        <v>0</v>
      </c>
      <c r="J386" s="56">
        <f t="shared" si="31"/>
        <v>0</v>
      </c>
      <c r="K386" s="59"/>
      <c r="L386" s="118">
        <v>27</v>
      </c>
      <c r="M386" s="67">
        <v>0</v>
      </c>
      <c r="N386" s="56">
        <f t="shared" si="32"/>
        <v>0</v>
      </c>
      <c r="O386" s="58">
        <f t="shared" si="33"/>
        <v>0</v>
      </c>
      <c r="P386" s="42"/>
      <c r="Q386" s="118">
        <v>32</v>
      </c>
      <c r="R386" s="68">
        <v>0</v>
      </c>
      <c r="S386" s="56">
        <f t="shared" si="34"/>
        <v>0</v>
      </c>
      <c r="T386" s="96"/>
      <c r="U386" s="118">
        <v>37</v>
      </c>
      <c r="V386" s="69">
        <v>0</v>
      </c>
      <c r="W386" s="56">
        <f t="shared" si="35"/>
        <v>0</v>
      </c>
    </row>
    <row r="387" spans="1:23" ht="15.75">
      <c r="A387" s="94" t="s">
        <v>411</v>
      </c>
      <c r="B387" s="94">
        <v>70142059</v>
      </c>
      <c r="C387" s="117"/>
      <c r="D387" s="118">
        <v>0</v>
      </c>
      <c r="E387" s="66">
        <v>0</v>
      </c>
      <c r="F387" s="56">
        <f t="shared" si="30"/>
        <v>0</v>
      </c>
      <c r="G387" s="57"/>
      <c r="H387" s="118">
        <v>0</v>
      </c>
      <c r="I387" s="67">
        <v>0</v>
      </c>
      <c r="J387" s="56">
        <f t="shared" si="31"/>
        <v>0</v>
      </c>
      <c r="K387" s="59"/>
      <c r="L387" s="118">
        <v>0</v>
      </c>
      <c r="M387" s="67">
        <v>0</v>
      </c>
      <c r="N387" s="56">
        <f t="shared" si="32"/>
        <v>0</v>
      </c>
      <c r="O387" s="58">
        <f t="shared" si="33"/>
        <v>0</v>
      </c>
      <c r="P387" s="42"/>
      <c r="Q387" s="118">
        <v>0</v>
      </c>
      <c r="R387" s="68">
        <v>0</v>
      </c>
      <c r="S387" s="56">
        <f t="shared" si="34"/>
        <v>0</v>
      </c>
      <c r="T387" s="96"/>
      <c r="U387" s="118">
        <v>0</v>
      </c>
      <c r="V387" s="69">
        <v>0</v>
      </c>
      <c r="W387" s="56">
        <f t="shared" si="35"/>
        <v>0</v>
      </c>
    </row>
    <row r="388" spans="1:23" ht="15.75">
      <c r="A388" s="94" t="s">
        <v>412</v>
      </c>
      <c r="B388" s="94">
        <v>70142037</v>
      </c>
      <c r="C388" s="117"/>
      <c r="D388" s="118">
        <v>5</v>
      </c>
      <c r="E388" s="66">
        <v>0</v>
      </c>
      <c r="F388" s="56">
        <f t="shared" si="30"/>
        <v>0</v>
      </c>
      <c r="G388" s="57"/>
      <c r="H388" s="118">
        <v>10</v>
      </c>
      <c r="I388" s="67">
        <v>0</v>
      </c>
      <c r="J388" s="56">
        <f t="shared" si="31"/>
        <v>0</v>
      </c>
      <c r="K388" s="59"/>
      <c r="L388" s="118">
        <v>15</v>
      </c>
      <c r="M388" s="67">
        <v>0</v>
      </c>
      <c r="N388" s="56">
        <f t="shared" si="32"/>
        <v>0</v>
      </c>
      <c r="O388" s="58">
        <f t="shared" si="33"/>
        <v>0</v>
      </c>
      <c r="P388" s="42"/>
      <c r="Q388" s="118">
        <v>20</v>
      </c>
      <c r="R388" s="68">
        <v>0</v>
      </c>
      <c r="S388" s="56">
        <f t="shared" si="34"/>
        <v>0</v>
      </c>
      <c r="T388" s="96"/>
      <c r="U388" s="118">
        <v>25</v>
      </c>
      <c r="V388" s="69">
        <v>0</v>
      </c>
      <c r="W388" s="56">
        <f t="shared" si="35"/>
        <v>0</v>
      </c>
    </row>
    <row r="389" spans="1:23" ht="15.75">
      <c r="A389" s="94" t="s">
        <v>413</v>
      </c>
      <c r="B389" s="94">
        <v>70142136</v>
      </c>
      <c r="C389" s="117"/>
      <c r="D389" s="118">
        <v>0</v>
      </c>
      <c r="E389" s="66">
        <v>0</v>
      </c>
      <c r="F389" s="56">
        <f t="shared" si="30"/>
        <v>0</v>
      </c>
      <c r="G389" s="57"/>
      <c r="H389" s="118">
        <v>0</v>
      </c>
      <c r="I389" s="67">
        <v>0</v>
      </c>
      <c r="J389" s="56">
        <f t="shared" si="31"/>
        <v>0</v>
      </c>
      <c r="K389" s="59"/>
      <c r="L389" s="118">
        <v>0</v>
      </c>
      <c r="M389" s="67">
        <v>0</v>
      </c>
      <c r="N389" s="56">
        <f t="shared" si="32"/>
        <v>0</v>
      </c>
      <c r="O389" s="58">
        <f t="shared" si="33"/>
        <v>0</v>
      </c>
      <c r="P389" s="42"/>
      <c r="Q389" s="118">
        <v>0</v>
      </c>
      <c r="R389" s="68">
        <v>0</v>
      </c>
      <c r="S389" s="56">
        <f t="shared" si="34"/>
        <v>0</v>
      </c>
      <c r="T389" s="96"/>
      <c r="U389" s="118">
        <v>0</v>
      </c>
      <c r="V389" s="69">
        <v>0</v>
      </c>
      <c r="W389" s="56">
        <f t="shared" si="35"/>
        <v>0</v>
      </c>
    </row>
    <row r="390" spans="1:23" ht="15.75">
      <c r="A390" s="94" t="s">
        <v>414</v>
      </c>
      <c r="B390" s="94">
        <v>70152135</v>
      </c>
      <c r="C390" s="117"/>
      <c r="D390" s="118">
        <v>0</v>
      </c>
      <c r="E390" s="66">
        <v>0</v>
      </c>
      <c r="F390" s="56">
        <f t="shared" si="30"/>
        <v>0</v>
      </c>
      <c r="G390" s="57"/>
      <c r="H390" s="118">
        <v>0</v>
      </c>
      <c r="I390" s="67">
        <v>0</v>
      </c>
      <c r="J390" s="56">
        <f t="shared" si="31"/>
        <v>0</v>
      </c>
      <c r="K390" s="59"/>
      <c r="L390" s="118">
        <v>0</v>
      </c>
      <c r="M390" s="67">
        <v>0</v>
      </c>
      <c r="N390" s="56">
        <f t="shared" si="32"/>
        <v>0</v>
      </c>
      <c r="O390" s="58">
        <f t="shared" si="33"/>
        <v>0</v>
      </c>
      <c r="P390" s="42"/>
      <c r="Q390" s="118">
        <v>0</v>
      </c>
      <c r="R390" s="68">
        <v>0</v>
      </c>
      <c r="S390" s="56">
        <f t="shared" si="34"/>
        <v>0</v>
      </c>
      <c r="T390" s="96"/>
      <c r="U390" s="118">
        <v>0</v>
      </c>
      <c r="V390" s="69">
        <v>0</v>
      </c>
      <c r="W390" s="56">
        <f t="shared" si="35"/>
        <v>0</v>
      </c>
    </row>
    <row r="391" spans="1:23" ht="15.75">
      <c r="A391" s="94" t="s">
        <v>415</v>
      </c>
      <c r="B391" s="94">
        <v>70142134</v>
      </c>
      <c r="C391" s="117"/>
      <c r="D391" s="118">
        <v>0</v>
      </c>
      <c r="E391" s="66">
        <v>0</v>
      </c>
      <c r="F391" s="56">
        <f t="shared" ref="F391:F454" si="36">(E391*D391)</f>
        <v>0</v>
      </c>
      <c r="G391" s="57"/>
      <c r="H391" s="118">
        <v>0</v>
      </c>
      <c r="I391" s="67">
        <v>0</v>
      </c>
      <c r="J391" s="56">
        <f t="shared" ref="J391:J454" si="37">(I391*H391)</f>
        <v>0</v>
      </c>
      <c r="K391" s="59"/>
      <c r="L391" s="118">
        <v>0</v>
      </c>
      <c r="M391" s="67">
        <v>0</v>
      </c>
      <c r="N391" s="56">
        <f t="shared" ref="N391:N454" si="38">(M391*L391)</f>
        <v>0</v>
      </c>
      <c r="O391" s="58">
        <f t="shared" ref="O391:O454" si="39">SUM(F391+J391+N391)</f>
        <v>0</v>
      </c>
      <c r="P391" s="42"/>
      <c r="Q391" s="118">
        <v>0</v>
      </c>
      <c r="R391" s="68">
        <v>0</v>
      </c>
      <c r="S391" s="56">
        <f t="shared" ref="S391:S454" si="40">(R391*Q391)</f>
        <v>0</v>
      </c>
      <c r="T391" s="96"/>
      <c r="U391" s="118">
        <v>0</v>
      </c>
      <c r="V391" s="69">
        <v>0</v>
      </c>
      <c r="W391" s="56">
        <f t="shared" ref="W391:W454" si="41">(V391*U391)</f>
        <v>0</v>
      </c>
    </row>
    <row r="392" spans="1:23" ht="15.75">
      <c r="A392" s="94" t="s">
        <v>416</v>
      </c>
      <c r="B392" s="94">
        <v>70142003</v>
      </c>
      <c r="C392" s="117">
        <v>81015</v>
      </c>
      <c r="D392" s="118">
        <v>11</v>
      </c>
      <c r="E392" s="66">
        <v>0</v>
      </c>
      <c r="F392" s="56">
        <f t="shared" si="36"/>
        <v>0</v>
      </c>
      <c r="G392" s="57"/>
      <c r="H392" s="118">
        <v>16</v>
      </c>
      <c r="I392" s="67">
        <v>0</v>
      </c>
      <c r="J392" s="56">
        <f t="shared" si="37"/>
        <v>0</v>
      </c>
      <c r="K392" s="59"/>
      <c r="L392" s="118">
        <v>21</v>
      </c>
      <c r="M392" s="67">
        <v>0</v>
      </c>
      <c r="N392" s="56">
        <f t="shared" si="38"/>
        <v>0</v>
      </c>
      <c r="O392" s="58">
        <f t="shared" si="39"/>
        <v>0</v>
      </c>
      <c r="P392" s="42"/>
      <c r="Q392" s="118">
        <v>26</v>
      </c>
      <c r="R392" s="68">
        <v>0</v>
      </c>
      <c r="S392" s="56">
        <f t="shared" si="40"/>
        <v>0</v>
      </c>
      <c r="T392" s="96"/>
      <c r="U392" s="118">
        <v>31</v>
      </c>
      <c r="V392" s="69">
        <v>0</v>
      </c>
      <c r="W392" s="56">
        <f t="shared" si="41"/>
        <v>0</v>
      </c>
    </row>
    <row r="393" spans="1:23" ht="15.75">
      <c r="A393" s="94" t="s">
        <v>417</v>
      </c>
      <c r="B393" s="94">
        <v>70142004</v>
      </c>
      <c r="C393" s="117">
        <v>81003</v>
      </c>
      <c r="D393" s="118">
        <v>1</v>
      </c>
      <c r="E393" s="66">
        <v>0</v>
      </c>
      <c r="F393" s="56">
        <f t="shared" si="36"/>
        <v>0</v>
      </c>
      <c r="G393" s="57"/>
      <c r="H393" s="118">
        <v>1</v>
      </c>
      <c r="I393" s="67">
        <v>0</v>
      </c>
      <c r="J393" s="56">
        <f t="shared" si="37"/>
        <v>0</v>
      </c>
      <c r="K393" s="59"/>
      <c r="L393" s="118">
        <v>1</v>
      </c>
      <c r="M393" s="67">
        <v>0</v>
      </c>
      <c r="N393" s="56">
        <f t="shared" si="38"/>
        <v>0</v>
      </c>
      <c r="O393" s="58">
        <f t="shared" si="39"/>
        <v>0</v>
      </c>
      <c r="P393" s="42"/>
      <c r="Q393" s="118">
        <v>1</v>
      </c>
      <c r="R393" s="68">
        <v>0</v>
      </c>
      <c r="S393" s="56">
        <f t="shared" si="40"/>
        <v>0</v>
      </c>
      <c r="T393" s="96"/>
      <c r="U393" s="118">
        <v>1</v>
      </c>
      <c r="V393" s="69">
        <v>0</v>
      </c>
      <c r="W393" s="56">
        <f t="shared" si="41"/>
        <v>0</v>
      </c>
    </row>
    <row r="394" spans="1:23" ht="15.75">
      <c r="A394" s="94" t="s">
        <v>418</v>
      </c>
      <c r="B394" s="94">
        <v>70142117</v>
      </c>
      <c r="C394" s="117"/>
      <c r="D394" s="118">
        <v>10</v>
      </c>
      <c r="E394" s="66">
        <v>0</v>
      </c>
      <c r="F394" s="56">
        <f t="shared" si="36"/>
        <v>0</v>
      </c>
      <c r="G394" s="57"/>
      <c r="H394" s="118">
        <v>15</v>
      </c>
      <c r="I394" s="67">
        <v>0</v>
      </c>
      <c r="J394" s="56">
        <f t="shared" si="37"/>
        <v>0</v>
      </c>
      <c r="K394" s="59"/>
      <c r="L394" s="118">
        <v>20</v>
      </c>
      <c r="M394" s="67">
        <v>0</v>
      </c>
      <c r="N394" s="56">
        <f t="shared" si="38"/>
        <v>0</v>
      </c>
      <c r="O394" s="58">
        <f t="shared" si="39"/>
        <v>0</v>
      </c>
      <c r="P394" s="42"/>
      <c r="Q394" s="118">
        <v>25</v>
      </c>
      <c r="R394" s="68">
        <v>0</v>
      </c>
      <c r="S394" s="56">
        <f t="shared" si="40"/>
        <v>0</v>
      </c>
      <c r="T394" s="96"/>
      <c r="U394" s="118">
        <v>30</v>
      </c>
      <c r="V394" s="69">
        <v>0</v>
      </c>
      <c r="W394" s="56">
        <f t="shared" si="41"/>
        <v>0</v>
      </c>
    </row>
    <row r="395" spans="1:23" ht="15.75">
      <c r="A395" s="94" t="s">
        <v>419</v>
      </c>
      <c r="B395" s="94">
        <v>70145261</v>
      </c>
      <c r="C395" s="117"/>
      <c r="D395" s="118">
        <v>10</v>
      </c>
      <c r="E395" s="66">
        <v>0</v>
      </c>
      <c r="F395" s="56">
        <f t="shared" si="36"/>
        <v>0</v>
      </c>
      <c r="G395" s="57"/>
      <c r="H395" s="118">
        <v>15</v>
      </c>
      <c r="I395" s="67">
        <v>0</v>
      </c>
      <c r="J395" s="56">
        <f t="shared" si="37"/>
        <v>0</v>
      </c>
      <c r="K395" s="59"/>
      <c r="L395" s="118">
        <v>20</v>
      </c>
      <c r="M395" s="67">
        <v>0</v>
      </c>
      <c r="N395" s="56">
        <f t="shared" si="38"/>
        <v>0</v>
      </c>
      <c r="O395" s="58">
        <f t="shared" si="39"/>
        <v>0</v>
      </c>
      <c r="P395" s="42"/>
      <c r="Q395" s="118">
        <v>25</v>
      </c>
      <c r="R395" s="68">
        <v>0</v>
      </c>
      <c r="S395" s="56">
        <f t="shared" si="40"/>
        <v>0</v>
      </c>
      <c r="T395" s="96"/>
      <c r="U395" s="118">
        <v>30</v>
      </c>
      <c r="V395" s="69">
        <v>0</v>
      </c>
      <c r="W395" s="56">
        <f t="shared" si="41"/>
        <v>0</v>
      </c>
    </row>
    <row r="396" spans="1:23" ht="15.75">
      <c r="A396" s="94" t="s">
        <v>420</v>
      </c>
      <c r="B396" s="94">
        <v>701100521</v>
      </c>
      <c r="C396" s="117"/>
      <c r="D396" s="118">
        <v>0</v>
      </c>
      <c r="E396" s="66">
        <v>0</v>
      </c>
      <c r="F396" s="56">
        <f t="shared" si="36"/>
        <v>0</v>
      </c>
      <c r="G396" s="57"/>
      <c r="H396" s="118">
        <v>0</v>
      </c>
      <c r="I396" s="67">
        <v>0</v>
      </c>
      <c r="J396" s="56">
        <f t="shared" si="37"/>
        <v>0</v>
      </c>
      <c r="K396" s="59"/>
      <c r="L396" s="118">
        <v>0</v>
      </c>
      <c r="M396" s="67">
        <v>0</v>
      </c>
      <c r="N396" s="56">
        <f t="shared" si="38"/>
        <v>0</v>
      </c>
      <c r="O396" s="58">
        <f t="shared" si="39"/>
        <v>0</v>
      </c>
      <c r="P396" s="42"/>
      <c r="Q396" s="118">
        <v>0</v>
      </c>
      <c r="R396" s="68">
        <v>0</v>
      </c>
      <c r="S396" s="56">
        <f t="shared" si="40"/>
        <v>0</v>
      </c>
      <c r="T396" s="96"/>
      <c r="U396" s="118">
        <v>0</v>
      </c>
      <c r="V396" s="69">
        <v>0</v>
      </c>
      <c r="W396" s="56">
        <f t="shared" si="41"/>
        <v>0</v>
      </c>
    </row>
    <row r="397" spans="1:23" ht="15.75">
      <c r="A397" s="94" t="s">
        <v>421</v>
      </c>
      <c r="B397" s="94">
        <v>70154147</v>
      </c>
      <c r="C397" s="117"/>
      <c r="D397" s="118">
        <v>5</v>
      </c>
      <c r="E397" s="66">
        <v>0</v>
      </c>
      <c r="F397" s="56">
        <f t="shared" si="36"/>
        <v>0</v>
      </c>
      <c r="G397" s="57"/>
      <c r="H397" s="118">
        <v>10</v>
      </c>
      <c r="I397" s="67">
        <v>0</v>
      </c>
      <c r="J397" s="56">
        <f t="shared" si="37"/>
        <v>0</v>
      </c>
      <c r="K397" s="59"/>
      <c r="L397" s="118">
        <v>15</v>
      </c>
      <c r="M397" s="67">
        <v>0</v>
      </c>
      <c r="N397" s="56">
        <f t="shared" si="38"/>
        <v>0</v>
      </c>
      <c r="O397" s="58">
        <f t="shared" si="39"/>
        <v>0</v>
      </c>
      <c r="P397" s="42"/>
      <c r="Q397" s="118">
        <v>20</v>
      </c>
      <c r="R397" s="68">
        <v>0</v>
      </c>
      <c r="S397" s="56">
        <f t="shared" si="40"/>
        <v>0</v>
      </c>
      <c r="T397" s="96"/>
      <c r="U397" s="118">
        <v>25</v>
      </c>
      <c r="V397" s="69">
        <v>0</v>
      </c>
      <c r="W397" s="56">
        <f t="shared" si="41"/>
        <v>0</v>
      </c>
    </row>
    <row r="398" spans="1:23" ht="15.75">
      <c r="A398" s="94" t="s">
        <v>422</v>
      </c>
      <c r="B398" s="94">
        <v>70114150</v>
      </c>
      <c r="C398" s="117"/>
      <c r="D398" s="118">
        <v>4</v>
      </c>
      <c r="E398" s="66">
        <v>0</v>
      </c>
      <c r="F398" s="56">
        <f t="shared" si="36"/>
        <v>0</v>
      </c>
      <c r="G398" s="57"/>
      <c r="H398" s="118">
        <v>4</v>
      </c>
      <c r="I398" s="67">
        <v>0</v>
      </c>
      <c r="J398" s="56">
        <f t="shared" si="37"/>
        <v>0</v>
      </c>
      <c r="K398" s="59"/>
      <c r="L398" s="118">
        <v>4</v>
      </c>
      <c r="M398" s="67">
        <v>0</v>
      </c>
      <c r="N398" s="56">
        <f t="shared" si="38"/>
        <v>0</v>
      </c>
      <c r="O398" s="58">
        <f t="shared" si="39"/>
        <v>0</v>
      </c>
      <c r="P398" s="42"/>
      <c r="Q398" s="118">
        <v>4</v>
      </c>
      <c r="R398" s="68">
        <v>0</v>
      </c>
      <c r="S398" s="56">
        <f t="shared" si="40"/>
        <v>0</v>
      </c>
      <c r="T398" s="96"/>
      <c r="U398" s="118">
        <v>4</v>
      </c>
      <c r="V398" s="69">
        <v>0</v>
      </c>
      <c r="W398" s="56">
        <f t="shared" si="41"/>
        <v>0</v>
      </c>
    </row>
    <row r="399" spans="1:23" ht="15.75">
      <c r="A399" s="94" t="s">
        <v>423</v>
      </c>
      <c r="B399" s="94">
        <v>70115049</v>
      </c>
      <c r="C399" s="117"/>
      <c r="D399" s="118">
        <v>0</v>
      </c>
      <c r="E399" s="66">
        <v>0</v>
      </c>
      <c r="F399" s="56">
        <f t="shared" si="36"/>
        <v>0</v>
      </c>
      <c r="G399" s="57"/>
      <c r="H399" s="118">
        <v>0</v>
      </c>
      <c r="I399" s="67">
        <v>0</v>
      </c>
      <c r="J399" s="56">
        <f t="shared" si="37"/>
        <v>0</v>
      </c>
      <c r="K399" s="59"/>
      <c r="L399" s="118">
        <v>0</v>
      </c>
      <c r="M399" s="67">
        <v>0</v>
      </c>
      <c r="N399" s="56">
        <f t="shared" si="38"/>
        <v>0</v>
      </c>
      <c r="O399" s="58">
        <f t="shared" si="39"/>
        <v>0</v>
      </c>
      <c r="P399" s="42"/>
      <c r="Q399" s="118">
        <v>0</v>
      </c>
      <c r="R399" s="68">
        <v>0</v>
      </c>
      <c r="S399" s="56">
        <f t="shared" si="40"/>
        <v>0</v>
      </c>
      <c r="T399" s="96"/>
      <c r="U399" s="118">
        <v>0</v>
      </c>
      <c r="V399" s="69">
        <v>0</v>
      </c>
      <c r="W399" s="56">
        <f t="shared" si="41"/>
        <v>0</v>
      </c>
    </row>
    <row r="400" spans="1:23" ht="15.75">
      <c r="A400" s="94" t="s">
        <v>424</v>
      </c>
      <c r="B400" s="94">
        <v>70154171</v>
      </c>
      <c r="C400" s="117"/>
      <c r="D400" s="118">
        <v>0</v>
      </c>
      <c r="E400" s="66">
        <v>0</v>
      </c>
      <c r="F400" s="56">
        <f t="shared" si="36"/>
        <v>0</v>
      </c>
      <c r="G400" s="57"/>
      <c r="H400" s="118">
        <v>0</v>
      </c>
      <c r="I400" s="67">
        <v>0</v>
      </c>
      <c r="J400" s="56">
        <f t="shared" si="37"/>
        <v>0</v>
      </c>
      <c r="K400" s="59"/>
      <c r="L400" s="118">
        <v>0</v>
      </c>
      <c r="M400" s="67">
        <v>0</v>
      </c>
      <c r="N400" s="56">
        <f t="shared" si="38"/>
        <v>0</v>
      </c>
      <c r="O400" s="58">
        <f t="shared" si="39"/>
        <v>0</v>
      </c>
      <c r="P400" s="42"/>
      <c r="Q400" s="118">
        <v>0</v>
      </c>
      <c r="R400" s="68">
        <v>0</v>
      </c>
      <c r="S400" s="56">
        <f t="shared" si="40"/>
        <v>0</v>
      </c>
      <c r="T400" s="96"/>
      <c r="U400" s="118">
        <v>0</v>
      </c>
      <c r="V400" s="69">
        <v>0</v>
      </c>
      <c r="W400" s="56">
        <f t="shared" si="41"/>
        <v>0</v>
      </c>
    </row>
    <row r="401" spans="1:23" ht="15.75">
      <c r="A401" s="94" t="s">
        <v>425</v>
      </c>
      <c r="B401" s="94">
        <v>70115048</v>
      </c>
      <c r="C401" s="117"/>
      <c r="D401" s="118">
        <v>2</v>
      </c>
      <c r="E401" s="66">
        <v>0</v>
      </c>
      <c r="F401" s="56">
        <f t="shared" si="36"/>
        <v>0</v>
      </c>
      <c r="G401" s="57"/>
      <c r="H401" s="118">
        <v>4</v>
      </c>
      <c r="I401" s="67">
        <v>0</v>
      </c>
      <c r="J401" s="56">
        <f t="shared" si="37"/>
        <v>0</v>
      </c>
      <c r="K401" s="59"/>
      <c r="L401" s="118">
        <v>6</v>
      </c>
      <c r="M401" s="67">
        <v>0</v>
      </c>
      <c r="N401" s="56">
        <f t="shared" si="38"/>
        <v>0</v>
      </c>
      <c r="O401" s="58">
        <f t="shared" si="39"/>
        <v>0</v>
      </c>
      <c r="P401" s="42"/>
      <c r="Q401" s="118">
        <v>8</v>
      </c>
      <c r="R401" s="68">
        <v>0</v>
      </c>
      <c r="S401" s="56">
        <f t="shared" si="40"/>
        <v>0</v>
      </c>
      <c r="T401" s="96"/>
      <c r="U401" s="118">
        <v>10</v>
      </c>
      <c r="V401" s="69">
        <v>0</v>
      </c>
      <c r="W401" s="56">
        <f t="shared" si="41"/>
        <v>0</v>
      </c>
    </row>
    <row r="402" spans="1:23" ht="15.75">
      <c r="A402" s="94" t="s">
        <v>426</v>
      </c>
      <c r="B402" s="94">
        <v>70154289</v>
      </c>
      <c r="C402" s="117"/>
      <c r="D402" s="118">
        <v>88</v>
      </c>
      <c r="E402" s="66">
        <v>0</v>
      </c>
      <c r="F402" s="56">
        <f t="shared" si="36"/>
        <v>0</v>
      </c>
      <c r="G402" s="57"/>
      <c r="H402" s="118">
        <v>88</v>
      </c>
      <c r="I402" s="67">
        <v>0</v>
      </c>
      <c r="J402" s="56">
        <f t="shared" si="37"/>
        <v>0</v>
      </c>
      <c r="K402" s="59"/>
      <c r="L402" s="118">
        <v>88</v>
      </c>
      <c r="M402" s="67">
        <v>0</v>
      </c>
      <c r="N402" s="56">
        <f t="shared" si="38"/>
        <v>0</v>
      </c>
      <c r="O402" s="58">
        <f t="shared" si="39"/>
        <v>0</v>
      </c>
      <c r="P402" s="42"/>
      <c r="Q402" s="118">
        <v>88</v>
      </c>
      <c r="R402" s="68">
        <v>0</v>
      </c>
      <c r="S402" s="56">
        <f t="shared" si="40"/>
        <v>0</v>
      </c>
      <c r="T402" s="96"/>
      <c r="U402" s="118">
        <v>88</v>
      </c>
      <c r="V402" s="69">
        <v>0</v>
      </c>
      <c r="W402" s="56">
        <f t="shared" si="41"/>
        <v>0</v>
      </c>
    </row>
    <row r="403" spans="1:23" ht="15.75">
      <c r="A403" s="94" t="s">
        <v>427</v>
      </c>
      <c r="B403" s="94">
        <v>70113212</v>
      </c>
      <c r="C403" s="117"/>
      <c r="D403" s="118">
        <v>0</v>
      </c>
      <c r="E403" s="66">
        <v>0</v>
      </c>
      <c r="F403" s="56">
        <f t="shared" si="36"/>
        <v>0</v>
      </c>
      <c r="G403" s="57"/>
      <c r="H403" s="118">
        <v>0</v>
      </c>
      <c r="I403" s="67">
        <v>0</v>
      </c>
      <c r="J403" s="56">
        <f t="shared" si="37"/>
        <v>0</v>
      </c>
      <c r="K403" s="59"/>
      <c r="L403" s="118">
        <v>0</v>
      </c>
      <c r="M403" s="67">
        <v>0</v>
      </c>
      <c r="N403" s="56">
        <f t="shared" si="38"/>
        <v>0</v>
      </c>
      <c r="O403" s="58">
        <f t="shared" si="39"/>
        <v>0</v>
      </c>
      <c r="P403" s="42"/>
      <c r="Q403" s="118">
        <v>0</v>
      </c>
      <c r="R403" s="68">
        <v>0</v>
      </c>
      <c r="S403" s="56">
        <f t="shared" si="40"/>
        <v>0</v>
      </c>
      <c r="T403" s="96"/>
      <c r="U403" s="118">
        <v>0</v>
      </c>
      <c r="V403" s="69">
        <v>0</v>
      </c>
      <c r="W403" s="56">
        <f t="shared" si="41"/>
        <v>0</v>
      </c>
    </row>
    <row r="404" spans="1:23" ht="15.75">
      <c r="A404" s="94" t="s">
        <v>428</v>
      </c>
      <c r="B404" s="94">
        <v>70115204</v>
      </c>
      <c r="C404" s="117"/>
      <c r="D404" s="118">
        <v>1</v>
      </c>
      <c r="E404" s="66">
        <v>0</v>
      </c>
      <c r="F404" s="56">
        <f t="shared" si="36"/>
        <v>0</v>
      </c>
      <c r="G404" s="57"/>
      <c r="H404" s="118">
        <v>2</v>
      </c>
      <c r="I404" s="67">
        <v>0</v>
      </c>
      <c r="J404" s="56">
        <f t="shared" si="37"/>
        <v>0</v>
      </c>
      <c r="K404" s="59"/>
      <c r="L404" s="118">
        <v>3</v>
      </c>
      <c r="M404" s="67">
        <v>0</v>
      </c>
      <c r="N404" s="56">
        <f t="shared" si="38"/>
        <v>0</v>
      </c>
      <c r="O404" s="58">
        <f t="shared" si="39"/>
        <v>0</v>
      </c>
      <c r="P404" s="42"/>
      <c r="Q404" s="118">
        <v>4</v>
      </c>
      <c r="R404" s="68">
        <v>0</v>
      </c>
      <c r="S404" s="56">
        <f t="shared" si="40"/>
        <v>0</v>
      </c>
      <c r="T404" s="96"/>
      <c r="U404" s="118">
        <v>5</v>
      </c>
      <c r="V404" s="69">
        <v>0</v>
      </c>
      <c r="W404" s="56">
        <f t="shared" si="41"/>
        <v>0</v>
      </c>
    </row>
    <row r="405" spans="1:23" ht="15.75">
      <c r="A405" s="94" t="s">
        <v>429</v>
      </c>
      <c r="B405" s="94">
        <v>70113140</v>
      </c>
      <c r="C405" s="117"/>
      <c r="D405" s="118">
        <v>0</v>
      </c>
      <c r="E405" s="66">
        <v>0</v>
      </c>
      <c r="F405" s="56">
        <f t="shared" si="36"/>
        <v>0</v>
      </c>
      <c r="G405" s="57"/>
      <c r="H405" s="118">
        <v>0</v>
      </c>
      <c r="I405" s="67">
        <v>0</v>
      </c>
      <c r="J405" s="56">
        <f t="shared" si="37"/>
        <v>0</v>
      </c>
      <c r="K405" s="59"/>
      <c r="L405" s="118">
        <v>0</v>
      </c>
      <c r="M405" s="67">
        <v>0</v>
      </c>
      <c r="N405" s="56">
        <f t="shared" si="38"/>
        <v>0</v>
      </c>
      <c r="O405" s="58">
        <f t="shared" si="39"/>
        <v>0</v>
      </c>
      <c r="P405" s="42"/>
      <c r="Q405" s="118">
        <v>0</v>
      </c>
      <c r="R405" s="68">
        <v>0</v>
      </c>
      <c r="S405" s="56">
        <f t="shared" si="40"/>
        <v>0</v>
      </c>
      <c r="T405" s="96"/>
      <c r="U405" s="118">
        <v>0</v>
      </c>
      <c r="V405" s="69">
        <v>0</v>
      </c>
      <c r="W405" s="56">
        <f t="shared" si="41"/>
        <v>0</v>
      </c>
    </row>
    <row r="406" spans="1:23" ht="15.75">
      <c r="A406" s="94" t="s">
        <v>430</v>
      </c>
      <c r="B406" s="94">
        <v>70142074</v>
      </c>
      <c r="C406" s="117"/>
      <c r="D406" s="118">
        <v>0</v>
      </c>
      <c r="E406" s="66">
        <v>0</v>
      </c>
      <c r="F406" s="56">
        <f t="shared" si="36"/>
        <v>0</v>
      </c>
      <c r="G406" s="57"/>
      <c r="H406" s="118">
        <v>0</v>
      </c>
      <c r="I406" s="67">
        <v>0</v>
      </c>
      <c r="J406" s="56">
        <f t="shared" si="37"/>
        <v>0</v>
      </c>
      <c r="K406" s="59"/>
      <c r="L406" s="118">
        <v>0</v>
      </c>
      <c r="M406" s="67">
        <v>0</v>
      </c>
      <c r="N406" s="56">
        <f t="shared" si="38"/>
        <v>0</v>
      </c>
      <c r="O406" s="58">
        <f t="shared" si="39"/>
        <v>0</v>
      </c>
      <c r="P406" s="42"/>
      <c r="Q406" s="118">
        <v>0</v>
      </c>
      <c r="R406" s="68">
        <v>0</v>
      </c>
      <c r="S406" s="56">
        <f t="shared" si="40"/>
        <v>0</v>
      </c>
      <c r="T406" s="96"/>
      <c r="U406" s="118">
        <v>0</v>
      </c>
      <c r="V406" s="69">
        <v>0</v>
      </c>
      <c r="W406" s="56">
        <f t="shared" si="41"/>
        <v>0</v>
      </c>
    </row>
    <row r="407" spans="1:23" ht="15.75">
      <c r="A407" s="94" t="s">
        <v>431</v>
      </c>
      <c r="B407" s="94">
        <v>70115212</v>
      </c>
      <c r="C407" s="117"/>
      <c r="D407" s="118">
        <v>0</v>
      </c>
      <c r="E407" s="66">
        <v>0</v>
      </c>
      <c r="F407" s="56">
        <f t="shared" si="36"/>
        <v>0</v>
      </c>
      <c r="G407" s="57"/>
      <c r="H407" s="118">
        <v>0</v>
      </c>
      <c r="I407" s="67">
        <v>0</v>
      </c>
      <c r="J407" s="56">
        <f t="shared" si="37"/>
        <v>0</v>
      </c>
      <c r="K407" s="59"/>
      <c r="L407" s="118">
        <v>0</v>
      </c>
      <c r="M407" s="67">
        <v>0</v>
      </c>
      <c r="N407" s="56">
        <f t="shared" si="38"/>
        <v>0</v>
      </c>
      <c r="O407" s="58">
        <f t="shared" si="39"/>
        <v>0</v>
      </c>
      <c r="P407" s="42"/>
      <c r="Q407" s="118">
        <v>0</v>
      </c>
      <c r="R407" s="68">
        <v>0</v>
      </c>
      <c r="S407" s="56">
        <f t="shared" si="40"/>
        <v>0</v>
      </c>
      <c r="T407" s="96"/>
      <c r="U407" s="118">
        <v>0</v>
      </c>
      <c r="V407" s="69">
        <v>0</v>
      </c>
      <c r="W407" s="56">
        <f t="shared" si="41"/>
        <v>0</v>
      </c>
    </row>
    <row r="408" spans="1:23" ht="15.75">
      <c r="A408" s="94" t="s">
        <v>432</v>
      </c>
      <c r="B408" s="94">
        <v>70154255</v>
      </c>
      <c r="C408" s="117"/>
      <c r="D408" s="118">
        <v>30</v>
      </c>
      <c r="E408" s="66">
        <v>0</v>
      </c>
      <c r="F408" s="56">
        <f t="shared" si="36"/>
        <v>0</v>
      </c>
      <c r="G408" s="57"/>
      <c r="H408" s="118">
        <v>40</v>
      </c>
      <c r="I408" s="67">
        <v>0</v>
      </c>
      <c r="J408" s="56">
        <f t="shared" si="37"/>
        <v>0</v>
      </c>
      <c r="K408" s="59"/>
      <c r="L408" s="118">
        <v>50</v>
      </c>
      <c r="M408" s="67">
        <v>0</v>
      </c>
      <c r="N408" s="56">
        <f t="shared" si="38"/>
        <v>0</v>
      </c>
      <c r="O408" s="58">
        <f t="shared" si="39"/>
        <v>0</v>
      </c>
      <c r="P408" s="42"/>
      <c r="Q408" s="118">
        <v>60</v>
      </c>
      <c r="R408" s="68">
        <v>0</v>
      </c>
      <c r="S408" s="56">
        <f t="shared" si="40"/>
        <v>0</v>
      </c>
      <c r="T408" s="96"/>
      <c r="U408" s="118">
        <v>70</v>
      </c>
      <c r="V408" s="69">
        <v>0</v>
      </c>
      <c r="W408" s="56">
        <f t="shared" si="41"/>
        <v>0</v>
      </c>
    </row>
    <row r="409" spans="1:23" ht="15.75">
      <c r="A409" s="94" t="s">
        <v>433</v>
      </c>
      <c r="B409" s="94">
        <v>70145269</v>
      </c>
      <c r="C409" s="117"/>
      <c r="D409" s="118">
        <v>20</v>
      </c>
      <c r="E409" s="66">
        <v>0</v>
      </c>
      <c r="F409" s="56">
        <f t="shared" si="36"/>
        <v>0</v>
      </c>
      <c r="G409" s="57"/>
      <c r="H409" s="118">
        <v>30</v>
      </c>
      <c r="I409" s="67">
        <v>0</v>
      </c>
      <c r="J409" s="56">
        <f t="shared" si="37"/>
        <v>0</v>
      </c>
      <c r="K409" s="59"/>
      <c r="L409" s="118">
        <v>40</v>
      </c>
      <c r="M409" s="67">
        <v>0</v>
      </c>
      <c r="N409" s="56">
        <f t="shared" si="38"/>
        <v>0</v>
      </c>
      <c r="O409" s="58">
        <f t="shared" si="39"/>
        <v>0</v>
      </c>
      <c r="P409" s="42"/>
      <c r="Q409" s="118">
        <v>50</v>
      </c>
      <c r="R409" s="68">
        <v>0</v>
      </c>
      <c r="S409" s="56">
        <f t="shared" si="40"/>
        <v>0</v>
      </c>
      <c r="T409" s="96"/>
      <c r="U409" s="118">
        <v>60</v>
      </c>
      <c r="V409" s="69">
        <v>0</v>
      </c>
      <c r="W409" s="56">
        <f t="shared" si="41"/>
        <v>0</v>
      </c>
    </row>
    <row r="410" spans="1:23" ht="15.75">
      <c r="A410" s="94" t="s">
        <v>434</v>
      </c>
      <c r="B410" s="94">
        <v>70145020</v>
      </c>
      <c r="C410" s="117"/>
      <c r="D410" s="118">
        <v>1</v>
      </c>
      <c r="E410" s="66">
        <v>0</v>
      </c>
      <c r="F410" s="56">
        <f t="shared" si="36"/>
        <v>0</v>
      </c>
      <c r="G410" s="57"/>
      <c r="H410" s="118">
        <v>2</v>
      </c>
      <c r="I410" s="67">
        <v>0</v>
      </c>
      <c r="J410" s="56">
        <f t="shared" si="37"/>
        <v>0</v>
      </c>
      <c r="K410" s="59"/>
      <c r="L410" s="118">
        <v>3</v>
      </c>
      <c r="M410" s="67">
        <v>0</v>
      </c>
      <c r="N410" s="56">
        <f t="shared" si="38"/>
        <v>0</v>
      </c>
      <c r="O410" s="58">
        <f t="shared" si="39"/>
        <v>0</v>
      </c>
      <c r="P410" s="42"/>
      <c r="Q410" s="118">
        <v>4</v>
      </c>
      <c r="R410" s="68">
        <v>0</v>
      </c>
      <c r="S410" s="56">
        <f t="shared" si="40"/>
        <v>0</v>
      </c>
      <c r="T410" s="96"/>
      <c r="U410" s="118">
        <v>5</v>
      </c>
      <c r="V410" s="69">
        <v>0</v>
      </c>
      <c r="W410" s="56">
        <f t="shared" si="41"/>
        <v>0</v>
      </c>
    </row>
    <row r="411" spans="1:23" ht="15.75">
      <c r="A411" s="94" t="s">
        <v>435</v>
      </c>
      <c r="B411" s="94">
        <v>70115555</v>
      </c>
      <c r="C411" s="117"/>
      <c r="D411" s="118">
        <v>0</v>
      </c>
      <c r="E411" s="66">
        <v>0</v>
      </c>
      <c r="F411" s="56">
        <f t="shared" si="36"/>
        <v>0</v>
      </c>
      <c r="G411" s="57"/>
      <c r="H411" s="118">
        <v>0</v>
      </c>
      <c r="I411" s="67">
        <v>0</v>
      </c>
      <c r="J411" s="56">
        <f t="shared" si="37"/>
        <v>0</v>
      </c>
      <c r="K411" s="59"/>
      <c r="L411" s="118">
        <v>0</v>
      </c>
      <c r="M411" s="67">
        <v>0</v>
      </c>
      <c r="N411" s="56">
        <f t="shared" si="38"/>
        <v>0</v>
      </c>
      <c r="O411" s="58">
        <f t="shared" si="39"/>
        <v>0</v>
      </c>
      <c r="P411" s="42"/>
      <c r="Q411" s="118">
        <v>0</v>
      </c>
      <c r="R411" s="68">
        <v>0</v>
      </c>
      <c r="S411" s="56">
        <f t="shared" si="40"/>
        <v>0</v>
      </c>
      <c r="T411" s="96"/>
      <c r="U411" s="118">
        <v>0</v>
      </c>
      <c r="V411" s="69">
        <v>0</v>
      </c>
      <c r="W411" s="56">
        <f t="shared" si="41"/>
        <v>0</v>
      </c>
    </row>
    <row r="412" spans="1:23" ht="31.5">
      <c r="A412" s="94" t="s">
        <v>436</v>
      </c>
      <c r="B412" s="94">
        <v>70115161</v>
      </c>
      <c r="C412" s="117"/>
      <c r="D412" s="118">
        <v>0</v>
      </c>
      <c r="E412" s="66">
        <v>0</v>
      </c>
      <c r="F412" s="56">
        <f t="shared" si="36"/>
        <v>0</v>
      </c>
      <c r="G412" s="57"/>
      <c r="H412" s="118">
        <v>0</v>
      </c>
      <c r="I412" s="67">
        <v>0</v>
      </c>
      <c r="J412" s="56">
        <f t="shared" si="37"/>
        <v>0</v>
      </c>
      <c r="K412" s="59"/>
      <c r="L412" s="118">
        <v>0</v>
      </c>
      <c r="M412" s="67">
        <v>0</v>
      </c>
      <c r="N412" s="56">
        <f t="shared" si="38"/>
        <v>0</v>
      </c>
      <c r="O412" s="58">
        <f t="shared" si="39"/>
        <v>0</v>
      </c>
      <c r="P412" s="42"/>
      <c r="Q412" s="118">
        <v>0</v>
      </c>
      <c r="R412" s="68">
        <v>0</v>
      </c>
      <c r="S412" s="56">
        <f t="shared" si="40"/>
        <v>0</v>
      </c>
      <c r="T412" s="96"/>
      <c r="U412" s="118">
        <v>0</v>
      </c>
      <c r="V412" s="69">
        <v>0</v>
      </c>
      <c r="W412" s="56">
        <f t="shared" si="41"/>
        <v>0</v>
      </c>
    </row>
    <row r="413" spans="1:23" ht="15.75">
      <c r="A413" s="94" t="s">
        <v>437</v>
      </c>
      <c r="B413" s="94">
        <v>70115499</v>
      </c>
      <c r="C413" s="117"/>
      <c r="D413" s="118">
        <v>0</v>
      </c>
      <c r="E413" s="66">
        <v>0</v>
      </c>
      <c r="F413" s="56">
        <f t="shared" si="36"/>
        <v>0</v>
      </c>
      <c r="G413" s="57"/>
      <c r="H413" s="118">
        <v>0</v>
      </c>
      <c r="I413" s="67">
        <v>0</v>
      </c>
      <c r="J413" s="56">
        <f t="shared" si="37"/>
        <v>0</v>
      </c>
      <c r="K413" s="59"/>
      <c r="L413" s="118">
        <v>0</v>
      </c>
      <c r="M413" s="67">
        <v>0</v>
      </c>
      <c r="N413" s="56">
        <f t="shared" si="38"/>
        <v>0</v>
      </c>
      <c r="O413" s="58">
        <f t="shared" si="39"/>
        <v>0</v>
      </c>
      <c r="P413" s="42"/>
      <c r="Q413" s="118">
        <v>0</v>
      </c>
      <c r="R413" s="68">
        <v>0</v>
      </c>
      <c r="S413" s="56">
        <f t="shared" si="40"/>
        <v>0</v>
      </c>
      <c r="T413" s="96"/>
      <c r="U413" s="118">
        <v>0</v>
      </c>
      <c r="V413" s="69">
        <v>0</v>
      </c>
      <c r="W413" s="56">
        <f t="shared" si="41"/>
        <v>0</v>
      </c>
    </row>
    <row r="414" spans="1:23" ht="15.75">
      <c r="A414" s="94" t="s">
        <v>438</v>
      </c>
      <c r="B414" s="94">
        <v>70115491</v>
      </c>
      <c r="C414" s="117"/>
      <c r="D414" s="118">
        <v>0</v>
      </c>
      <c r="E414" s="66">
        <v>0</v>
      </c>
      <c r="F414" s="56">
        <f t="shared" si="36"/>
        <v>0</v>
      </c>
      <c r="G414" s="57"/>
      <c r="H414" s="118">
        <v>0</v>
      </c>
      <c r="I414" s="67">
        <v>0</v>
      </c>
      <c r="J414" s="56">
        <f t="shared" si="37"/>
        <v>0</v>
      </c>
      <c r="K414" s="59"/>
      <c r="L414" s="118">
        <v>0</v>
      </c>
      <c r="M414" s="67">
        <v>0</v>
      </c>
      <c r="N414" s="56">
        <f t="shared" si="38"/>
        <v>0</v>
      </c>
      <c r="O414" s="58">
        <f t="shared" si="39"/>
        <v>0</v>
      </c>
      <c r="P414" s="42"/>
      <c r="Q414" s="118">
        <v>0</v>
      </c>
      <c r="R414" s="68">
        <v>0</v>
      </c>
      <c r="S414" s="56">
        <f t="shared" si="40"/>
        <v>0</v>
      </c>
      <c r="T414" s="96"/>
      <c r="U414" s="118">
        <v>0</v>
      </c>
      <c r="V414" s="69">
        <v>0</v>
      </c>
      <c r="W414" s="56">
        <f t="shared" si="41"/>
        <v>0</v>
      </c>
    </row>
    <row r="415" spans="1:23" ht="15.75">
      <c r="A415" s="94" t="s">
        <v>439</v>
      </c>
      <c r="B415" s="94">
        <v>70115501</v>
      </c>
      <c r="C415" s="117"/>
      <c r="D415" s="118">
        <v>0</v>
      </c>
      <c r="E415" s="66">
        <v>0</v>
      </c>
      <c r="F415" s="56">
        <f t="shared" si="36"/>
        <v>0</v>
      </c>
      <c r="G415" s="57"/>
      <c r="H415" s="118">
        <v>0</v>
      </c>
      <c r="I415" s="67">
        <v>0</v>
      </c>
      <c r="J415" s="56">
        <f t="shared" si="37"/>
        <v>0</v>
      </c>
      <c r="K415" s="59"/>
      <c r="L415" s="118">
        <v>0</v>
      </c>
      <c r="M415" s="67">
        <v>0</v>
      </c>
      <c r="N415" s="56">
        <f t="shared" si="38"/>
        <v>0</v>
      </c>
      <c r="O415" s="58">
        <f t="shared" si="39"/>
        <v>0</v>
      </c>
      <c r="P415" s="42"/>
      <c r="Q415" s="118">
        <v>0</v>
      </c>
      <c r="R415" s="68">
        <v>0</v>
      </c>
      <c r="S415" s="56">
        <f t="shared" si="40"/>
        <v>0</v>
      </c>
      <c r="T415" s="96"/>
      <c r="U415" s="118">
        <v>0</v>
      </c>
      <c r="V415" s="69">
        <v>0</v>
      </c>
      <c r="W415" s="56">
        <f t="shared" si="41"/>
        <v>0</v>
      </c>
    </row>
    <row r="416" spans="1:23" ht="15.75">
      <c r="A416" s="94" t="s">
        <v>440</v>
      </c>
      <c r="B416" s="94">
        <v>70115520</v>
      </c>
      <c r="C416" s="117"/>
      <c r="D416" s="118">
        <v>0</v>
      </c>
      <c r="E416" s="66">
        <v>0</v>
      </c>
      <c r="F416" s="56">
        <f t="shared" si="36"/>
        <v>0</v>
      </c>
      <c r="G416" s="57"/>
      <c r="H416" s="118">
        <v>0</v>
      </c>
      <c r="I416" s="67">
        <v>0</v>
      </c>
      <c r="J416" s="56">
        <f t="shared" si="37"/>
        <v>0</v>
      </c>
      <c r="K416" s="59"/>
      <c r="L416" s="118">
        <v>0</v>
      </c>
      <c r="M416" s="67">
        <v>0</v>
      </c>
      <c r="N416" s="56">
        <f t="shared" si="38"/>
        <v>0</v>
      </c>
      <c r="O416" s="58">
        <f t="shared" si="39"/>
        <v>0</v>
      </c>
      <c r="P416" s="42"/>
      <c r="Q416" s="118">
        <v>0</v>
      </c>
      <c r="R416" s="68">
        <v>0</v>
      </c>
      <c r="S416" s="56">
        <f t="shared" si="40"/>
        <v>0</v>
      </c>
      <c r="T416" s="96"/>
      <c r="U416" s="118">
        <v>0</v>
      </c>
      <c r="V416" s="69">
        <v>0</v>
      </c>
      <c r="W416" s="56">
        <f t="shared" si="41"/>
        <v>0</v>
      </c>
    </row>
    <row r="417" spans="1:23" ht="15.75">
      <c r="A417" s="94" t="s">
        <v>441</v>
      </c>
      <c r="B417" s="94">
        <v>70115498</v>
      </c>
      <c r="C417" s="117"/>
      <c r="D417" s="118">
        <v>0</v>
      </c>
      <c r="E417" s="66">
        <v>0</v>
      </c>
      <c r="F417" s="56">
        <f t="shared" si="36"/>
        <v>0</v>
      </c>
      <c r="G417" s="57"/>
      <c r="H417" s="118">
        <v>0</v>
      </c>
      <c r="I417" s="67">
        <v>0</v>
      </c>
      <c r="J417" s="56">
        <f t="shared" si="37"/>
        <v>0</v>
      </c>
      <c r="K417" s="59"/>
      <c r="L417" s="118">
        <v>0</v>
      </c>
      <c r="M417" s="67">
        <v>0</v>
      </c>
      <c r="N417" s="56">
        <f t="shared" si="38"/>
        <v>0</v>
      </c>
      <c r="O417" s="58">
        <f t="shared" si="39"/>
        <v>0</v>
      </c>
      <c r="P417" s="42"/>
      <c r="Q417" s="118">
        <v>0</v>
      </c>
      <c r="R417" s="68">
        <v>0</v>
      </c>
      <c r="S417" s="56">
        <f t="shared" si="40"/>
        <v>0</v>
      </c>
      <c r="T417" s="96"/>
      <c r="U417" s="118">
        <v>0</v>
      </c>
      <c r="V417" s="69">
        <v>0</v>
      </c>
      <c r="W417" s="56">
        <f t="shared" si="41"/>
        <v>0</v>
      </c>
    </row>
    <row r="418" spans="1:23" ht="15.75">
      <c r="A418" s="94" t="s">
        <v>442</v>
      </c>
      <c r="B418" s="94">
        <v>70115495</v>
      </c>
      <c r="C418" s="117"/>
      <c r="D418" s="118">
        <v>0</v>
      </c>
      <c r="E418" s="66">
        <v>0</v>
      </c>
      <c r="F418" s="56">
        <f t="shared" si="36"/>
        <v>0</v>
      </c>
      <c r="G418" s="57"/>
      <c r="H418" s="118">
        <v>0</v>
      </c>
      <c r="I418" s="67">
        <v>0</v>
      </c>
      <c r="J418" s="56">
        <f t="shared" si="37"/>
        <v>0</v>
      </c>
      <c r="K418" s="59"/>
      <c r="L418" s="118">
        <v>0</v>
      </c>
      <c r="M418" s="67">
        <v>0</v>
      </c>
      <c r="N418" s="56">
        <f t="shared" si="38"/>
        <v>0</v>
      </c>
      <c r="O418" s="58">
        <f t="shared" si="39"/>
        <v>0</v>
      </c>
      <c r="P418" s="42"/>
      <c r="Q418" s="118">
        <v>0</v>
      </c>
      <c r="R418" s="68">
        <v>0</v>
      </c>
      <c r="S418" s="56">
        <f t="shared" si="40"/>
        <v>0</v>
      </c>
      <c r="T418" s="96"/>
      <c r="U418" s="118">
        <v>0</v>
      </c>
      <c r="V418" s="69">
        <v>0</v>
      </c>
      <c r="W418" s="56">
        <f t="shared" si="41"/>
        <v>0</v>
      </c>
    </row>
    <row r="419" spans="1:23" ht="15.75">
      <c r="A419" s="94" t="s">
        <v>443</v>
      </c>
      <c r="B419" s="94">
        <v>70115519</v>
      </c>
      <c r="C419" s="117"/>
      <c r="D419" s="118">
        <v>0</v>
      </c>
      <c r="E419" s="66">
        <v>0</v>
      </c>
      <c r="F419" s="56">
        <f t="shared" si="36"/>
        <v>0</v>
      </c>
      <c r="G419" s="57"/>
      <c r="H419" s="118">
        <v>0</v>
      </c>
      <c r="I419" s="67">
        <v>0</v>
      </c>
      <c r="J419" s="56">
        <f t="shared" si="37"/>
        <v>0</v>
      </c>
      <c r="K419" s="59"/>
      <c r="L419" s="118">
        <v>0</v>
      </c>
      <c r="M419" s="67">
        <v>0</v>
      </c>
      <c r="N419" s="56">
        <f t="shared" si="38"/>
        <v>0</v>
      </c>
      <c r="O419" s="58">
        <f t="shared" si="39"/>
        <v>0</v>
      </c>
      <c r="P419" s="42"/>
      <c r="Q419" s="118">
        <v>0</v>
      </c>
      <c r="R419" s="68">
        <v>0</v>
      </c>
      <c r="S419" s="56">
        <f t="shared" si="40"/>
        <v>0</v>
      </c>
      <c r="T419" s="96"/>
      <c r="U419" s="118">
        <v>0</v>
      </c>
      <c r="V419" s="69">
        <v>0</v>
      </c>
      <c r="W419" s="56">
        <f t="shared" si="41"/>
        <v>0</v>
      </c>
    </row>
    <row r="420" spans="1:23" ht="15.75">
      <c r="A420" s="94" t="s">
        <v>444</v>
      </c>
      <c r="B420" s="94">
        <v>70115500</v>
      </c>
      <c r="C420" s="117"/>
      <c r="D420" s="118">
        <v>0</v>
      </c>
      <c r="E420" s="66">
        <v>0</v>
      </c>
      <c r="F420" s="56">
        <f t="shared" si="36"/>
        <v>0</v>
      </c>
      <c r="G420" s="57"/>
      <c r="H420" s="118">
        <v>0</v>
      </c>
      <c r="I420" s="67">
        <v>0</v>
      </c>
      <c r="J420" s="56">
        <f t="shared" si="37"/>
        <v>0</v>
      </c>
      <c r="K420" s="59"/>
      <c r="L420" s="118">
        <v>0</v>
      </c>
      <c r="M420" s="67">
        <v>0</v>
      </c>
      <c r="N420" s="56">
        <f t="shared" si="38"/>
        <v>0</v>
      </c>
      <c r="O420" s="58">
        <f t="shared" si="39"/>
        <v>0</v>
      </c>
      <c r="P420" s="42"/>
      <c r="Q420" s="118">
        <v>0</v>
      </c>
      <c r="R420" s="68">
        <v>0</v>
      </c>
      <c r="S420" s="56">
        <f t="shared" si="40"/>
        <v>0</v>
      </c>
      <c r="T420" s="96"/>
      <c r="U420" s="118">
        <v>0</v>
      </c>
      <c r="V420" s="69">
        <v>0</v>
      </c>
      <c r="W420" s="56">
        <f t="shared" si="41"/>
        <v>0</v>
      </c>
    </row>
    <row r="421" spans="1:23" ht="15.75">
      <c r="A421" s="94" t="s">
        <v>445</v>
      </c>
      <c r="B421" s="94">
        <v>70154282</v>
      </c>
      <c r="C421" s="117"/>
      <c r="D421" s="118">
        <v>0</v>
      </c>
      <c r="E421" s="66">
        <v>0</v>
      </c>
      <c r="F421" s="56">
        <f t="shared" si="36"/>
        <v>0</v>
      </c>
      <c r="G421" s="57"/>
      <c r="H421" s="118">
        <v>0</v>
      </c>
      <c r="I421" s="67">
        <v>0</v>
      </c>
      <c r="J421" s="56">
        <f t="shared" si="37"/>
        <v>0</v>
      </c>
      <c r="K421" s="59"/>
      <c r="L421" s="118">
        <v>0</v>
      </c>
      <c r="M421" s="67">
        <v>0</v>
      </c>
      <c r="N421" s="56">
        <f t="shared" si="38"/>
        <v>0</v>
      </c>
      <c r="O421" s="58">
        <f t="shared" si="39"/>
        <v>0</v>
      </c>
      <c r="P421" s="42"/>
      <c r="Q421" s="118">
        <v>0</v>
      </c>
      <c r="R421" s="68">
        <v>0</v>
      </c>
      <c r="S421" s="56">
        <f t="shared" si="40"/>
        <v>0</v>
      </c>
      <c r="T421" s="96"/>
      <c r="U421" s="118">
        <v>0</v>
      </c>
      <c r="V421" s="69">
        <v>0</v>
      </c>
      <c r="W421" s="56">
        <f t="shared" si="41"/>
        <v>0</v>
      </c>
    </row>
    <row r="422" spans="1:23" ht="15.75">
      <c r="A422" s="94" t="s">
        <v>446</v>
      </c>
      <c r="B422" s="94">
        <v>70131047</v>
      </c>
      <c r="C422" s="117"/>
      <c r="D422" s="118">
        <v>4</v>
      </c>
      <c r="E422" s="66">
        <v>0</v>
      </c>
      <c r="F422" s="56">
        <f t="shared" si="36"/>
        <v>0</v>
      </c>
      <c r="G422" s="57"/>
      <c r="H422" s="118">
        <v>8</v>
      </c>
      <c r="I422" s="67">
        <v>0</v>
      </c>
      <c r="J422" s="56">
        <f t="shared" si="37"/>
        <v>0</v>
      </c>
      <c r="K422" s="59"/>
      <c r="L422" s="118">
        <v>12</v>
      </c>
      <c r="M422" s="67">
        <v>0</v>
      </c>
      <c r="N422" s="56">
        <f t="shared" si="38"/>
        <v>0</v>
      </c>
      <c r="O422" s="58">
        <f t="shared" si="39"/>
        <v>0</v>
      </c>
      <c r="P422" s="42"/>
      <c r="Q422" s="118">
        <v>16</v>
      </c>
      <c r="R422" s="68">
        <v>0</v>
      </c>
      <c r="S422" s="56">
        <f t="shared" si="40"/>
        <v>0</v>
      </c>
      <c r="T422" s="96"/>
      <c r="U422" s="118">
        <v>20</v>
      </c>
      <c r="V422" s="69">
        <v>0</v>
      </c>
      <c r="W422" s="56">
        <f t="shared" si="41"/>
        <v>0</v>
      </c>
    </row>
    <row r="423" spans="1:23" ht="15.75">
      <c r="A423" s="94" t="s">
        <v>447</v>
      </c>
      <c r="B423" s="94">
        <v>70132091</v>
      </c>
      <c r="C423" s="117"/>
      <c r="D423" s="118">
        <v>0</v>
      </c>
      <c r="E423" s="66">
        <v>0</v>
      </c>
      <c r="F423" s="56">
        <f t="shared" si="36"/>
        <v>0</v>
      </c>
      <c r="G423" s="57"/>
      <c r="H423" s="118">
        <v>0</v>
      </c>
      <c r="I423" s="67">
        <v>0</v>
      </c>
      <c r="J423" s="56">
        <f t="shared" si="37"/>
        <v>0</v>
      </c>
      <c r="K423" s="59"/>
      <c r="L423" s="118">
        <v>0</v>
      </c>
      <c r="M423" s="67">
        <v>0</v>
      </c>
      <c r="N423" s="56">
        <f t="shared" si="38"/>
        <v>0</v>
      </c>
      <c r="O423" s="58">
        <f t="shared" si="39"/>
        <v>0</v>
      </c>
      <c r="P423" s="42"/>
      <c r="Q423" s="118">
        <v>0</v>
      </c>
      <c r="R423" s="68">
        <v>0</v>
      </c>
      <c r="S423" s="56">
        <f t="shared" si="40"/>
        <v>0</v>
      </c>
      <c r="T423" s="96"/>
      <c r="U423" s="118">
        <v>0</v>
      </c>
      <c r="V423" s="69">
        <v>0</v>
      </c>
      <c r="W423" s="56">
        <f t="shared" si="41"/>
        <v>0</v>
      </c>
    </row>
    <row r="424" spans="1:23" ht="15.75">
      <c r="A424" s="94" t="s">
        <v>448</v>
      </c>
      <c r="B424" s="94">
        <v>70145285</v>
      </c>
      <c r="C424" s="117"/>
      <c r="D424" s="118">
        <v>5</v>
      </c>
      <c r="E424" s="66">
        <v>0</v>
      </c>
      <c r="F424" s="56">
        <f t="shared" si="36"/>
        <v>0</v>
      </c>
      <c r="G424" s="57"/>
      <c r="H424" s="118">
        <v>10</v>
      </c>
      <c r="I424" s="67">
        <v>0</v>
      </c>
      <c r="J424" s="56">
        <f t="shared" si="37"/>
        <v>0</v>
      </c>
      <c r="K424" s="59"/>
      <c r="L424" s="118">
        <v>15</v>
      </c>
      <c r="M424" s="67">
        <v>0</v>
      </c>
      <c r="N424" s="56">
        <f t="shared" si="38"/>
        <v>0</v>
      </c>
      <c r="O424" s="58">
        <f t="shared" si="39"/>
        <v>0</v>
      </c>
      <c r="P424" s="42"/>
      <c r="Q424" s="118">
        <v>20</v>
      </c>
      <c r="R424" s="68">
        <v>0</v>
      </c>
      <c r="S424" s="56">
        <f t="shared" si="40"/>
        <v>0</v>
      </c>
      <c r="T424" s="96"/>
      <c r="U424" s="118">
        <v>25</v>
      </c>
      <c r="V424" s="69">
        <v>0</v>
      </c>
      <c r="W424" s="56">
        <f t="shared" si="41"/>
        <v>0</v>
      </c>
    </row>
    <row r="425" spans="1:23" ht="15.75">
      <c r="A425" s="94" t="s">
        <v>448</v>
      </c>
      <c r="B425" s="94">
        <v>70145286</v>
      </c>
      <c r="C425" s="117"/>
      <c r="D425" s="118">
        <v>0</v>
      </c>
      <c r="E425" s="66">
        <v>0</v>
      </c>
      <c r="F425" s="56">
        <f t="shared" si="36"/>
        <v>0</v>
      </c>
      <c r="G425" s="57"/>
      <c r="H425" s="118">
        <v>0</v>
      </c>
      <c r="I425" s="67">
        <v>0</v>
      </c>
      <c r="J425" s="56">
        <f t="shared" si="37"/>
        <v>0</v>
      </c>
      <c r="K425" s="59"/>
      <c r="L425" s="118">
        <v>0</v>
      </c>
      <c r="M425" s="67">
        <v>0</v>
      </c>
      <c r="N425" s="56">
        <f t="shared" si="38"/>
        <v>0</v>
      </c>
      <c r="O425" s="58">
        <f t="shared" si="39"/>
        <v>0</v>
      </c>
      <c r="P425" s="42"/>
      <c r="Q425" s="118">
        <v>0</v>
      </c>
      <c r="R425" s="68">
        <v>0</v>
      </c>
      <c r="S425" s="56">
        <f t="shared" si="40"/>
        <v>0</v>
      </c>
      <c r="T425" s="96"/>
      <c r="U425" s="118">
        <v>0</v>
      </c>
      <c r="V425" s="69">
        <v>0</v>
      </c>
      <c r="W425" s="56">
        <f t="shared" si="41"/>
        <v>0</v>
      </c>
    </row>
    <row r="426" spans="1:23" ht="15.75">
      <c r="A426" s="94" t="s">
        <v>449</v>
      </c>
      <c r="B426" s="94">
        <v>70154163</v>
      </c>
      <c r="C426" s="117"/>
      <c r="D426" s="118">
        <v>2</v>
      </c>
      <c r="E426" s="66">
        <v>0</v>
      </c>
      <c r="F426" s="56">
        <f t="shared" si="36"/>
        <v>0</v>
      </c>
      <c r="G426" s="57"/>
      <c r="H426" s="118">
        <v>4</v>
      </c>
      <c r="I426" s="67">
        <v>0</v>
      </c>
      <c r="J426" s="56">
        <f t="shared" si="37"/>
        <v>0</v>
      </c>
      <c r="K426" s="59"/>
      <c r="L426" s="118">
        <v>6</v>
      </c>
      <c r="M426" s="67">
        <v>0</v>
      </c>
      <c r="N426" s="56">
        <f t="shared" si="38"/>
        <v>0</v>
      </c>
      <c r="O426" s="58">
        <f t="shared" si="39"/>
        <v>0</v>
      </c>
      <c r="P426" s="42"/>
      <c r="Q426" s="118">
        <v>8</v>
      </c>
      <c r="R426" s="68">
        <v>0</v>
      </c>
      <c r="S426" s="56">
        <f t="shared" si="40"/>
        <v>0</v>
      </c>
      <c r="T426" s="96"/>
      <c r="U426" s="118">
        <v>10</v>
      </c>
      <c r="V426" s="69">
        <v>0</v>
      </c>
      <c r="W426" s="56">
        <f t="shared" si="41"/>
        <v>0</v>
      </c>
    </row>
    <row r="427" spans="1:23" ht="15.75">
      <c r="A427" s="94" t="s">
        <v>450</v>
      </c>
      <c r="B427" s="94">
        <v>70154061</v>
      </c>
      <c r="C427" s="117"/>
      <c r="D427" s="118">
        <v>2</v>
      </c>
      <c r="E427" s="66">
        <v>0</v>
      </c>
      <c r="F427" s="56">
        <f t="shared" si="36"/>
        <v>0</v>
      </c>
      <c r="G427" s="57"/>
      <c r="H427" s="118">
        <v>4</v>
      </c>
      <c r="I427" s="67">
        <v>0</v>
      </c>
      <c r="J427" s="56">
        <f t="shared" si="37"/>
        <v>0</v>
      </c>
      <c r="K427" s="59"/>
      <c r="L427" s="118">
        <v>6</v>
      </c>
      <c r="M427" s="67">
        <v>0</v>
      </c>
      <c r="N427" s="56">
        <f t="shared" si="38"/>
        <v>0</v>
      </c>
      <c r="O427" s="58">
        <f t="shared" si="39"/>
        <v>0</v>
      </c>
      <c r="P427" s="42"/>
      <c r="Q427" s="118">
        <v>8</v>
      </c>
      <c r="R427" s="68">
        <v>0</v>
      </c>
      <c r="S427" s="56">
        <f t="shared" si="40"/>
        <v>0</v>
      </c>
      <c r="T427" s="96"/>
      <c r="U427" s="118">
        <v>10</v>
      </c>
      <c r="V427" s="69">
        <v>0</v>
      </c>
      <c r="W427" s="56">
        <f t="shared" si="41"/>
        <v>0</v>
      </c>
    </row>
    <row r="428" spans="1:23" ht="15.75">
      <c r="A428" s="94" t="s">
        <v>451</v>
      </c>
      <c r="B428" s="94">
        <v>70114011</v>
      </c>
      <c r="C428" s="117"/>
      <c r="D428" s="118">
        <v>0</v>
      </c>
      <c r="E428" s="66">
        <v>0</v>
      </c>
      <c r="F428" s="56">
        <f t="shared" si="36"/>
        <v>0</v>
      </c>
      <c r="G428" s="57"/>
      <c r="H428" s="118">
        <v>0</v>
      </c>
      <c r="I428" s="67">
        <v>0</v>
      </c>
      <c r="J428" s="56">
        <f t="shared" si="37"/>
        <v>0</v>
      </c>
      <c r="K428" s="59"/>
      <c r="L428" s="118">
        <v>0</v>
      </c>
      <c r="M428" s="67">
        <v>0</v>
      </c>
      <c r="N428" s="56">
        <f t="shared" si="38"/>
        <v>0</v>
      </c>
      <c r="O428" s="58">
        <f t="shared" si="39"/>
        <v>0</v>
      </c>
      <c r="P428" s="42"/>
      <c r="Q428" s="118">
        <v>0</v>
      </c>
      <c r="R428" s="68">
        <v>0</v>
      </c>
      <c r="S428" s="56">
        <f t="shared" si="40"/>
        <v>0</v>
      </c>
      <c r="T428" s="96"/>
      <c r="U428" s="118">
        <v>0</v>
      </c>
      <c r="V428" s="69">
        <v>0</v>
      </c>
      <c r="W428" s="56">
        <f t="shared" si="41"/>
        <v>0</v>
      </c>
    </row>
    <row r="429" spans="1:23" ht="15.75">
      <c r="A429" s="94" t="s">
        <v>452</v>
      </c>
      <c r="B429" s="94">
        <v>70113024</v>
      </c>
      <c r="C429" s="117"/>
      <c r="D429" s="118">
        <v>0</v>
      </c>
      <c r="E429" s="66">
        <v>0</v>
      </c>
      <c r="F429" s="56">
        <f t="shared" si="36"/>
        <v>0</v>
      </c>
      <c r="G429" s="57"/>
      <c r="H429" s="118">
        <v>0</v>
      </c>
      <c r="I429" s="67">
        <v>0</v>
      </c>
      <c r="J429" s="56">
        <f t="shared" si="37"/>
        <v>0</v>
      </c>
      <c r="K429" s="59"/>
      <c r="L429" s="118">
        <v>0</v>
      </c>
      <c r="M429" s="67">
        <v>0</v>
      </c>
      <c r="N429" s="56">
        <f t="shared" si="38"/>
        <v>0</v>
      </c>
      <c r="O429" s="58">
        <f t="shared" si="39"/>
        <v>0</v>
      </c>
      <c r="P429" s="42"/>
      <c r="Q429" s="118">
        <v>0</v>
      </c>
      <c r="R429" s="68">
        <v>0</v>
      </c>
      <c r="S429" s="56">
        <f t="shared" si="40"/>
        <v>0</v>
      </c>
      <c r="T429" s="96"/>
      <c r="U429" s="118">
        <v>0</v>
      </c>
      <c r="V429" s="69">
        <v>0</v>
      </c>
      <c r="W429" s="56">
        <f t="shared" si="41"/>
        <v>0</v>
      </c>
    </row>
    <row r="430" spans="1:23" ht="15.75">
      <c r="A430" s="94" t="s">
        <v>453</v>
      </c>
      <c r="B430" s="94">
        <v>70154281</v>
      </c>
      <c r="C430" s="117"/>
      <c r="D430" s="118">
        <v>0</v>
      </c>
      <c r="E430" s="66">
        <v>0</v>
      </c>
      <c r="F430" s="56">
        <f t="shared" si="36"/>
        <v>0</v>
      </c>
      <c r="G430" s="57"/>
      <c r="H430" s="118">
        <v>0</v>
      </c>
      <c r="I430" s="67">
        <v>0</v>
      </c>
      <c r="J430" s="56">
        <f t="shared" si="37"/>
        <v>0</v>
      </c>
      <c r="K430" s="59"/>
      <c r="L430" s="118">
        <v>0</v>
      </c>
      <c r="M430" s="67">
        <v>0</v>
      </c>
      <c r="N430" s="56">
        <f t="shared" si="38"/>
        <v>0</v>
      </c>
      <c r="O430" s="58">
        <f t="shared" si="39"/>
        <v>0</v>
      </c>
      <c r="P430" s="42"/>
      <c r="Q430" s="118">
        <v>0</v>
      </c>
      <c r="R430" s="68">
        <v>0</v>
      </c>
      <c r="S430" s="56">
        <f t="shared" si="40"/>
        <v>0</v>
      </c>
      <c r="T430" s="96"/>
      <c r="U430" s="118">
        <v>0</v>
      </c>
      <c r="V430" s="69">
        <v>0</v>
      </c>
      <c r="W430" s="56">
        <f t="shared" si="41"/>
        <v>0</v>
      </c>
    </row>
    <row r="431" spans="1:23" ht="31.5">
      <c r="A431" s="94" t="s">
        <v>454</v>
      </c>
      <c r="B431" s="94">
        <v>70112086</v>
      </c>
      <c r="C431" s="117"/>
      <c r="D431" s="118">
        <v>0</v>
      </c>
      <c r="E431" s="66">
        <v>0</v>
      </c>
      <c r="F431" s="56">
        <f t="shared" si="36"/>
        <v>0</v>
      </c>
      <c r="G431" s="57"/>
      <c r="H431" s="118">
        <v>0</v>
      </c>
      <c r="I431" s="67">
        <v>0</v>
      </c>
      <c r="J431" s="56">
        <f t="shared" si="37"/>
        <v>0</v>
      </c>
      <c r="K431" s="59"/>
      <c r="L431" s="118">
        <v>0</v>
      </c>
      <c r="M431" s="67">
        <v>0</v>
      </c>
      <c r="N431" s="56">
        <f t="shared" si="38"/>
        <v>0</v>
      </c>
      <c r="O431" s="58">
        <f t="shared" si="39"/>
        <v>0</v>
      </c>
      <c r="P431" s="42"/>
      <c r="Q431" s="118">
        <v>0</v>
      </c>
      <c r="R431" s="68">
        <v>0</v>
      </c>
      <c r="S431" s="56">
        <f t="shared" si="40"/>
        <v>0</v>
      </c>
      <c r="T431" s="96"/>
      <c r="U431" s="118">
        <v>0</v>
      </c>
      <c r="V431" s="69">
        <v>0</v>
      </c>
      <c r="W431" s="56">
        <f t="shared" si="41"/>
        <v>0</v>
      </c>
    </row>
    <row r="432" spans="1:23" ht="15.75">
      <c r="A432" s="94" t="s">
        <v>455</v>
      </c>
      <c r="B432" s="94">
        <v>70154166</v>
      </c>
      <c r="C432" s="117"/>
      <c r="D432" s="118">
        <v>0</v>
      </c>
      <c r="E432" s="66">
        <v>0</v>
      </c>
      <c r="F432" s="56">
        <f t="shared" si="36"/>
        <v>0</v>
      </c>
      <c r="G432" s="57"/>
      <c r="H432" s="118">
        <v>0</v>
      </c>
      <c r="I432" s="67">
        <v>0</v>
      </c>
      <c r="J432" s="56">
        <f t="shared" si="37"/>
        <v>0</v>
      </c>
      <c r="K432" s="59"/>
      <c r="L432" s="118">
        <v>0</v>
      </c>
      <c r="M432" s="67">
        <v>0</v>
      </c>
      <c r="N432" s="56">
        <f t="shared" si="38"/>
        <v>0</v>
      </c>
      <c r="O432" s="58">
        <f t="shared" si="39"/>
        <v>0</v>
      </c>
      <c r="P432" s="42"/>
      <c r="Q432" s="118">
        <v>0</v>
      </c>
      <c r="R432" s="68">
        <v>0</v>
      </c>
      <c r="S432" s="56">
        <f t="shared" si="40"/>
        <v>0</v>
      </c>
      <c r="T432" s="96"/>
      <c r="U432" s="118">
        <v>0</v>
      </c>
      <c r="V432" s="69">
        <v>0</v>
      </c>
      <c r="W432" s="56">
        <f t="shared" si="41"/>
        <v>0</v>
      </c>
    </row>
    <row r="433" spans="1:23" ht="15.75">
      <c r="A433" s="94" t="s">
        <v>456</v>
      </c>
      <c r="B433" s="94">
        <v>70117177</v>
      </c>
      <c r="C433" s="117"/>
      <c r="D433" s="118">
        <v>0</v>
      </c>
      <c r="E433" s="66">
        <v>0</v>
      </c>
      <c r="F433" s="56">
        <f t="shared" si="36"/>
        <v>0</v>
      </c>
      <c r="G433" s="57"/>
      <c r="H433" s="118">
        <v>0</v>
      </c>
      <c r="I433" s="67">
        <v>0</v>
      </c>
      <c r="J433" s="56">
        <f t="shared" si="37"/>
        <v>0</v>
      </c>
      <c r="K433" s="59"/>
      <c r="L433" s="118">
        <v>0</v>
      </c>
      <c r="M433" s="67">
        <v>0</v>
      </c>
      <c r="N433" s="56">
        <f t="shared" si="38"/>
        <v>0</v>
      </c>
      <c r="O433" s="58">
        <f t="shared" si="39"/>
        <v>0</v>
      </c>
      <c r="P433" s="42"/>
      <c r="Q433" s="118">
        <v>0</v>
      </c>
      <c r="R433" s="68">
        <v>0</v>
      </c>
      <c r="S433" s="56">
        <f t="shared" si="40"/>
        <v>0</v>
      </c>
      <c r="T433" s="96"/>
      <c r="U433" s="118">
        <v>0</v>
      </c>
      <c r="V433" s="69">
        <v>0</v>
      </c>
      <c r="W433" s="56">
        <f t="shared" si="41"/>
        <v>0</v>
      </c>
    </row>
    <row r="434" spans="1:23" ht="15.75">
      <c r="A434" s="94" t="s">
        <v>457</v>
      </c>
      <c r="B434" s="94">
        <v>70113125</v>
      </c>
      <c r="C434" s="117"/>
      <c r="D434" s="118">
        <v>5</v>
      </c>
      <c r="E434" s="66">
        <v>0</v>
      </c>
      <c r="F434" s="56">
        <f t="shared" si="36"/>
        <v>0</v>
      </c>
      <c r="G434" s="57"/>
      <c r="H434" s="118">
        <v>5</v>
      </c>
      <c r="I434" s="67">
        <v>0</v>
      </c>
      <c r="J434" s="56">
        <f t="shared" si="37"/>
        <v>0</v>
      </c>
      <c r="K434" s="59"/>
      <c r="L434" s="118">
        <v>5</v>
      </c>
      <c r="M434" s="67">
        <v>0</v>
      </c>
      <c r="N434" s="56">
        <f t="shared" si="38"/>
        <v>0</v>
      </c>
      <c r="O434" s="58">
        <f t="shared" si="39"/>
        <v>0</v>
      </c>
      <c r="P434" s="42"/>
      <c r="Q434" s="118">
        <v>0</v>
      </c>
      <c r="R434" s="68">
        <v>0</v>
      </c>
      <c r="S434" s="56">
        <f t="shared" si="40"/>
        <v>0</v>
      </c>
      <c r="T434" s="96"/>
      <c r="U434" s="118">
        <v>0</v>
      </c>
      <c r="V434" s="69">
        <v>0</v>
      </c>
      <c r="W434" s="56">
        <f t="shared" si="41"/>
        <v>0</v>
      </c>
    </row>
    <row r="435" spans="1:23" ht="15.75">
      <c r="A435" s="94" t="s">
        <v>458</v>
      </c>
      <c r="B435" s="94">
        <v>70113124</v>
      </c>
      <c r="C435" s="117"/>
      <c r="D435" s="118">
        <v>5</v>
      </c>
      <c r="E435" s="66">
        <v>0</v>
      </c>
      <c r="F435" s="56">
        <f t="shared" si="36"/>
        <v>0</v>
      </c>
      <c r="G435" s="57"/>
      <c r="H435" s="118">
        <v>5</v>
      </c>
      <c r="I435" s="67">
        <v>0</v>
      </c>
      <c r="J435" s="56">
        <f t="shared" si="37"/>
        <v>0</v>
      </c>
      <c r="K435" s="59"/>
      <c r="L435" s="118">
        <v>5</v>
      </c>
      <c r="M435" s="67">
        <v>0</v>
      </c>
      <c r="N435" s="56">
        <f t="shared" si="38"/>
        <v>0</v>
      </c>
      <c r="O435" s="58">
        <f t="shared" si="39"/>
        <v>0</v>
      </c>
      <c r="P435" s="42"/>
      <c r="Q435" s="118">
        <v>0</v>
      </c>
      <c r="R435" s="68">
        <v>0</v>
      </c>
      <c r="S435" s="56">
        <f t="shared" si="40"/>
        <v>0</v>
      </c>
      <c r="T435" s="96"/>
      <c r="U435" s="118">
        <v>0</v>
      </c>
      <c r="V435" s="69">
        <v>0</v>
      </c>
      <c r="W435" s="56">
        <f t="shared" si="41"/>
        <v>0</v>
      </c>
    </row>
    <row r="436" spans="1:23" ht="15.75">
      <c r="A436" s="94" t="s">
        <v>459</v>
      </c>
      <c r="B436" s="94">
        <v>70117140</v>
      </c>
      <c r="C436" s="117"/>
      <c r="D436" s="118">
        <v>5</v>
      </c>
      <c r="E436" s="66">
        <v>0</v>
      </c>
      <c r="F436" s="56">
        <f t="shared" si="36"/>
        <v>0</v>
      </c>
      <c r="G436" s="57"/>
      <c r="H436" s="118">
        <v>5</v>
      </c>
      <c r="I436" s="67">
        <v>0</v>
      </c>
      <c r="J436" s="56">
        <f t="shared" si="37"/>
        <v>0</v>
      </c>
      <c r="K436" s="59"/>
      <c r="L436" s="118">
        <v>5</v>
      </c>
      <c r="M436" s="67">
        <v>0</v>
      </c>
      <c r="N436" s="56">
        <f t="shared" si="38"/>
        <v>0</v>
      </c>
      <c r="O436" s="58">
        <f t="shared" si="39"/>
        <v>0</v>
      </c>
      <c r="P436" s="42"/>
      <c r="Q436" s="118">
        <v>0</v>
      </c>
      <c r="R436" s="68">
        <v>0</v>
      </c>
      <c r="S436" s="56">
        <f t="shared" si="40"/>
        <v>0</v>
      </c>
      <c r="T436" s="96"/>
      <c r="U436" s="118">
        <v>0</v>
      </c>
      <c r="V436" s="69">
        <v>0</v>
      </c>
      <c r="W436" s="56">
        <f t="shared" si="41"/>
        <v>0</v>
      </c>
    </row>
    <row r="437" spans="1:23" ht="15.75">
      <c r="A437" s="94" t="s">
        <v>460</v>
      </c>
      <c r="B437" s="94">
        <v>70115807</v>
      </c>
      <c r="C437" s="117"/>
      <c r="D437" s="118">
        <v>0</v>
      </c>
      <c r="E437" s="66">
        <v>0</v>
      </c>
      <c r="F437" s="56">
        <f t="shared" si="36"/>
        <v>0</v>
      </c>
      <c r="G437" s="57"/>
      <c r="H437" s="118">
        <v>0</v>
      </c>
      <c r="I437" s="67">
        <v>0</v>
      </c>
      <c r="J437" s="56">
        <f t="shared" si="37"/>
        <v>0</v>
      </c>
      <c r="K437" s="59"/>
      <c r="L437" s="118">
        <v>0</v>
      </c>
      <c r="M437" s="67">
        <v>0</v>
      </c>
      <c r="N437" s="56">
        <f t="shared" si="38"/>
        <v>0</v>
      </c>
      <c r="O437" s="58">
        <f t="shared" si="39"/>
        <v>0</v>
      </c>
      <c r="P437" s="42"/>
      <c r="Q437" s="118">
        <v>0</v>
      </c>
      <c r="R437" s="68">
        <v>0</v>
      </c>
      <c r="S437" s="56">
        <f t="shared" si="40"/>
        <v>0</v>
      </c>
      <c r="T437" s="96"/>
      <c r="U437" s="118">
        <v>0</v>
      </c>
      <c r="V437" s="69">
        <v>0</v>
      </c>
      <c r="W437" s="56">
        <f t="shared" si="41"/>
        <v>0</v>
      </c>
    </row>
    <row r="438" spans="1:23" ht="15.75">
      <c r="A438" s="94" t="s">
        <v>461</v>
      </c>
      <c r="B438" s="94">
        <v>70115808</v>
      </c>
      <c r="C438" s="117"/>
      <c r="D438" s="118">
        <v>0</v>
      </c>
      <c r="E438" s="66">
        <v>0</v>
      </c>
      <c r="F438" s="56">
        <f t="shared" si="36"/>
        <v>0</v>
      </c>
      <c r="G438" s="57"/>
      <c r="H438" s="118">
        <v>0</v>
      </c>
      <c r="I438" s="67">
        <v>0</v>
      </c>
      <c r="J438" s="56">
        <f t="shared" si="37"/>
        <v>0</v>
      </c>
      <c r="K438" s="59"/>
      <c r="L438" s="118">
        <v>0</v>
      </c>
      <c r="M438" s="67">
        <v>0</v>
      </c>
      <c r="N438" s="56">
        <f t="shared" si="38"/>
        <v>0</v>
      </c>
      <c r="O438" s="58">
        <f t="shared" si="39"/>
        <v>0</v>
      </c>
      <c r="P438" s="42"/>
      <c r="Q438" s="118">
        <v>0</v>
      </c>
      <c r="R438" s="68">
        <v>0</v>
      </c>
      <c r="S438" s="56">
        <f t="shared" si="40"/>
        <v>0</v>
      </c>
      <c r="T438" s="96"/>
      <c r="U438" s="118">
        <v>0</v>
      </c>
      <c r="V438" s="69">
        <v>0</v>
      </c>
      <c r="W438" s="56">
        <f t="shared" si="41"/>
        <v>0</v>
      </c>
    </row>
    <row r="439" spans="1:23" ht="15.75">
      <c r="A439" s="94" t="s">
        <v>462</v>
      </c>
      <c r="B439" s="94">
        <v>70113158</v>
      </c>
      <c r="C439" s="117"/>
      <c r="D439" s="118">
        <v>0</v>
      </c>
      <c r="E439" s="66">
        <v>0</v>
      </c>
      <c r="F439" s="56">
        <f t="shared" si="36"/>
        <v>0</v>
      </c>
      <c r="G439" s="57"/>
      <c r="H439" s="118">
        <v>0</v>
      </c>
      <c r="I439" s="67">
        <v>0</v>
      </c>
      <c r="J439" s="56">
        <f t="shared" si="37"/>
        <v>0</v>
      </c>
      <c r="K439" s="59"/>
      <c r="L439" s="118">
        <v>0</v>
      </c>
      <c r="M439" s="67">
        <v>0</v>
      </c>
      <c r="N439" s="56">
        <f t="shared" si="38"/>
        <v>0</v>
      </c>
      <c r="O439" s="58">
        <f t="shared" si="39"/>
        <v>0</v>
      </c>
      <c r="P439" s="42"/>
      <c r="Q439" s="118">
        <v>0</v>
      </c>
      <c r="R439" s="68">
        <v>0</v>
      </c>
      <c r="S439" s="56">
        <f t="shared" si="40"/>
        <v>0</v>
      </c>
      <c r="T439" s="96"/>
      <c r="U439" s="118">
        <v>0</v>
      </c>
      <c r="V439" s="69">
        <v>0</v>
      </c>
      <c r="W439" s="56">
        <f t="shared" si="41"/>
        <v>0</v>
      </c>
    </row>
    <row r="440" spans="1:23" ht="15.75">
      <c r="A440" s="94" t="s">
        <v>463</v>
      </c>
      <c r="B440" s="94">
        <v>70113161</v>
      </c>
      <c r="C440" s="117"/>
      <c r="D440" s="118">
        <v>0</v>
      </c>
      <c r="E440" s="66">
        <v>0</v>
      </c>
      <c r="F440" s="56">
        <f t="shared" si="36"/>
        <v>0</v>
      </c>
      <c r="G440" s="57"/>
      <c r="H440" s="118">
        <v>0</v>
      </c>
      <c r="I440" s="67">
        <v>0</v>
      </c>
      <c r="J440" s="56">
        <f t="shared" si="37"/>
        <v>0</v>
      </c>
      <c r="K440" s="59"/>
      <c r="L440" s="118">
        <v>0</v>
      </c>
      <c r="M440" s="67">
        <v>0</v>
      </c>
      <c r="N440" s="56">
        <f t="shared" si="38"/>
        <v>0</v>
      </c>
      <c r="O440" s="58">
        <f t="shared" si="39"/>
        <v>0</v>
      </c>
      <c r="P440" s="42"/>
      <c r="Q440" s="118">
        <v>0</v>
      </c>
      <c r="R440" s="68">
        <v>0</v>
      </c>
      <c r="S440" s="56">
        <f t="shared" si="40"/>
        <v>0</v>
      </c>
      <c r="T440" s="96"/>
      <c r="U440" s="118">
        <v>0</v>
      </c>
      <c r="V440" s="69">
        <v>0</v>
      </c>
      <c r="W440" s="56">
        <f t="shared" si="41"/>
        <v>0</v>
      </c>
    </row>
    <row r="441" spans="1:23" ht="15.75">
      <c r="A441" s="94" t="s">
        <v>464</v>
      </c>
      <c r="B441" s="94">
        <v>70145307</v>
      </c>
      <c r="C441" s="117"/>
      <c r="D441" s="118">
        <v>5</v>
      </c>
      <c r="E441" s="66">
        <v>0</v>
      </c>
      <c r="F441" s="56">
        <f t="shared" si="36"/>
        <v>0</v>
      </c>
      <c r="G441" s="57"/>
      <c r="H441" s="118">
        <v>10</v>
      </c>
      <c r="I441" s="67">
        <v>0</v>
      </c>
      <c r="J441" s="56">
        <f t="shared" si="37"/>
        <v>0</v>
      </c>
      <c r="K441" s="59"/>
      <c r="L441" s="118">
        <v>15</v>
      </c>
      <c r="M441" s="67">
        <v>0</v>
      </c>
      <c r="N441" s="56">
        <f t="shared" si="38"/>
        <v>0</v>
      </c>
      <c r="O441" s="58">
        <f t="shared" si="39"/>
        <v>0</v>
      </c>
      <c r="P441" s="42"/>
      <c r="Q441" s="118">
        <v>20</v>
      </c>
      <c r="R441" s="68">
        <v>0</v>
      </c>
      <c r="S441" s="56">
        <f t="shared" si="40"/>
        <v>0</v>
      </c>
      <c r="T441" s="96"/>
      <c r="U441" s="118">
        <v>25</v>
      </c>
      <c r="V441" s="69">
        <v>0</v>
      </c>
      <c r="W441" s="56">
        <f t="shared" si="41"/>
        <v>0</v>
      </c>
    </row>
    <row r="442" spans="1:23" ht="15.75">
      <c r="A442" s="94" t="s">
        <v>465</v>
      </c>
      <c r="B442" s="94">
        <v>70154297</v>
      </c>
      <c r="C442" s="117"/>
      <c r="D442" s="118">
        <v>0</v>
      </c>
      <c r="E442" s="66">
        <v>0</v>
      </c>
      <c r="F442" s="56">
        <f t="shared" si="36"/>
        <v>0</v>
      </c>
      <c r="G442" s="57"/>
      <c r="H442" s="118">
        <v>0</v>
      </c>
      <c r="I442" s="67">
        <v>0</v>
      </c>
      <c r="J442" s="56">
        <f t="shared" si="37"/>
        <v>0</v>
      </c>
      <c r="K442" s="59"/>
      <c r="L442" s="118">
        <v>0</v>
      </c>
      <c r="M442" s="67">
        <v>0</v>
      </c>
      <c r="N442" s="56">
        <f t="shared" si="38"/>
        <v>0</v>
      </c>
      <c r="O442" s="58">
        <f t="shared" si="39"/>
        <v>0</v>
      </c>
      <c r="P442" s="42"/>
      <c r="Q442" s="118">
        <v>0</v>
      </c>
      <c r="R442" s="68">
        <v>0</v>
      </c>
      <c r="S442" s="56">
        <f t="shared" si="40"/>
        <v>0</v>
      </c>
      <c r="T442" s="96"/>
      <c r="U442" s="118">
        <v>0</v>
      </c>
      <c r="V442" s="69">
        <v>0</v>
      </c>
      <c r="W442" s="56">
        <f t="shared" si="41"/>
        <v>0</v>
      </c>
    </row>
    <row r="443" spans="1:23" ht="15.75">
      <c r="A443" s="94" t="s">
        <v>466</v>
      </c>
      <c r="B443" s="94">
        <v>70117669</v>
      </c>
      <c r="C443" s="117"/>
      <c r="D443" s="118">
        <v>0</v>
      </c>
      <c r="E443" s="66">
        <v>0</v>
      </c>
      <c r="F443" s="56">
        <f t="shared" si="36"/>
        <v>0</v>
      </c>
      <c r="G443" s="57"/>
      <c r="H443" s="118">
        <v>0</v>
      </c>
      <c r="I443" s="67">
        <v>0</v>
      </c>
      <c r="J443" s="56">
        <f t="shared" si="37"/>
        <v>0</v>
      </c>
      <c r="K443" s="59"/>
      <c r="L443" s="118">
        <v>0</v>
      </c>
      <c r="M443" s="67">
        <v>0</v>
      </c>
      <c r="N443" s="56">
        <f t="shared" si="38"/>
        <v>0</v>
      </c>
      <c r="O443" s="58">
        <f t="shared" si="39"/>
        <v>0</v>
      </c>
      <c r="P443" s="42"/>
      <c r="Q443" s="118">
        <v>0</v>
      </c>
      <c r="R443" s="68">
        <v>0</v>
      </c>
      <c r="S443" s="56">
        <f t="shared" si="40"/>
        <v>0</v>
      </c>
      <c r="T443" s="96"/>
      <c r="U443" s="118">
        <v>0</v>
      </c>
      <c r="V443" s="69">
        <v>0</v>
      </c>
      <c r="W443" s="56">
        <f t="shared" si="41"/>
        <v>0</v>
      </c>
    </row>
    <row r="444" spans="1:23" ht="15.75">
      <c r="A444" s="94" t="s">
        <v>467</v>
      </c>
      <c r="B444" s="94">
        <v>70114172</v>
      </c>
      <c r="C444" s="117"/>
      <c r="D444" s="118">
        <v>0</v>
      </c>
      <c r="E444" s="66">
        <v>0</v>
      </c>
      <c r="F444" s="56">
        <f t="shared" si="36"/>
        <v>0</v>
      </c>
      <c r="G444" s="57"/>
      <c r="H444" s="118">
        <v>0</v>
      </c>
      <c r="I444" s="67">
        <v>0</v>
      </c>
      <c r="J444" s="56">
        <f t="shared" si="37"/>
        <v>0</v>
      </c>
      <c r="K444" s="59"/>
      <c r="L444" s="118">
        <v>0</v>
      </c>
      <c r="M444" s="67">
        <v>0</v>
      </c>
      <c r="N444" s="56">
        <f t="shared" si="38"/>
        <v>0</v>
      </c>
      <c r="O444" s="58">
        <f t="shared" si="39"/>
        <v>0</v>
      </c>
      <c r="P444" s="42"/>
      <c r="Q444" s="118">
        <v>0</v>
      </c>
      <c r="R444" s="68">
        <v>0</v>
      </c>
      <c r="S444" s="56">
        <f t="shared" si="40"/>
        <v>0</v>
      </c>
      <c r="T444" s="96"/>
      <c r="U444" s="118">
        <v>0</v>
      </c>
      <c r="V444" s="69">
        <v>0</v>
      </c>
      <c r="W444" s="56">
        <f t="shared" si="41"/>
        <v>0</v>
      </c>
    </row>
    <row r="445" spans="1:23" ht="15.75">
      <c r="A445" s="94" t="s">
        <v>468</v>
      </c>
      <c r="B445" s="94">
        <v>70145308</v>
      </c>
      <c r="C445" s="117"/>
      <c r="D445" s="118">
        <v>0</v>
      </c>
      <c r="E445" s="66">
        <v>0</v>
      </c>
      <c r="F445" s="56">
        <f t="shared" si="36"/>
        <v>0</v>
      </c>
      <c r="G445" s="57"/>
      <c r="H445" s="118">
        <v>0</v>
      </c>
      <c r="I445" s="67">
        <v>0</v>
      </c>
      <c r="J445" s="56">
        <f t="shared" si="37"/>
        <v>0</v>
      </c>
      <c r="K445" s="59"/>
      <c r="L445" s="118">
        <v>0</v>
      </c>
      <c r="M445" s="67">
        <v>0</v>
      </c>
      <c r="N445" s="56">
        <f t="shared" si="38"/>
        <v>0</v>
      </c>
      <c r="O445" s="58">
        <f t="shared" si="39"/>
        <v>0</v>
      </c>
      <c r="P445" s="42"/>
      <c r="Q445" s="118">
        <v>0</v>
      </c>
      <c r="R445" s="68">
        <v>0</v>
      </c>
      <c r="S445" s="56">
        <f t="shared" si="40"/>
        <v>0</v>
      </c>
      <c r="T445" s="96"/>
      <c r="U445" s="118">
        <v>0</v>
      </c>
      <c r="V445" s="69">
        <v>0</v>
      </c>
      <c r="W445" s="56">
        <f t="shared" si="41"/>
        <v>0</v>
      </c>
    </row>
    <row r="446" spans="1:23" ht="15.75">
      <c r="A446" s="94" t="s">
        <v>468</v>
      </c>
      <c r="B446" s="94">
        <v>70154298</v>
      </c>
      <c r="C446" s="117"/>
      <c r="D446" s="118">
        <v>0</v>
      </c>
      <c r="E446" s="66">
        <v>0</v>
      </c>
      <c r="F446" s="56">
        <f t="shared" si="36"/>
        <v>0</v>
      </c>
      <c r="G446" s="57"/>
      <c r="H446" s="118">
        <v>0</v>
      </c>
      <c r="I446" s="67">
        <v>0</v>
      </c>
      <c r="J446" s="56">
        <f t="shared" si="37"/>
        <v>0</v>
      </c>
      <c r="K446" s="59"/>
      <c r="L446" s="118">
        <v>0</v>
      </c>
      <c r="M446" s="67">
        <v>0</v>
      </c>
      <c r="N446" s="56">
        <f t="shared" si="38"/>
        <v>0</v>
      </c>
      <c r="O446" s="58">
        <f t="shared" si="39"/>
        <v>0</v>
      </c>
      <c r="P446" s="42"/>
      <c r="Q446" s="118">
        <v>0</v>
      </c>
      <c r="R446" s="68">
        <v>0</v>
      </c>
      <c r="S446" s="56">
        <f t="shared" si="40"/>
        <v>0</v>
      </c>
      <c r="T446" s="96"/>
      <c r="U446" s="118">
        <v>0</v>
      </c>
      <c r="V446" s="69">
        <v>0</v>
      </c>
      <c r="W446" s="56">
        <f t="shared" si="41"/>
        <v>0</v>
      </c>
    </row>
    <row r="447" spans="1:23" ht="15.75">
      <c r="A447" s="94" t="s">
        <v>469</v>
      </c>
      <c r="B447" s="94">
        <v>70145299</v>
      </c>
      <c r="C447" s="117"/>
      <c r="D447" s="118">
        <v>0</v>
      </c>
      <c r="E447" s="66">
        <v>0</v>
      </c>
      <c r="F447" s="56">
        <f t="shared" si="36"/>
        <v>0</v>
      </c>
      <c r="G447" s="57"/>
      <c r="H447" s="118">
        <v>0</v>
      </c>
      <c r="I447" s="67">
        <v>0</v>
      </c>
      <c r="J447" s="56">
        <f t="shared" si="37"/>
        <v>0</v>
      </c>
      <c r="K447" s="59"/>
      <c r="L447" s="118">
        <v>0</v>
      </c>
      <c r="M447" s="67">
        <v>0</v>
      </c>
      <c r="N447" s="56">
        <f t="shared" si="38"/>
        <v>0</v>
      </c>
      <c r="O447" s="58">
        <f t="shared" si="39"/>
        <v>0</v>
      </c>
      <c r="P447" s="42"/>
      <c r="Q447" s="118">
        <v>0</v>
      </c>
      <c r="R447" s="68">
        <v>0</v>
      </c>
      <c r="S447" s="56">
        <f t="shared" si="40"/>
        <v>0</v>
      </c>
      <c r="T447" s="96"/>
      <c r="U447" s="118">
        <v>0</v>
      </c>
      <c r="V447" s="69">
        <v>0</v>
      </c>
      <c r="W447" s="56">
        <f t="shared" si="41"/>
        <v>0</v>
      </c>
    </row>
    <row r="448" spans="1:23" ht="15.75">
      <c r="A448" s="94" t="s">
        <v>470</v>
      </c>
      <c r="B448" s="94">
        <v>70117166</v>
      </c>
      <c r="C448" s="117"/>
      <c r="D448" s="118">
        <v>0</v>
      </c>
      <c r="E448" s="66">
        <v>0</v>
      </c>
      <c r="F448" s="56">
        <f t="shared" si="36"/>
        <v>0</v>
      </c>
      <c r="G448" s="57"/>
      <c r="H448" s="118">
        <v>0</v>
      </c>
      <c r="I448" s="67">
        <v>0</v>
      </c>
      <c r="J448" s="56">
        <f t="shared" si="37"/>
        <v>0</v>
      </c>
      <c r="K448" s="59"/>
      <c r="L448" s="118">
        <v>0</v>
      </c>
      <c r="M448" s="67">
        <v>0</v>
      </c>
      <c r="N448" s="56">
        <f t="shared" si="38"/>
        <v>0</v>
      </c>
      <c r="O448" s="58">
        <f t="shared" si="39"/>
        <v>0</v>
      </c>
      <c r="P448" s="42"/>
      <c r="Q448" s="118">
        <v>0</v>
      </c>
      <c r="R448" s="68">
        <v>0</v>
      </c>
      <c r="S448" s="56">
        <f t="shared" si="40"/>
        <v>0</v>
      </c>
      <c r="T448" s="96"/>
      <c r="U448" s="118">
        <v>0</v>
      </c>
      <c r="V448" s="69">
        <v>0</v>
      </c>
      <c r="W448" s="56">
        <f t="shared" si="41"/>
        <v>0</v>
      </c>
    </row>
    <row r="449" spans="1:23" ht="15.75">
      <c r="A449" s="94" t="s">
        <v>471</v>
      </c>
      <c r="B449" s="94">
        <v>70117167</v>
      </c>
      <c r="C449" s="117"/>
      <c r="D449" s="118">
        <v>0</v>
      </c>
      <c r="E449" s="66">
        <v>0</v>
      </c>
      <c r="F449" s="56">
        <f t="shared" si="36"/>
        <v>0</v>
      </c>
      <c r="G449" s="57"/>
      <c r="H449" s="118">
        <v>0</v>
      </c>
      <c r="I449" s="67">
        <v>0</v>
      </c>
      <c r="J449" s="56">
        <f t="shared" si="37"/>
        <v>0</v>
      </c>
      <c r="K449" s="59"/>
      <c r="L449" s="118">
        <v>0</v>
      </c>
      <c r="M449" s="67">
        <v>0</v>
      </c>
      <c r="N449" s="56">
        <f t="shared" si="38"/>
        <v>0</v>
      </c>
      <c r="O449" s="58">
        <f t="shared" si="39"/>
        <v>0</v>
      </c>
      <c r="P449" s="42"/>
      <c r="Q449" s="118">
        <v>0</v>
      </c>
      <c r="R449" s="68">
        <v>0</v>
      </c>
      <c r="S449" s="56">
        <f t="shared" si="40"/>
        <v>0</v>
      </c>
      <c r="T449" s="96"/>
      <c r="U449" s="118">
        <v>0</v>
      </c>
      <c r="V449" s="69">
        <v>0</v>
      </c>
      <c r="W449" s="56">
        <f t="shared" si="41"/>
        <v>0</v>
      </c>
    </row>
    <row r="450" spans="1:23" ht="15.75">
      <c r="A450" s="94" t="s">
        <v>472</v>
      </c>
      <c r="B450" s="94">
        <v>70117171</v>
      </c>
      <c r="C450" s="117"/>
      <c r="D450" s="118">
        <v>0</v>
      </c>
      <c r="E450" s="66">
        <v>0</v>
      </c>
      <c r="F450" s="56">
        <f t="shared" si="36"/>
        <v>0</v>
      </c>
      <c r="G450" s="57"/>
      <c r="H450" s="118">
        <v>0</v>
      </c>
      <c r="I450" s="67">
        <v>0</v>
      </c>
      <c r="J450" s="56">
        <f t="shared" si="37"/>
        <v>0</v>
      </c>
      <c r="K450" s="59"/>
      <c r="L450" s="118">
        <v>0</v>
      </c>
      <c r="M450" s="67">
        <v>0</v>
      </c>
      <c r="N450" s="56">
        <f t="shared" si="38"/>
        <v>0</v>
      </c>
      <c r="O450" s="58">
        <f t="shared" si="39"/>
        <v>0</v>
      </c>
      <c r="P450" s="42"/>
      <c r="Q450" s="118">
        <v>0</v>
      </c>
      <c r="R450" s="68">
        <v>0</v>
      </c>
      <c r="S450" s="56">
        <f t="shared" si="40"/>
        <v>0</v>
      </c>
      <c r="T450" s="96"/>
      <c r="U450" s="118">
        <v>0</v>
      </c>
      <c r="V450" s="69">
        <v>0</v>
      </c>
      <c r="W450" s="56">
        <f t="shared" si="41"/>
        <v>0</v>
      </c>
    </row>
    <row r="451" spans="1:23" ht="15.75">
      <c r="A451" s="94" t="s">
        <v>473</v>
      </c>
      <c r="B451" s="94">
        <v>70117172</v>
      </c>
      <c r="C451" s="117"/>
      <c r="D451" s="118">
        <v>0</v>
      </c>
      <c r="E451" s="66">
        <v>0</v>
      </c>
      <c r="F451" s="56">
        <f t="shared" si="36"/>
        <v>0</v>
      </c>
      <c r="G451" s="57"/>
      <c r="H451" s="118">
        <v>0</v>
      </c>
      <c r="I451" s="67">
        <v>0</v>
      </c>
      <c r="J451" s="56">
        <f t="shared" si="37"/>
        <v>0</v>
      </c>
      <c r="K451" s="59"/>
      <c r="L451" s="118">
        <v>0</v>
      </c>
      <c r="M451" s="67">
        <v>0</v>
      </c>
      <c r="N451" s="56">
        <f t="shared" si="38"/>
        <v>0</v>
      </c>
      <c r="O451" s="58">
        <f t="shared" si="39"/>
        <v>0</v>
      </c>
      <c r="P451" s="42"/>
      <c r="Q451" s="118">
        <v>0</v>
      </c>
      <c r="R451" s="68">
        <v>0</v>
      </c>
      <c r="S451" s="56">
        <f t="shared" si="40"/>
        <v>0</v>
      </c>
      <c r="T451" s="96"/>
      <c r="U451" s="118">
        <v>0</v>
      </c>
      <c r="V451" s="69">
        <v>0</v>
      </c>
      <c r="W451" s="56">
        <f t="shared" si="41"/>
        <v>0</v>
      </c>
    </row>
    <row r="452" spans="1:23" ht="15.75">
      <c r="A452" s="94" t="s">
        <v>474</v>
      </c>
      <c r="B452" s="94">
        <v>70116011</v>
      </c>
      <c r="C452" s="117"/>
      <c r="D452" s="118">
        <v>0</v>
      </c>
      <c r="E452" s="66">
        <v>0</v>
      </c>
      <c r="F452" s="56">
        <f t="shared" si="36"/>
        <v>0</v>
      </c>
      <c r="G452" s="57"/>
      <c r="H452" s="118">
        <v>0</v>
      </c>
      <c r="I452" s="67">
        <v>0</v>
      </c>
      <c r="J452" s="56">
        <f t="shared" si="37"/>
        <v>0</v>
      </c>
      <c r="K452" s="59"/>
      <c r="L452" s="118">
        <v>0</v>
      </c>
      <c r="M452" s="67">
        <v>0</v>
      </c>
      <c r="N452" s="56">
        <f t="shared" si="38"/>
        <v>0</v>
      </c>
      <c r="O452" s="58">
        <f t="shared" si="39"/>
        <v>0</v>
      </c>
      <c r="P452" s="42"/>
      <c r="Q452" s="118">
        <v>0</v>
      </c>
      <c r="R452" s="68">
        <v>0</v>
      </c>
      <c r="S452" s="56">
        <f t="shared" si="40"/>
        <v>0</v>
      </c>
      <c r="T452" s="96"/>
      <c r="U452" s="118">
        <v>0</v>
      </c>
      <c r="V452" s="69">
        <v>0</v>
      </c>
      <c r="W452" s="56">
        <f t="shared" si="41"/>
        <v>0</v>
      </c>
    </row>
    <row r="453" spans="1:23" ht="15.75">
      <c r="A453" s="94" t="s">
        <v>475</v>
      </c>
      <c r="B453" s="94">
        <v>70117173</v>
      </c>
      <c r="C453" s="117"/>
      <c r="D453" s="118">
        <v>0</v>
      </c>
      <c r="E453" s="66">
        <v>0</v>
      </c>
      <c r="F453" s="56">
        <f t="shared" si="36"/>
        <v>0</v>
      </c>
      <c r="G453" s="57"/>
      <c r="H453" s="118">
        <v>0</v>
      </c>
      <c r="I453" s="67">
        <v>0</v>
      </c>
      <c r="J453" s="56">
        <f t="shared" si="37"/>
        <v>0</v>
      </c>
      <c r="K453" s="59"/>
      <c r="L453" s="118">
        <v>0</v>
      </c>
      <c r="M453" s="67">
        <v>0</v>
      </c>
      <c r="N453" s="56">
        <f t="shared" si="38"/>
        <v>0</v>
      </c>
      <c r="O453" s="58">
        <f t="shared" si="39"/>
        <v>0</v>
      </c>
      <c r="P453" s="42"/>
      <c r="Q453" s="118">
        <v>0</v>
      </c>
      <c r="R453" s="68">
        <v>0</v>
      </c>
      <c r="S453" s="56">
        <f t="shared" si="40"/>
        <v>0</v>
      </c>
      <c r="T453" s="96"/>
      <c r="U453" s="118">
        <v>0</v>
      </c>
      <c r="V453" s="69">
        <v>0</v>
      </c>
      <c r="W453" s="56">
        <f t="shared" si="41"/>
        <v>0</v>
      </c>
    </row>
    <row r="454" spans="1:23" ht="15.75">
      <c r="A454" s="94" t="s">
        <v>476</v>
      </c>
      <c r="B454" s="94">
        <v>70154234</v>
      </c>
      <c r="C454" s="117"/>
      <c r="D454" s="118">
        <v>5</v>
      </c>
      <c r="E454" s="66">
        <v>0</v>
      </c>
      <c r="F454" s="56">
        <f t="shared" si="36"/>
        <v>0</v>
      </c>
      <c r="G454" s="57"/>
      <c r="H454" s="118">
        <v>10</v>
      </c>
      <c r="I454" s="67">
        <v>0</v>
      </c>
      <c r="J454" s="56">
        <f t="shared" si="37"/>
        <v>0</v>
      </c>
      <c r="K454" s="59"/>
      <c r="L454" s="118">
        <v>15</v>
      </c>
      <c r="M454" s="67">
        <v>0</v>
      </c>
      <c r="N454" s="56">
        <f t="shared" si="38"/>
        <v>0</v>
      </c>
      <c r="O454" s="58">
        <f t="shared" si="39"/>
        <v>0</v>
      </c>
      <c r="P454" s="42"/>
      <c r="Q454" s="118">
        <v>20</v>
      </c>
      <c r="R454" s="68">
        <v>0</v>
      </c>
      <c r="S454" s="56">
        <f t="shared" si="40"/>
        <v>0</v>
      </c>
      <c r="T454" s="96"/>
      <c r="U454" s="118">
        <v>25</v>
      </c>
      <c r="V454" s="69">
        <v>0</v>
      </c>
      <c r="W454" s="56">
        <f t="shared" si="41"/>
        <v>0</v>
      </c>
    </row>
    <row r="455" spans="1:23" ht="15.75">
      <c r="A455" s="94" t="s">
        <v>477</v>
      </c>
      <c r="B455" s="94">
        <v>70154233</v>
      </c>
      <c r="C455" s="117"/>
      <c r="D455" s="118">
        <v>5</v>
      </c>
      <c r="E455" s="66">
        <v>0</v>
      </c>
      <c r="F455" s="56">
        <f t="shared" ref="F455:F481" si="42">(E455*D455)</f>
        <v>0</v>
      </c>
      <c r="G455" s="57"/>
      <c r="H455" s="118">
        <v>10</v>
      </c>
      <c r="I455" s="67">
        <v>0</v>
      </c>
      <c r="J455" s="56">
        <f t="shared" ref="J455:J481" si="43">(I455*H455)</f>
        <v>0</v>
      </c>
      <c r="K455" s="59"/>
      <c r="L455" s="118">
        <v>15</v>
      </c>
      <c r="M455" s="67">
        <v>0</v>
      </c>
      <c r="N455" s="56">
        <f t="shared" ref="N455:N481" si="44">(M455*L455)</f>
        <v>0</v>
      </c>
      <c r="O455" s="58">
        <f t="shared" ref="O455:O481" si="45">SUM(F455+J455+N455)</f>
        <v>0</v>
      </c>
      <c r="P455" s="42"/>
      <c r="Q455" s="118">
        <v>20</v>
      </c>
      <c r="R455" s="68">
        <v>0</v>
      </c>
      <c r="S455" s="56">
        <f t="shared" ref="S455:S481" si="46">(R455*Q455)</f>
        <v>0</v>
      </c>
      <c r="T455" s="96"/>
      <c r="U455" s="118">
        <v>25</v>
      </c>
      <c r="V455" s="69">
        <v>0</v>
      </c>
      <c r="W455" s="56">
        <f t="shared" ref="W455:W481" si="47">(V455*U455)</f>
        <v>0</v>
      </c>
    </row>
    <row r="456" spans="1:23" ht="15.75">
      <c r="A456" s="94" t="s">
        <v>478</v>
      </c>
      <c r="B456" s="94">
        <v>70115347</v>
      </c>
      <c r="C456" s="117"/>
      <c r="D456" s="118">
        <v>1</v>
      </c>
      <c r="E456" s="66">
        <v>0</v>
      </c>
      <c r="F456" s="56">
        <f t="shared" si="42"/>
        <v>0</v>
      </c>
      <c r="G456" s="57"/>
      <c r="H456" s="118">
        <v>2</v>
      </c>
      <c r="I456" s="67">
        <v>0</v>
      </c>
      <c r="J456" s="56">
        <f t="shared" si="43"/>
        <v>0</v>
      </c>
      <c r="K456" s="59"/>
      <c r="L456" s="118">
        <v>3</v>
      </c>
      <c r="M456" s="67">
        <v>0</v>
      </c>
      <c r="N456" s="56">
        <f t="shared" si="44"/>
        <v>0</v>
      </c>
      <c r="O456" s="58">
        <f t="shared" si="45"/>
        <v>0</v>
      </c>
      <c r="P456" s="42"/>
      <c r="Q456" s="118">
        <v>4</v>
      </c>
      <c r="R456" s="68">
        <v>0</v>
      </c>
      <c r="S456" s="56">
        <f t="shared" si="46"/>
        <v>0</v>
      </c>
      <c r="T456" s="96"/>
      <c r="U456" s="118">
        <v>5</v>
      </c>
      <c r="V456" s="69">
        <v>0</v>
      </c>
      <c r="W456" s="56">
        <f t="shared" si="47"/>
        <v>0</v>
      </c>
    </row>
    <row r="457" spans="1:23" ht="15.75">
      <c r="A457" s="94" t="s">
        <v>479</v>
      </c>
      <c r="B457" s="94">
        <v>70115348</v>
      </c>
      <c r="C457" s="117"/>
      <c r="D457" s="118">
        <v>1</v>
      </c>
      <c r="E457" s="66">
        <v>0</v>
      </c>
      <c r="F457" s="56">
        <f t="shared" si="42"/>
        <v>0</v>
      </c>
      <c r="G457" s="57"/>
      <c r="H457" s="118">
        <v>2</v>
      </c>
      <c r="I457" s="67">
        <v>0</v>
      </c>
      <c r="J457" s="56">
        <f t="shared" si="43"/>
        <v>0</v>
      </c>
      <c r="K457" s="59"/>
      <c r="L457" s="118">
        <v>3</v>
      </c>
      <c r="M457" s="67">
        <v>0</v>
      </c>
      <c r="N457" s="56">
        <f t="shared" si="44"/>
        <v>0</v>
      </c>
      <c r="O457" s="58">
        <f t="shared" si="45"/>
        <v>0</v>
      </c>
      <c r="P457" s="42"/>
      <c r="Q457" s="118">
        <v>4</v>
      </c>
      <c r="R457" s="68">
        <v>0</v>
      </c>
      <c r="S457" s="56">
        <f t="shared" si="46"/>
        <v>0</v>
      </c>
      <c r="T457" s="96"/>
      <c r="U457" s="118">
        <v>5</v>
      </c>
      <c r="V457" s="69">
        <v>0</v>
      </c>
      <c r="W457" s="56">
        <f t="shared" si="47"/>
        <v>0</v>
      </c>
    </row>
    <row r="458" spans="1:23" ht="15.75">
      <c r="A458" s="94" t="s">
        <v>480</v>
      </c>
      <c r="B458" s="94">
        <v>70154279</v>
      </c>
      <c r="C458" s="117"/>
      <c r="D458" s="118">
        <v>1</v>
      </c>
      <c r="E458" s="66">
        <v>0</v>
      </c>
      <c r="F458" s="56">
        <f t="shared" si="42"/>
        <v>0</v>
      </c>
      <c r="G458" s="57"/>
      <c r="H458" s="118">
        <v>2</v>
      </c>
      <c r="I458" s="67">
        <v>0</v>
      </c>
      <c r="J458" s="56">
        <f t="shared" si="43"/>
        <v>0</v>
      </c>
      <c r="K458" s="59"/>
      <c r="L458" s="118">
        <v>3</v>
      </c>
      <c r="M458" s="67">
        <v>0</v>
      </c>
      <c r="N458" s="56">
        <f t="shared" si="44"/>
        <v>0</v>
      </c>
      <c r="O458" s="58">
        <f t="shared" si="45"/>
        <v>0</v>
      </c>
      <c r="P458" s="42"/>
      <c r="Q458" s="118">
        <v>4</v>
      </c>
      <c r="R458" s="68">
        <v>0</v>
      </c>
      <c r="S458" s="56">
        <f t="shared" si="46"/>
        <v>0</v>
      </c>
      <c r="T458" s="96"/>
      <c r="U458" s="118">
        <v>5</v>
      </c>
      <c r="V458" s="69">
        <v>0</v>
      </c>
      <c r="W458" s="56">
        <f t="shared" si="47"/>
        <v>0</v>
      </c>
    </row>
    <row r="459" spans="1:23" ht="15.75">
      <c r="A459" s="94" t="s">
        <v>481</v>
      </c>
      <c r="B459" s="94">
        <v>70145301</v>
      </c>
      <c r="C459" s="117"/>
      <c r="D459" s="118">
        <v>0</v>
      </c>
      <c r="E459" s="66">
        <v>0</v>
      </c>
      <c r="F459" s="56">
        <f t="shared" si="42"/>
        <v>0</v>
      </c>
      <c r="G459" s="57"/>
      <c r="H459" s="118">
        <v>0</v>
      </c>
      <c r="I459" s="67">
        <v>0</v>
      </c>
      <c r="J459" s="56">
        <f t="shared" si="43"/>
        <v>0</v>
      </c>
      <c r="K459" s="59"/>
      <c r="L459" s="118">
        <v>0</v>
      </c>
      <c r="M459" s="67">
        <v>0</v>
      </c>
      <c r="N459" s="56">
        <f t="shared" si="44"/>
        <v>0</v>
      </c>
      <c r="O459" s="58">
        <f t="shared" si="45"/>
        <v>0</v>
      </c>
      <c r="P459" s="42"/>
      <c r="Q459" s="118">
        <v>0</v>
      </c>
      <c r="R459" s="68">
        <v>0</v>
      </c>
      <c r="S459" s="56">
        <f t="shared" si="46"/>
        <v>0</v>
      </c>
      <c r="T459" s="96"/>
      <c r="U459" s="118">
        <v>0</v>
      </c>
      <c r="V459" s="69">
        <v>0</v>
      </c>
      <c r="W459" s="56">
        <f t="shared" si="47"/>
        <v>0</v>
      </c>
    </row>
    <row r="460" spans="1:23" ht="15.75">
      <c r="A460" s="94" t="s">
        <v>482</v>
      </c>
      <c r="B460" s="94">
        <v>70145306</v>
      </c>
      <c r="C460" s="117"/>
      <c r="D460" s="118">
        <v>0</v>
      </c>
      <c r="E460" s="66">
        <v>0</v>
      </c>
      <c r="F460" s="56">
        <f t="shared" si="42"/>
        <v>0</v>
      </c>
      <c r="G460" s="57"/>
      <c r="H460" s="118">
        <v>0</v>
      </c>
      <c r="I460" s="67">
        <v>0</v>
      </c>
      <c r="J460" s="56">
        <f t="shared" si="43"/>
        <v>0</v>
      </c>
      <c r="K460" s="59"/>
      <c r="L460" s="118">
        <v>0</v>
      </c>
      <c r="M460" s="67">
        <v>0</v>
      </c>
      <c r="N460" s="56">
        <f t="shared" si="44"/>
        <v>0</v>
      </c>
      <c r="O460" s="58">
        <f t="shared" si="45"/>
        <v>0</v>
      </c>
      <c r="P460" s="42"/>
      <c r="Q460" s="118">
        <v>0</v>
      </c>
      <c r="R460" s="68">
        <v>0</v>
      </c>
      <c r="S460" s="56">
        <f t="shared" si="46"/>
        <v>0</v>
      </c>
      <c r="T460" s="96"/>
      <c r="U460" s="118">
        <v>0</v>
      </c>
      <c r="V460" s="69">
        <v>0</v>
      </c>
      <c r="W460" s="56">
        <f t="shared" si="47"/>
        <v>0</v>
      </c>
    </row>
    <row r="461" spans="1:23" ht="15.75">
      <c r="A461" s="94" t="s">
        <v>483</v>
      </c>
      <c r="B461" s="94">
        <v>70114076</v>
      </c>
      <c r="C461" s="117"/>
      <c r="D461" s="118">
        <v>0</v>
      </c>
      <c r="E461" s="66">
        <v>0</v>
      </c>
      <c r="F461" s="56">
        <f t="shared" si="42"/>
        <v>0</v>
      </c>
      <c r="G461" s="57"/>
      <c r="H461" s="118">
        <v>0</v>
      </c>
      <c r="I461" s="67">
        <v>0</v>
      </c>
      <c r="J461" s="56">
        <f t="shared" si="43"/>
        <v>0</v>
      </c>
      <c r="K461" s="59"/>
      <c r="L461" s="118">
        <v>0</v>
      </c>
      <c r="M461" s="67">
        <v>0</v>
      </c>
      <c r="N461" s="56">
        <f t="shared" si="44"/>
        <v>0</v>
      </c>
      <c r="O461" s="58">
        <f t="shared" si="45"/>
        <v>0</v>
      </c>
      <c r="P461" s="42"/>
      <c r="Q461" s="118">
        <v>0</v>
      </c>
      <c r="R461" s="68">
        <v>0</v>
      </c>
      <c r="S461" s="56">
        <f t="shared" si="46"/>
        <v>0</v>
      </c>
      <c r="T461" s="96"/>
      <c r="U461" s="118">
        <v>0</v>
      </c>
      <c r="V461" s="69">
        <v>0</v>
      </c>
      <c r="W461" s="56">
        <f t="shared" si="47"/>
        <v>0</v>
      </c>
    </row>
    <row r="462" spans="1:23" ht="15.75">
      <c r="A462" s="94" t="s">
        <v>484</v>
      </c>
      <c r="B462" s="94">
        <v>70115541</v>
      </c>
      <c r="C462" s="117"/>
      <c r="D462" s="118">
        <v>0</v>
      </c>
      <c r="E462" s="66">
        <v>0</v>
      </c>
      <c r="F462" s="56">
        <f t="shared" si="42"/>
        <v>0</v>
      </c>
      <c r="G462" s="57"/>
      <c r="H462" s="118">
        <v>0</v>
      </c>
      <c r="I462" s="67">
        <v>0</v>
      </c>
      <c r="J462" s="56">
        <f t="shared" si="43"/>
        <v>0</v>
      </c>
      <c r="K462" s="59"/>
      <c r="L462" s="118">
        <v>0</v>
      </c>
      <c r="M462" s="67">
        <v>0</v>
      </c>
      <c r="N462" s="56">
        <f t="shared" si="44"/>
        <v>0</v>
      </c>
      <c r="O462" s="58">
        <f t="shared" si="45"/>
        <v>0</v>
      </c>
      <c r="P462" s="42"/>
      <c r="Q462" s="118">
        <v>0</v>
      </c>
      <c r="R462" s="68">
        <v>0</v>
      </c>
      <c r="S462" s="56">
        <f t="shared" si="46"/>
        <v>0</v>
      </c>
      <c r="T462" s="96"/>
      <c r="U462" s="118">
        <v>0</v>
      </c>
      <c r="V462" s="69">
        <v>0</v>
      </c>
      <c r="W462" s="56">
        <f t="shared" si="47"/>
        <v>0</v>
      </c>
    </row>
    <row r="463" spans="1:23" ht="15.75">
      <c r="A463" s="94" t="s">
        <v>485</v>
      </c>
      <c r="B463" s="94">
        <v>70154071</v>
      </c>
      <c r="C463" s="117">
        <v>87081</v>
      </c>
      <c r="D463" s="118">
        <v>5</v>
      </c>
      <c r="E463" s="66">
        <v>0</v>
      </c>
      <c r="F463" s="56">
        <f t="shared" si="42"/>
        <v>0</v>
      </c>
      <c r="G463" s="57"/>
      <c r="H463" s="118">
        <v>10</v>
      </c>
      <c r="I463" s="67">
        <v>0</v>
      </c>
      <c r="J463" s="56">
        <f t="shared" si="43"/>
        <v>0</v>
      </c>
      <c r="K463" s="59"/>
      <c r="L463" s="118">
        <v>15</v>
      </c>
      <c r="M463" s="67">
        <v>0</v>
      </c>
      <c r="N463" s="56">
        <f t="shared" si="44"/>
        <v>0</v>
      </c>
      <c r="O463" s="58">
        <f t="shared" si="45"/>
        <v>0</v>
      </c>
      <c r="P463" s="42"/>
      <c r="Q463" s="118">
        <v>20</v>
      </c>
      <c r="R463" s="68">
        <v>0</v>
      </c>
      <c r="S463" s="56">
        <f t="shared" si="46"/>
        <v>0</v>
      </c>
      <c r="T463" s="96"/>
      <c r="U463" s="118">
        <v>25</v>
      </c>
      <c r="V463" s="69">
        <v>0</v>
      </c>
      <c r="W463" s="56">
        <f t="shared" si="47"/>
        <v>0</v>
      </c>
    </row>
    <row r="464" spans="1:23" ht="15.75">
      <c r="A464" s="94" t="s">
        <v>486</v>
      </c>
      <c r="B464" s="94">
        <v>70154304</v>
      </c>
      <c r="C464" s="117"/>
      <c r="D464" s="118">
        <v>0</v>
      </c>
      <c r="E464" s="66">
        <v>0</v>
      </c>
      <c r="F464" s="56">
        <f t="shared" si="42"/>
        <v>0</v>
      </c>
      <c r="G464" s="57"/>
      <c r="H464" s="118">
        <v>0</v>
      </c>
      <c r="I464" s="67">
        <v>0</v>
      </c>
      <c r="J464" s="56">
        <f t="shared" si="43"/>
        <v>0</v>
      </c>
      <c r="K464" s="59"/>
      <c r="L464" s="118">
        <v>0</v>
      </c>
      <c r="M464" s="67">
        <v>0</v>
      </c>
      <c r="N464" s="56">
        <f t="shared" si="44"/>
        <v>0</v>
      </c>
      <c r="O464" s="58">
        <f t="shared" si="45"/>
        <v>0</v>
      </c>
      <c r="P464" s="42"/>
      <c r="Q464" s="118">
        <v>0</v>
      </c>
      <c r="R464" s="68">
        <v>0</v>
      </c>
      <c r="S464" s="56">
        <f t="shared" si="46"/>
        <v>0</v>
      </c>
      <c r="T464" s="96"/>
      <c r="U464" s="118">
        <v>0</v>
      </c>
      <c r="V464" s="69">
        <v>0</v>
      </c>
      <c r="W464" s="56">
        <f t="shared" si="47"/>
        <v>0</v>
      </c>
    </row>
    <row r="465" spans="1:23" ht="15.75">
      <c r="A465" s="94" t="s">
        <v>487</v>
      </c>
      <c r="B465" s="94">
        <v>70154303</v>
      </c>
      <c r="C465" s="117"/>
      <c r="D465" s="118">
        <v>0</v>
      </c>
      <c r="E465" s="66">
        <v>0</v>
      </c>
      <c r="F465" s="56">
        <f t="shared" si="42"/>
        <v>0</v>
      </c>
      <c r="G465" s="57"/>
      <c r="H465" s="118">
        <v>0</v>
      </c>
      <c r="I465" s="67">
        <v>0</v>
      </c>
      <c r="J465" s="56">
        <f t="shared" si="43"/>
        <v>0</v>
      </c>
      <c r="K465" s="59"/>
      <c r="L465" s="118">
        <v>0</v>
      </c>
      <c r="M465" s="67">
        <v>0</v>
      </c>
      <c r="N465" s="56">
        <f t="shared" si="44"/>
        <v>0</v>
      </c>
      <c r="O465" s="58">
        <f t="shared" si="45"/>
        <v>0</v>
      </c>
      <c r="P465" s="42"/>
      <c r="Q465" s="118">
        <v>0</v>
      </c>
      <c r="R465" s="68">
        <v>0</v>
      </c>
      <c r="S465" s="56">
        <f t="shared" si="46"/>
        <v>0</v>
      </c>
      <c r="T465" s="96"/>
      <c r="U465" s="118">
        <v>0</v>
      </c>
      <c r="V465" s="69">
        <v>0</v>
      </c>
      <c r="W465" s="56">
        <f t="shared" si="47"/>
        <v>0</v>
      </c>
    </row>
    <row r="466" spans="1:23" ht="15.75">
      <c r="A466" s="94" t="s">
        <v>488</v>
      </c>
      <c r="B466" s="94">
        <v>70115546</v>
      </c>
      <c r="C466" s="117"/>
      <c r="D466" s="118">
        <v>0</v>
      </c>
      <c r="E466" s="66">
        <v>0</v>
      </c>
      <c r="F466" s="56">
        <f t="shared" si="42"/>
        <v>0</v>
      </c>
      <c r="G466" s="57"/>
      <c r="H466" s="118">
        <v>0</v>
      </c>
      <c r="I466" s="67">
        <v>0</v>
      </c>
      <c r="J466" s="56">
        <f t="shared" si="43"/>
        <v>0</v>
      </c>
      <c r="K466" s="59"/>
      <c r="L466" s="118">
        <v>0</v>
      </c>
      <c r="M466" s="67">
        <v>0</v>
      </c>
      <c r="N466" s="56">
        <f t="shared" si="44"/>
        <v>0</v>
      </c>
      <c r="O466" s="58">
        <f t="shared" si="45"/>
        <v>0</v>
      </c>
      <c r="P466" s="42"/>
      <c r="Q466" s="118">
        <v>0</v>
      </c>
      <c r="R466" s="68">
        <v>0</v>
      </c>
      <c r="S466" s="56">
        <f t="shared" si="46"/>
        <v>0</v>
      </c>
      <c r="T466" s="96"/>
      <c r="U466" s="118">
        <v>0</v>
      </c>
      <c r="V466" s="69">
        <v>0</v>
      </c>
      <c r="W466" s="56">
        <f t="shared" si="47"/>
        <v>0</v>
      </c>
    </row>
    <row r="467" spans="1:23" ht="15.75">
      <c r="A467" s="94" t="s">
        <v>489</v>
      </c>
      <c r="B467" s="94">
        <v>70145304</v>
      </c>
      <c r="C467" s="117"/>
      <c r="D467" s="118">
        <v>0</v>
      </c>
      <c r="E467" s="66">
        <v>0</v>
      </c>
      <c r="F467" s="56">
        <f t="shared" si="42"/>
        <v>0</v>
      </c>
      <c r="G467" s="57"/>
      <c r="H467" s="118">
        <v>0</v>
      </c>
      <c r="I467" s="67">
        <v>0</v>
      </c>
      <c r="J467" s="56">
        <f t="shared" si="43"/>
        <v>0</v>
      </c>
      <c r="K467" s="59"/>
      <c r="L467" s="118">
        <v>0</v>
      </c>
      <c r="M467" s="67">
        <v>0</v>
      </c>
      <c r="N467" s="56">
        <f t="shared" si="44"/>
        <v>0</v>
      </c>
      <c r="O467" s="58">
        <f t="shared" si="45"/>
        <v>0</v>
      </c>
      <c r="P467" s="42"/>
      <c r="Q467" s="118">
        <v>0</v>
      </c>
      <c r="R467" s="68">
        <v>0</v>
      </c>
      <c r="S467" s="56">
        <f t="shared" si="46"/>
        <v>0</v>
      </c>
      <c r="T467" s="96"/>
      <c r="U467" s="118">
        <v>0</v>
      </c>
      <c r="V467" s="69">
        <v>0</v>
      </c>
      <c r="W467" s="56">
        <f t="shared" si="47"/>
        <v>0</v>
      </c>
    </row>
    <row r="468" spans="1:23" ht="15.75">
      <c r="A468" s="94" t="s">
        <v>490</v>
      </c>
      <c r="B468" s="94">
        <v>70145319</v>
      </c>
      <c r="C468" s="117"/>
      <c r="D468" s="118">
        <v>0</v>
      </c>
      <c r="E468" s="66">
        <v>0</v>
      </c>
      <c r="F468" s="56">
        <f t="shared" si="42"/>
        <v>0</v>
      </c>
      <c r="G468" s="57"/>
      <c r="H468" s="118">
        <v>0</v>
      </c>
      <c r="I468" s="67">
        <v>0</v>
      </c>
      <c r="J468" s="56">
        <f t="shared" si="43"/>
        <v>0</v>
      </c>
      <c r="K468" s="59"/>
      <c r="L468" s="118">
        <v>0</v>
      </c>
      <c r="M468" s="67">
        <v>0</v>
      </c>
      <c r="N468" s="56">
        <f t="shared" si="44"/>
        <v>0</v>
      </c>
      <c r="O468" s="58">
        <f t="shared" si="45"/>
        <v>0</v>
      </c>
      <c r="P468" s="42"/>
      <c r="Q468" s="118">
        <v>0</v>
      </c>
      <c r="R468" s="68">
        <v>0</v>
      </c>
      <c r="S468" s="56">
        <f t="shared" si="46"/>
        <v>0</v>
      </c>
      <c r="T468" s="96"/>
      <c r="U468" s="118">
        <v>0</v>
      </c>
      <c r="V468" s="69">
        <v>0</v>
      </c>
      <c r="W468" s="56">
        <f t="shared" si="47"/>
        <v>0</v>
      </c>
    </row>
    <row r="469" spans="1:23" ht="15.75">
      <c r="A469" s="94" t="s">
        <v>491</v>
      </c>
      <c r="B469" s="94">
        <v>70113076</v>
      </c>
      <c r="C469" s="117"/>
      <c r="D469" s="118">
        <v>0</v>
      </c>
      <c r="E469" s="66">
        <v>0</v>
      </c>
      <c r="F469" s="56">
        <f t="shared" si="42"/>
        <v>0</v>
      </c>
      <c r="G469" s="57"/>
      <c r="H469" s="118">
        <v>0</v>
      </c>
      <c r="I469" s="67">
        <v>0</v>
      </c>
      <c r="J469" s="56">
        <f t="shared" si="43"/>
        <v>0</v>
      </c>
      <c r="K469" s="59"/>
      <c r="L469" s="118">
        <v>0</v>
      </c>
      <c r="M469" s="67">
        <v>0</v>
      </c>
      <c r="N469" s="56">
        <f t="shared" si="44"/>
        <v>0</v>
      </c>
      <c r="O469" s="58">
        <f t="shared" si="45"/>
        <v>0</v>
      </c>
      <c r="P469" s="42"/>
      <c r="Q469" s="118">
        <v>0</v>
      </c>
      <c r="R469" s="68">
        <v>0</v>
      </c>
      <c r="S469" s="56">
        <f t="shared" si="46"/>
        <v>0</v>
      </c>
      <c r="T469" s="96"/>
      <c r="U469" s="118">
        <v>0</v>
      </c>
      <c r="V469" s="69">
        <v>0</v>
      </c>
      <c r="W469" s="56">
        <f t="shared" si="47"/>
        <v>0</v>
      </c>
    </row>
    <row r="470" spans="1:23" ht="15.75">
      <c r="A470" s="94" t="s">
        <v>492</v>
      </c>
      <c r="B470" s="94">
        <v>70142226</v>
      </c>
      <c r="C470" s="117"/>
      <c r="D470" s="118">
        <v>0</v>
      </c>
      <c r="E470" s="66">
        <v>0</v>
      </c>
      <c r="F470" s="56">
        <f t="shared" si="42"/>
        <v>0</v>
      </c>
      <c r="G470" s="57"/>
      <c r="H470" s="118">
        <v>0</v>
      </c>
      <c r="I470" s="67">
        <v>0</v>
      </c>
      <c r="J470" s="56">
        <f t="shared" si="43"/>
        <v>0</v>
      </c>
      <c r="K470" s="59"/>
      <c r="L470" s="118">
        <v>0</v>
      </c>
      <c r="M470" s="67">
        <v>0</v>
      </c>
      <c r="N470" s="56">
        <f t="shared" si="44"/>
        <v>0</v>
      </c>
      <c r="O470" s="58">
        <f t="shared" si="45"/>
        <v>0</v>
      </c>
      <c r="P470" s="42"/>
      <c r="Q470" s="118">
        <v>0</v>
      </c>
      <c r="R470" s="68">
        <v>0</v>
      </c>
      <c r="S470" s="56">
        <f t="shared" si="46"/>
        <v>0</v>
      </c>
      <c r="T470" s="96"/>
      <c r="U470" s="118">
        <v>0</v>
      </c>
      <c r="V470" s="69">
        <v>0</v>
      </c>
      <c r="W470" s="56">
        <f t="shared" si="47"/>
        <v>0</v>
      </c>
    </row>
    <row r="471" spans="1:23" ht="15.75">
      <c r="A471" s="94" t="s">
        <v>493</v>
      </c>
      <c r="B471" s="94">
        <v>70142227</v>
      </c>
      <c r="C471" s="117"/>
      <c r="D471" s="118">
        <v>0</v>
      </c>
      <c r="E471" s="66">
        <v>0</v>
      </c>
      <c r="F471" s="56">
        <f t="shared" si="42"/>
        <v>0</v>
      </c>
      <c r="G471" s="57"/>
      <c r="H471" s="118">
        <v>0</v>
      </c>
      <c r="I471" s="67">
        <v>0</v>
      </c>
      <c r="J471" s="56">
        <f t="shared" si="43"/>
        <v>0</v>
      </c>
      <c r="K471" s="59"/>
      <c r="L471" s="118">
        <v>0</v>
      </c>
      <c r="M471" s="67">
        <v>0</v>
      </c>
      <c r="N471" s="56">
        <f t="shared" si="44"/>
        <v>0</v>
      </c>
      <c r="O471" s="58">
        <f t="shared" si="45"/>
        <v>0</v>
      </c>
      <c r="P471" s="42"/>
      <c r="Q471" s="118">
        <v>0</v>
      </c>
      <c r="R471" s="68">
        <v>0</v>
      </c>
      <c r="S471" s="56">
        <f t="shared" si="46"/>
        <v>0</v>
      </c>
      <c r="T471" s="96"/>
      <c r="U471" s="118">
        <v>0</v>
      </c>
      <c r="V471" s="69">
        <v>0</v>
      </c>
      <c r="W471" s="56">
        <f t="shared" si="47"/>
        <v>0</v>
      </c>
    </row>
    <row r="472" spans="1:23" ht="15.75">
      <c r="A472" s="94" t="s">
        <v>494</v>
      </c>
      <c r="B472" s="94">
        <v>70142228</v>
      </c>
      <c r="C472" s="117"/>
      <c r="D472" s="118">
        <v>0</v>
      </c>
      <c r="E472" s="66">
        <v>0</v>
      </c>
      <c r="F472" s="56">
        <f t="shared" si="42"/>
        <v>0</v>
      </c>
      <c r="G472" s="57"/>
      <c r="H472" s="118">
        <v>0</v>
      </c>
      <c r="I472" s="67">
        <v>0</v>
      </c>
      <c r="J472" s="56">
        <f t="shared" si="43"/>
        <v>0</v>
      </c>
      <c r="K472" s="59"/>
      <c r="L472" s="118">
        <v>0</v>
      </c>
      <c r="M472" s="67">
        <v>0</v>
      </c>
      <c r="N472" s="56">
        <f t="shared" si="44"/>
        <v>0</v>
      </c>
      <c r="O472" s="58">
        <f t="shared" si="45"/>
        <v>0</v>
      </c>
      <c r="P472" s="42"/>
      <c r="Q472" s="118">
        <v>0</v>
      </c>
      <c r="R472" s="68">
        <v>0</v>
      </c>
      <c r="S472" s="56">
        <f t="shared" si="46"/>
        <v>0</v>
      </c>
      <c r="T472" s="96"/>
      <c r="U472" s="118">
        <v>0</v>
      </c>
      <c r="V472" s="69">
        <v>0</v>
      </c>
      <c r="W472" s="56">
        <f t="shared" si="47"/>
        <v>0</v>
      </c>
    </row>
    <row r="473" spans="1:23" ht="15.75">
      <c r="A473" s="94" t="s">
        <v>495</v>
      </c>
      <c r="B473" s="94">
        <v>70142229</v>
      </c>
      <c r="C473" s="117"/>
      <c r="D473" s="118">
        <v>0</v>
      </c>
      <c r="E473" s="66">
        <v>0</v>
      </c>
      <c r="F473" s="56">
        <f t="shared" si="42"/>
        <v>0</v>
      </c>
      <c r="G473" s="57"/>
      <c r="H473" s="118">
        <v>0</v>
      </c>
      <c r="I473" s="67">
        <v>0</v>
      </c>
      <c r="J473" s="56">
        <f t="shared" si="43"/>
        <v>0</v>
      </c>
      <c r="K473" s="59"/>
      <c r="L473" s="118">
        <v>0</v>
      </c>
      <c r="M473" s="67">
        <v>0</v>
      </c>
      <c r="N473" s="56">
        <f t="shared" si="44"/>
        <v>0</v>
      </c>
      <c r="O473" s="58">
        <f t="shared" si="45"/>
        <v>0</v>
      </c>
      <c r="P473" s="42"/>
      <c r="Q473" s="118">
        <v>0</v>
      </c>
      <c r="R473" s="68">
        <v>0</v>
      </c>
      <c r="S473" s="56">
        <f t="shared" si="46"/>
        <v>0</v>
      </c>
      <c r="T473" s="96"/>
      <c r="U473" s="118">
        <v>0</v>
      </c>
      <c r="V473" s="69">
        <v>0</v>
      </c>
      <c r="W473" s="56">
        <f t="shared" si="47"/>
        <v>0</v>
      </c>
    </row>
    <row r="474" spans="1:23" ht="15.75">
      <c r="A474" s="94" t="s">
        <v>496</v>
      </c>
      <c r="B474" s="94">
        <v>70145275</v>
      </c>
      <c r="C474" s="117"/>
      <c r="D474" s="118">
        <v>5</v>
      </c>
      <c r="E474" s="66">
        <v>0</v>
      </c>
      <c r="F474" s="56">
        <f t="shared" si="42"/>
        <v>0</v>
      </c>
      <c r="G474" s="57"/>
      <c r="H474" s="118">
        <v>10</v>
      </c>
      <c r="I474" s="67">
        <v>0</v>
      </c>
      <c r="J474" s="56">
        <f t="shared" si="43"/>
        <v>0</v>
      </c>
      <c r="K474" s="59"/>
      <c r="L474" s="118">
        <v>15</v>
      </c>
      <c r="M474" s="67">
        <v>0</v>
      </c>
      <c r="N474" s="56">
        <f t="shared" si="44"/>
        <v>0</v>
      </c>
      <c r="O474" s="58">
        <f t="shared" si="45"/>
        <v>0</v>
      </c>
      <c r="P474" s="42"/>
      <c r="Q474" s="118">
        <v>20</v>
      </c>
      <c r="R474" s="68">
        <v>0</v>
      </c>
      <c r="S474" s="56">
        <f t="shared" si="46"/>
        <v>0</v>
      </c>
      <c r="T474" s="96"/>
      <c r="U474" s="118">
        <v>25</v>
      </c>
      <c r="V474" s="69">
        <v>0</v>
      </c>
      <c r="W474" s="56">
        <f t="shared" si="47"/>
        <v>0</v>
      </c>
    </row>
    <row r="475" spans="1:23" ht="15.75">
      <c r="A475" s="94" t="s">
        <v>497</v>
      </c>
      <c r="B475" s="94">
        <v>70142233</v>
      </c>
      <c r="C475" s="117"/>
      <c r="D475" s="118">
        <v>0</v>
      </c>
      <c r="E475" s="66">
        <v>0</v>
      </c>
      <c r="F475" s="56">
        <f t="shared" si="42"/>
        <v>0</v>
      </c>
      <c r="G475" s="57"/>
      <c r="H475" s="118">
        <v>0</v>
      </c>
      <c r="I475" s="67">
        <v>0</v>
      </c>
      <c r="J475" s="56">
        <f t="shared" si="43"/>
        <v>0</v>
      </c>
      <c r="K475" s="59"/>
      <c r="L475" s="118">
        <v>0</v>
      </c>
      <c r="M475" s="67">
        <v>0</v>
      </c>
      <c r="N475" s="56">
        <f t="shared" si="44"/>
        <v>0</v>
      </c>
      <c r="O475" s="58">
        <f t="shared" si="45"/>
        <v>0</v>
      </c>
      <c r="P475" s="42"/>
      <c r="Q475" s="118">
        <v>0</v>
      </c>
      <c r="R475" s="68">
        <v>0</v>
      </c>
      <c r="S475" s="56">
        <f t="shared" si="46"/>
        <v>0</v>
      </c>
      <c r="T475" s="96"/>
      <c r="U475" s="118">
        <v>0</v>
      </c>
      <c r="V475" s="69">
        <v>0</v>
      </c>
      <c r="W475" s="56">
        <f t="shared" si="47"/>
        <v>0</v>
      </c>
    </row>
    <row r="476" spans="1:23" ht="15.75">
      <c r="A476" s="94" t="s">
        <v>498</v>
      </c>
      <c r="B476" s="94">
        <v>70142230</v>
      </c>
      <c r="C476" s="117"/>
      <c r="D476" s="118">
        <v>0</v>
      </c>
      <c r="E476" s="66">
        <v>0</v>
      </c>
      <c r="F476" s="56">
        <f t="shared" si="42"/>
        <v>0</v>
      </c>
      <c r="G476" s="57"/>
      <c r="H476" s="118">
        <v>0</v>
      </c>
      <c r="I476" s="67">
        <v>0</v>
      </c>
      <c r="J476" s="56">
        <f t="shared" si="43"/>
        <v>0</v>
      </c>
      <c r="K476" s="59"/>
      <c r="L476" s="118">
        <v>0</v>
      </c>
      <c r="M476" s="67">
        <v>0</v>
      </c>
      <c r="N476" s="56">
        <f t="shared" si="44"/>
        <v>0</v>
      </c>
      <c r="O476" s="58">
        <f t="shared" si="45"/>
        <v>0</v>
      </c>
      <c r="P476" s="42"/>
      <c r="Q476" s="118">
        <v>0</v>
      </c>
      <c r="R476" s="68">
        <v>0</v>
      </c>
      <c r="S476" s="56">
        <f t="shared" si="46"/>
        <v>0</v>
      </c>
      <c r="T476" s="96"/>
      <c r="U476" s="118">
        <v>0</v>
      </c>
      <c r="V476" s="69">
        <v>0</v>
      </c>
      <c r="W476" s="56">
        <f t="shared" si="47"/>
        <v>0</v>
      </c>
    </row>
    <row r="477" spans="1:23" ht="15.75">
      <c r="A477" s="94" t="s">
        <v>499</v>
      </c>
      <c r="B477" s="94">
        <v>70142231</v>
      </c>
      <c r="C477" s="117"/>
      <c r="D477" s="118">
        <v>0</v>
      </c>
      <c r="E477" s="66">
        <v>0</v>
      </c>
      <c r="F477" s="56">
        <f t="shared" si="42"/>
        <v>0</v>
      </c>
      <c r="G477" s="57"/>
      <c r="H477" s="118">
        <v>0</v>
      </c>
      <c r="I477" s="67">
        <v>0</v>
      </c>
      <c r="J477" s="56">
        <f t="shared" si="43"/>
        <v>0</v>
      </c>
      <c r="K477" s="59"/>
      <c r="L477" s="118">
        <v>0</v>
      </c>
      <c r="M477" s="67">
        <v>0</v>
      </c>
      <c r="N477" s="56">
        <f t="shared" si="44"/>
        <v>0</v>
      </c>
      <c r="O477" s="58">
        <f t="shared" si="45"/>
        <v>0</v>
      </c>
      <c r="P477" s="42"/>
      <c r="Q477" s="118">
        <v>0</v>
      </c>
      <c r="R477" s="68">
        <v>0</v>
      </c>
      <c r="S477" s="56">
        <f t="shared" si="46"/>
        <v>0</v>
      </c>
      <c r="T477" s="96"/>
      <c r="U477" s="118">
        <v>0</v>
      </c>
      <c r="V477" s="69">
        <v>0</v>
      </c>
      <c r="W477" s="56">
        <f t="shared" si="47"/>
        <v>0</v>
      </c>
    </row>
    <row r="478" spans="1:23" ht="15.75">
      <c r="A478" s="94" t="s">
        <v>500</v>
      </c>
      <c r="B478" s="94">
        <v>70142232</v>
      </c>
      <c r="C478" s="117"/>
      <c r="D478" s="118">
        <v>0</v>
      </c>
      <c r="E478" s="66">
        <v>0</v>
      </c>
      <c r="F478" s="56">
        <f t="shared" si="42"/>
        <v>0</v>
      </c>
      <c r="G478" s="57"/>
      <c r="H478" s="118">
        <v>0</v>
      </c>
      <c r="I478" s="67">
        <v>0</v>
      </c>
      <c r="J478" s="56">
        <f t="shared" si="43"/>
        <v>0</v>
      </c>
      <c r="K478" s="59"/>
      <c r="L478" s="118">
        <v>0</v>
      </c>
      <c r="M478" s="67">
        <v>0</v>
      </c>
      <c r="N478" s="56">
        <f t="shared" si="44"/>
        <v>0</v>
      </c>
      <c r="O478" s="58">
        <f t="shared" si="45"/>
        <v>0</v>
      </c>
      <c r="P478" s="42"/>
      <c r="Q478" s="118">
        <v>0</v>
      </c>
      <c r="R478" s="68">
        <v>0</v>
      </c>
      <c r="S478" s="56">
        <f t="shared" si="46"/>
        <v>0</v>
      </c>
      <c r="T478" s="96"/>
      <c r="U478" s="118">
        <v>0</v>
      </c>
      <c r="V478" s="69">
        <v>0</v>
      </c>
      <c r="W478" s="56">
        <f t="shared" si="47"/>
        <v>0</v>
      </c>
    </row>
    <row r="479" spans="1:23" ht="15.75">
      <c r="A479" s="94" t="s">
        <v>501</v>
      </c>
      <c r="B479" s="94">
        <v>70154073</v>
      </c>
      <c r="C479" s="117">
        <v>87081</v>
      </c>
      <c r="D479" s="118">
        <v>5</v>
      </c>
      <c r="E479" s="66">
        <v>0</v>
      </c>
      <c r="F479" s="56">
        <f t="shared" si="42"/>
        <v>0</v>
      </c>
      <c r="G479" s="57"/>
      <c r="H479" s="118">
        <v>7</v>
      </c>
      <c r="I479" s="67">
        <v>0</v>
      </c>
      <c r="J479" s="56">
        <f t="shared" si="43"/>
        <v>0</v>
      </c>
      <c r="K479" s="59"/>
      <c r="L479" s="118">
        <v>9</v>
      </c>
      <c r="M479" s="67">
        <v>0</v>
      </c>
      <c r="N479" s="56">
        <f t="shared" si="44"/>
        <v>0</v>
      </c>
      <c r="O479" s="58">
        <f t="shared" si="45"/>
        <v>0</v>
      </c>
      <c r="P479" s="42"/>
      <c r="Q479" s="118">
        <v>11</v>
      </c>
      <c r="R479" s="68">
        <v>0</v>
      </c>
      <c r="S479" s="56">
        <f t="shared" si="46"/>
        <v>0</v>
      </c>
      <c r="T479" s="96"/>
      <c r="U479" s="118">
        <v>13</v>
      </c>
      <c r="V479" s="69">
        <v>0</v>
      </c>
      <c r="W479" s="56">
        <f t="shared" si="47"/>
        <v>0</v>
      </c>
    </row>
    <row r="480" spans="1:23" ht="15.75">
      <c r="A480" s="97" t="s">
        <v>5</v>
      </c>
      <c r="B480" s="98"/>
      <c r="C480" s="99"/>
      <c r="D480" s="122">
        <v>0</v>
      </c>
      <c r="E480" s="66">
        <v>0</v>
      </c>
      <c r="F480" s="56">
        <f t="shared" si="42"/>
        <v>0</v>
      </c>
      <c r="G480" s="57"/>
      <c r="H480" s="120">
        <v>0</v>
      </c>
      <c r="I480" s="67">
        <v>0</v>
      </c>
      <c r="J480" s="56">
        <f t="shared" si="43"/>
        <v>0</v>
      </c>
      <c r="K480" s="59"/>
      <c r="L480" s="120">
        <v>0</v>
      </c>
      <c r="M480" s="67">
        <v>0</v>
      </c>
      <c r="N480" s="56">
        <f t="shared" si="44"/>
        <v>0</v>
      </c>
      <c r="O480" s="58">
        <f t="shared" si="45"/>
        <v>0</v>
      </c>
      <c r="P480" s="42"/>
      <c r="Q480" s="120">
        <v>0</v>
      </c>
      <c r="R480" s="68">
        <v>0</v>
      </c>
      <c r="S480" s="56">
        <f t="shared" si="46"/>
        <v>0</v>
      </c>
      <c r="T480" s="96"/>
      <c r="U480" s="120">
        <v>0</v>
      </c>
      <c r="V480" s="69">
        <v>0</v>
      </c>
      <c r="W480" s="56">
        <f t="shared" si="47"/>
        <v>0</v>
      </c>
    </row>
    <row r="481" spans="1:23" ht="16.5" thickBot="1">
      <c r="A481" s="97" t="s">
        <v>6</v>
      </c>
      <c r="B481" s="100"/>
      <c r="C481" s="101"/>
      <c r="D481" s="123">
        <v>0</v>
      </c>
      <c r="E481" s="66">
        <v>0</v>
      </c>
      <c r="F481" s="56">
        <f t="shared" si="42"/>
        <v>0</v>
      </c>
      <c r="G481" s="57"/>
      <c r="H481" s="120">
        <v>0</v>
      </c>
      <c r="I481" s="67">
        <v>0</v>
      </c>
      <c r="J481" s="56">
        <f t="shared" si="43"/>
        <v>0</v>
      </c>
      <c r="K481" s="59"/>
      <c r="L481" s="120">
        <v>0</v>
      </c>
      <c r="M481" s="67">
        <v>0</v>
      </c>
      <c r="N481" s="56">
        <f t="shared" si="44"/>
        <v>0</v>
      </c>
      <c r="O481" s="58">
        <f t="shared" si="45"/>
        <v>0</v>
      </c>
      <c r="P481" s="42"/>
      <c r="Q481" s="120">
        <v>0</v>
      </c>
      <c r="R481" s="68">
        <v>0</v>
      </c>
      <c r="S481" s="56">
        <f t="shared" si="46"/>
        <v>0</v>
      </c>
      <c r="T481" s="96"/>
      <c r="U481" s="120">
        <v>0</v>
      </c>
      <c r="V481" s="69">
        <v>0</v>
      </c>
      <c r="W481" s="56">
        <f t="shared" si="47"/>
        <v>0</v>
      </c>
    </row>
    <row r="482" spans="1:23" ht="16.5" thickBot="1">
      <c r="A482" s="102"/>
      <c r="B482" s="142" t="s">
        <v>504</v>
      </c>
      <c r="C482" s="143"/>
      <c r="D482" s="113"/>
      <c r="E482" s="60">
        <f>SUM(E6:E481)</f>
        <v>0</v>
      </c>
      <c r="F482" s="61">
        <f>SUM(F6:F481)</f>
        <v>0</v>
      </c>
      <c r="G482" s="57"/>
      <c r="H482" s="127"/>
      <c r="I482" s="62">
        <f>SUM(I6:I481)</f>
        <v>0</v>
      </c>
      <c r="J482" s="63">
        <f>SUM(J6:J481)</f>
        <v>0</v>
      </c>
      <c r="K482" s="59"/>
      <c r="L482" s="127"/>
      <c r="M482" s="62">
        <f>SUM(M6:M481)</f>
        <v>0</v>
      </c>
      <c r="N482" s="83">
        <f>SUM(N6:N481)</f>
        <v>0</v>
      </c>
      <c r="O482" s="65">
        <f>SUM(O6:O481)</f>
        <v>0</v>
      </c>
      <c r="P482" s="42"/>
      <c r="Q482" s="127"/>
      <c r="R482" s="104">
        <f>SUM(R6:R481)</f>
        <v>0</v>
      </c>
      <c r="S482" s="105">
        <f>SUM(S6:S481)</f>
        <v>0</v>
      </c>
      <c r="T482" s="96"/>
      <c r="U482" s="127"/>
      <c r="V482" s="106">
        <f>SUM(V6:V481)</f>
        <v>0</v>
      </c>
      <c r="W482" s="107">
        <f>SUM(W6:W481)</f>
        <v>0</v>
      </c>
    </row>
    <row r="483" spans="1:23" ht="14.25"/>
    <row r="484" spans="1:23" ht="14.25" customHeight="1"/>
    <row r="485" spans="1:23" ht="14.25" customHeight="1"/>
    <row r="486" spans="1:23" ht="14.25" customHeight="1">
      <c r="P486" s="109"/>
      <c r="R486" s="109"/>
    </row>
    <row r="487" spans="1:23" ht="14.25" customHeight="1"/>
    <row r="488" spans="1:23" ht="14.25" customHeight="1"/>
    <row r="489" spans="1:23" ht="14.25" customHeight="1"/>
    <row r="490" spans="1:23" ht="14.25" customHeight="1"/>
    <row r="491" spans="1:23" ht="14.25" customHeight="1"/>
    <row r="492" spans="1:23" ht="14.25" customHeight="1"/>
    <row r="493" spans="1:23" ht="14.25" customHeight="1"/>
    <row r="494" spans="1:23" ht="14.25" customHeight="1"/>
    <row r="495" spans="1:23" ht="14.25" customHeight="1"/>
    <row r="496" spans="1:23"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sheetData>
  <sheetProtection algorithmName="SHA-512" hashValue="0oo50cMdLlERO+4XfxTHKd7nRN2DLshXBxo+20foPee/A2BEFCacPWTXTWVo6iN3DFtg4wueAVAhnqeOmO1ewQ==" saltValue="Ob0q55W83yfMWc9JKZoZBg==" spinCount="100000" sheet="1" objects="1" scenarios="1" selectLockedCells="1"/>
  <mergeCells count="6">
    <mergeCell ref="B4:C4"/>
    <mergeCell ref="B482:C482"/>
    <mergeCell ref="A2:A4"/>
    <mergeCell ref="A1:E1"/>
    <mergeCell ref="B2:E2"/>
    <mergeCell ref="B3:E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470"/>
  <sheetViews>
    <sheetView workbookViewId="0">
      <selection activeCell="E12" sqref="E12"/>
    </sheetView>
  </sheetViews>
  <sheetFormatPr defaultColWidth="12.625" defaultRowHeight="15" customHeight="1"/>
  <cols>
    <col min="1" max="1" width="26.375" customWidth="1"/>
    <col min="2" max="2" width="13.5" customWidth="1"/>
    <col min="3" max="4" width="12.75" customWidth="1"/>
    <col min="5" max="5" width="19" customWidth="1"/>
    <col min="6" max="6" width="12.375" customWidth="1"/>
    <col min="7" max="7" width="2.625" customWidth="1"/>
    <col min="8" max="8" width="6.75" style="108" customWidth="1"/>
    <col min="9" max="9" width="15.875" customWidth="1"/>
    <col min="10" max="10" width="11.125" customWidth="1"/>
    <col min="11" max="11" width="3" customWidth="1"/>
    <col min="12" max="12" width="6.75" style="108" customWidth="1"/>
    <col min="13" max="13" width="11.125" customWidth="1"/>
    <col min="14" max="14" width="11.75" customWidth="1"/>
    <col min="15" max="15" width="11.625" customWidth="1"/>
    <col min="16" max="16" width="7" customWidth="1"/>
    <col min="17" max="17" width="7.375" style="108" customWidth="1"/>
    <col min="18" max="18" width="13.125" customWidth="1"/>
    <col min="19" max="19" width="13.625" customWidth="1"/>
    <col min="20" max="20" width="2.75" customWidth="1"/>
    <col min="21" max="21" width="7.375" style="108" customWidth="1"/>
    <col min="22" max="22" width="11.75" customWidth="1"/>
    <col min="23" max="23" width="12.25" customWidth="1"/>
    <col min="24" max="31" width="7.625" customWidth="1"/>
  </cols>
  <sheetData>
    <row r="1" spans="1:23" ht="35.25" customHeight="1" thickBot="1">
      <c r="A1" s="147" t="s">
        <v>550</v>
      </c>
      <c r="B1" s="148"/>
      <c r="C1" s="148"/>
      <c r="D1" s="148"/>
      <c r="E1" s="148"/>
      <c r="F1" s="42"/>
      <c r="G1" s="42"/>
      <c r="H1" s="84"/>
      <c r="I1" s="42"/>
      <c r="J1" s="42"/>
      <c r="K1" s="42"/>
      <c r="L1" s="84"/>
      <c r="M1" s="42"/>
      <c r="N1" s="42"/>
      <c r="O1" s="42"/>
      <c r="P1" s="42"/>
      <c r="Q1" s="84"/>
      <c r="R1" s="42"/>
      <c r="S1" s="42"/>
      <c r="T1" s="42"/>
      <c r="U1" s="84"/>
      <c r="V1" s="42"/>
      <c r="W1" s="42"/>
    </row>
    <row r="2" spans="1:23" ht="19.5" customHeight="1" thickTop="1" thickBot="1">
      <c r="A2" s="144" t="s">
        <v>515</v>
      </c>
      <c r="B2" s="149" t="s">
        <v>25</v>
      </c>
      <c r="C2" s="150"/>
      <c r="D2" s="150"/>
      <c r="E2" s="151"/>
      <c r="F2" s="42"/>
      <c r="G2" s="42"/>
      <c r="H2" s="84"/>
      <c r="I2" s="42"/>
      <c r="J2" s="42"/>
      <c r="K2" s="42"/>
      <c r="L2" s="84"/>
      <c r="M2" s="42"/>
      <c r="N2" s="42"/>
      <c r="O2" s="42"/>
      <c r="P2" s="42"/>
      <c r="Q2" s="84"/>
      <c r="R2" s="42"/>
      <c r="S2" s="42"/>
      <c r="T2" s="42"/>
      <c r="U2" s="84"/>
      <c r="V2" s="42"/>
      <c r="W2" s="42"/>
    </row>
    <row r="3" spans="1:23" ht="33" customHeight="1" thickBot="1">
      <c r="A3" s="145"/>
      <c r="B3" s="152" t="s">
        <v>514</v>
      </c>
      <c r="C3" s="153"/>
      <c r="D3" s="153"/>
      <c r="E3" s="154"/>
      <c r="F3" s="124"/>
      <c r="G3" s="124"/>
      <c r="H3" s="125"/>
      <c r="I3" s="124"/>
      <c r="J3" s="42"/>
      <c r="K3" s="42"/>
      <c r="L3" s="125"/>
      <c r="M3" s="42"/>
      <c r="N3" s="42"/>
      <c r="O3" s="42"/>
      <c r="P3" s="42"/>
      <c r="Q3" s="125"/>
      <c r="R3" s="85"/>
      <c r="S3" s="42"/>
      <c r="T3" s="42"/>
      <c r="U3" s="125"/>
      <c r="V3" s="42"/>
      <c r="W3" s="42"/>
    </row>
    <row r="4" spans="1:23" ht="45" customHeight="1" thickBot="1">
      <c r="A4" s="146"/>
      <c r="B4" s="160" t="s">
        <v>548</v>
      </c>
      <c r="C4" s="161"/>
      <c r="D4" s="162"/>
      <c r="E4" s="128">
        <f>SUM(O482+S482+W482)</f>
        <v>0</v>
      </c>
      <c r="F4" s="42"/>
      <c r="G4" s="42"/>
      <c r="H4" s="84"/>
      <c r="I4" s="42"/>
      <c r="J4" s="42"/>
      <c r="K4" s="42"/>
      <c r="L4" s="84"/>
      <c r="M4" s="42"/>
      <c r="N4" s="42"/>
      <c r="O4" s="42"/>
      <c r="P4" s="42"/>
      <c r="Q4" s="84"/>
      <c r="R4" s="42"/>
      <c r="S4" s="42"/>
      <c r="T4" s="42"/>
      <c r="U4" s="84"/>
      <c r="V4" s="42"/>
      <c r="W4" s="42"/>
    </row>
    <row r="5" spans="1:23" ht="45.75" thickTop="1">
      <c r="A5" s="87" t="s">
        <v>34</v>
      </c>
      <c r="B5" s="87" t="s">
        <v>35</v>
      </c>
      <c r="C5" s="88" t="s">
        <v>36</v>
      </c>
      <c r="D5" s="87" t="s">
        <v>539</v>
      </c>
      <c r="E5" s="50" t="s">
        <v>37</v>
      </c>
      <c r="F5" s="51" t="s">
        <v>27</v>
      </c>
      <c r="G5" s="52"/>
      <c r="H5" s="87" t="s">
        <v>544</v>
      </c>
      <c r="I5" s="53" t="s">
        <v>505</v>
      </c>
      <c r="J5" s="51" t="s">
        <v>28</v>
      </c>
      <c r="K5" s="52"/>
      <c r="L5" s="87" t="s">
        <v>545</v>
      </c>
      <c r="M5" s="53" t="s">
        <v>505</v>
      </c>
      <c r="N5" s="54" t="s">
        <v>29</v>
      </c>
      <c r="O5" s="55" t="s">
        <v>503</v>
      </c>
      <c r="P5" s="42"/>
      <c r="Q5" s="87" t="s">
        <v>546</v>
      </c>
      <c r="R5" s="89" t="s">
        <v>505</v>
      </c>
      <c r="S5" s="90" t="s">
        <v>30</v>
      </c>
      <c r="T5" s="91"/>
      <c r="U5" s="87" t="s">
        <v>547</v>
      </c>
      <c r="V5" s="111" t="s">
        <v>505</v>
      </c>
      <c r="W5" s="93" t="s">
        <v>31</v>
      </c>
    </row>
    <row r="6" spans="1:23" ht="31.5">
      <c r="A6" s="94" t="s">
        <v>38</v>
      </c>
      <c r="B6" s="94"/>
      <c r="C6" s="117">
        <v>83519</v>
      </c>
      <c r="D6" s="118"/>
      <c r="E6" s="66">
        <v>0</v>
      </c>
      <c r="F6" s="56">
        <f>(E6*D6)</f>
        <v>0</v>
      </c>
      <c r="G6" s="57"/>
      <c r="H6" s="118"/>
      <c r="I6" s="67">
        <v>0</v>
      </c>
      <c r="J6" s="56">
        <f>(I6*H6)</f>
        <v>0</v>
      </c>
      <c r="K6" s="57"/>
      <c r="L6" s="118"/>
      <c r="M6" s="67">
        <v>0</v>
      </c>
      <c r="N6" s="56">
        <f>(M6*L6)</f>
        <v>0</v>
      </c>
      <c r="O6" s="58">
        <f>SUM(F6+J6+N6)</f>
        <v>0</v>
      </c>
      <c r="P6" s="42"/>
      <c r="Q6" s="118"/>
      <c r="R6" s="68">
        <v>0</v>
      </c>
      <c r="S6" s="56">
        <f>(R6*Q6)</f>
        <v>0</v>
      </c>
      <c r="T6" s="96"/>
      <c r="U6" s="118"/>
      <c r="V6" s="69">
        <v>0</v>
      </c>
      <c r="W6" s="56">
        <f>(V6*U6)</f>
        <v>0</v>
      </c>
    </row>
    <row r="7" spans="1:23" ht="15.75">
      <c r="A7" s="94" t="s">
        <v>39</v>
      </c>
      <c r="B7" s="94">
        <v>70113221</v>
      </c>
      <c r="C7" s="117">
        <v>82024</v>
      </c>
      <c r="D7" s="118"/>
      <c r="E7" s="66">
        <v>0</v>
      </c>
      <c r="F7" s="56">
        <f t="shared" ref="F7:F70" si="0">(E7*D7)</f>
        <v>0</v>
      </c>
      <c r="G7" s="57"/>
      <c r="H7" s="118"/>
      <c r="I7" s="67">
        <v>0</v>
      </c>
      <c r="J7" s="56">
        <f t="shared" ref="J7:J70" si="1">(I7*H7)</f>
        <v>0</v>
      </c>
      <c r="K7" s="59"/>
      <c r="L7" s="118"/>
      <c r="M7" s="67">
        <v>0</v>
      </c>
      <c r="N7" s="56">
        <f t="shared" ref="N7:N70" si="2">(M7*L7)</f>
        <v>0</v>
      </c>
      <c r="O7" s="58">
        <f t="shared" ref="O7:O70" si="3">SUM(F7+J7+N7)</f>
        <v>0</v>
      </c>
      <c r="P7" s="42"/>
      <c r="Q7" s="118"/>
      <c r="R7" s="68">
        <v>0</v>
      </c>
      <c r="S7" s="56">
        <f t="shared" ref="S7:S70" si="4">(R7*Q7)</f>
        <v>0</v>
      </c>
      <c r="T7" s="96"/>
      <c r="U7" s="118"/>
      <c r="V7" s="69">
        <v>0</v>
      </c>
      <c r="W7" s="56">
        <f t="shared" ref="W7:W70" si="5">(V7*U7)</f>
        <v>0</v>
      </c>
    </row>
    <row r="8" spans="1:23" ht="15.75">
      <c r="A8" s="94" t="s">
        <v>40</v>
      </c>
      <c r="B8" s="94">
        <v>70142038</v>
      </c>
      <c r="C8" s="117">
        <v>82140</v>
      </c>
      <c r="D8" s="118"/>
      <c r="E8" s="66">
        <v>0</v>
      </c>
      <c r="F8" s="56">
        <f t="shared" si="0"/>
        <v>0</v>
      </c>
      <c r="G8" s="57"/>
      <c r="H8" s="118"/>
      <c r="I8" s="67">
        <v>0</v>
      </c>
      <c r="J8" s="56">
        <f t="shared" si="1"/>
        <v>0</v>
      </c>
      <c r="K8" s="59"/>
      <c r="L8" s="118"/>
      <c r="M8" s="67">
        <v>0</v>
      </c>
      <c r="N8" s="56">
        <f t="shared" si="2"/>
        <v>0</v>
      </c>
      <c r="O8" s="58">
        <f t="shared" si="3"/>
        <v>0</v>
      </c>
      <c r="P8" s="42"/>
      <c r="Q8" s="118"/>
      <c r="R8" s="68">
        <v>0</v>
      </c>
      <c r="S8" s="56">
        <f t="shared" si="4"/>
        <v>0</v>
      </c>
      <c r="T8" s="96"/>
      <c r="U8" s="118"/>
      <c r="V8" s="69">
        <v>0</v>
      </c>
      <c r="W8" s="56">
        <f t="shared" si="5"/>
        <v>0</v>
      </c>
    </row>
    <row r="9" spans="1:23" ht="15.75">
      <c r="A9" s="94" t="s">
        <v>41</v>
      </c>
      <c r="B9" s="94">
        <v>70142200</v>
      </c>
      <c r="C9" s="117">
        <v>80048</v>
      </c>
      <c r="D9" s="118"/>
      <c r="E9" s="66">
        <v>0</v>
      </c>
      <c r="F9" s="56">
        <f t="shared" si="0"/>
        <v>0</v>
      </c>
      <c r="G9" s="57"/>
      <c r="H9" s="118"/>
      <c r="I9" s="67">
        <v>0</v>
      </c>
      <c r="J9" s="56">
        <f t="shared" si="1"/>
        <v>0</v>
      </c>
      <c r="K9" s="59"/>
      <c r="L9" s="118"/>
      <c r="M9" s="67">
        <v>0</v>
      </c>
      <c r="N9" s="56">
        <f t="shared" si="2"/>
        <v>0</v>
      </c>
      <c r="O9" s="58">
        <f t="shared" si="3"/>
        <v>0</v>
      </c>
      <c r="P9" s="42"/>
      <c r="Q9" s="118"/>
      <c r="R9" s="68">
        <v>0</v>
      </c>
      <c r="S9" s="56">
        <f t="shared" si="4"/>
        <v>0</v>
      </c>
      <c r="T9" s="96"/>
      <c r="U9" s="118"/>
      <c r="V9" s="69">
        <v>0</v>
      </c>
      <c r="W9" s="56">
        <f t="shared" si="5"/>
        <v>0</v>
      </c>
    </row>
    <row r="10" spans="1:23" ht="15.75">
      <c r="A10" s="94" t="s">
        <v>42</v>
      </c>
      <c r="B10" s="94">
        <v>70145291</v>
      </c>
      <c r="C10" s="117">
        <v>82232</v>
      </c>
      <c r="D10" s="118"/>
      <c r="E10" s="66"/>
      <c r="F10" s="56">
        <f t="shared" si="0"/>
        <v>0</v>
      </c>
      <c r="G10" s="57"/>
      <c r="H10" s="118"/>
      <c r="I10" s="67">
        <v>0</v>
      </c>
      <c r="J10" s="56">
        <f t="shared" si="1"/>
        <v>0</v>
      </c>
      <c r="K10" s="59"/>
      <c r="L10" s="118"/>
      <c r="M10" s="67">
        <v>0</v>
      </c>
      <c r="N10" s="56">
        <f t="shared" si="2"/>
        <v>0</v>
      </c>
      <c r="O10" s="58">
        <f t="shared" si="3"/>
        <v>0</v>
      </c>
      <c r="P10" s="42"/>
      <c r="Q10" s="118"/>
      <c r="R10" s="68">
        <v>0</v>
      </c>
      <c r="S10" s="56">
        <f t="shared" si="4"/>
        <v>0</v>
      </c>
      <c r="T10" s="96"/>
      <c r="U10" s="118"/>
      <c r="V10" s="69">
        <v>0</v>
      </c>
      <c r="W10" s="56">
        <f t="shared" si="5"/>
        <v>0</v>
      </c>
    </row>
    <row r="11" spans="1:23" ht="15.75">
      <c r="A11" s="94" t="s">
        <v>43</v>
      </c>
      <c r="B11" s="94">
        <v>70142023</v>
      </c>
      <c r="C11" s="117">
        <v>84520</v>
      </c>
      <c r="D11" s="118"/>
      <c r="E11" s="66">
        <v>0</v>
      </c>
      <c r="F11" s="56">
        <f t="shared" si="0"/>
        <v>0</v>
      </c>
      <c r="G11" s="57"/>
      <c r="H11" s="118"/>
      <c r="I11" s="67">
        <v>0</v>
      </c>
      <c r="J11" s="56">
        <f t="shared" si="1"/>
        <v>0</v>
      </c>
      <c r="K11" s="59"/>
      <c r="L11" s="118"/>
      <c r="M11" s="67">
        <v>0</v>
      </c>
      <c r="N11" s="56">
        <f t="shared" si="2"/>
        <v>0</v>
      </c>
      <c r="O11" s="58">
        <f t="shared" si="3"/>
        <v>0</v>
      </c>
      <c r="P11" s="42"/>
      <c r="Q11" s="118"/>
      <c r="R11" s="68">
        <v>0</v>
      </c>
      <c r="S11" s="56">
        <f t="shared" si="4"/>
        <v>0</v>
      </c>
      <c r="T11" s="96"/>
      <c r="U11" s="118"/>
      <c r="V11" s="69">
        <v>0</v>
      </c>
      <c r="W11" s="56">
        <f t="shared" si="5"/>
        <v>0</v>
      </c>
    </row>
    <row r="12" spans="1:23" ht="31.5">
      <c r="A12" s="94" t="s">
        <v>44</v>
      </c>
      <c r="B12" s="94">
        <v>70142082</v>
      </c>
      <c r="C12" s="117">
        <v>80156</v>
      </c>
      <c r="D12" s="118"/>
      <c r="E12" s="66">
        <v>0</v>
      </c>
      <c r="F12" s="56">
        <f t="shared" si="0"/>
        <v>0</v>
      </c>
      <c r="G12" s="57"/>
      <c r="H12" s="118"/>
      <c r="I12" s="67">
        <v>0</v>
      </c>
      <c r="J12" s="56">
        <f t="shared" si="1"/>
        <v>0</v>
      </c>
      <c r="K12" s="59"/>
      <c r="L12" s="118"/>
      <c r="M12" s="67">
        <v>0</v>
      </c>
      <c r="N12" s="56">
        <f t="shared" si="2"/>
        <v>0</v>
      </c>
      <c r="O12" s="58">
        <f t="shared" si="3"/>
        <v>0</v>
      </c>
      <c r="P12" s="42"/>
      <c r="Q12" s="118"/>
      <c r="R12" s="68">
        <v>0</v>
      </c>
      <c r="S12" s="56">
        <f t="shared" si="4"/>
        <v>0</v>
      </c>
      <c r="T12" s="96"/>
      <c r="U12" s="118"/>
      <c r="V12" s="69">
        <v>0</v>
      </c>
      <c r="W12" s="56">
        <f t="shared" si="5"/>
        <v>0</v>
      </c>
    </row>
    <row r="13" spans="1:23" ht="15.75">
      <c r="A13" s="94" t="s">
        <v>45</v>
      </c>
      <c r="B13" s="94">
        <v>70132089</v>
      </c>
      <c r="C13" s="117">
        <v>85025</v>
      </c>
      <c r="D13" s="118"/>
      <c r="E13" s="66">
        <v>0</v>
      </c>
      <c r="F13" s="56">
        <f t="shared" si="0"/>
        <v>0</v>
      </c>
      <c r="G13" s="57"/>
      <c r="H13" s="118"/>
      <c r="I13" s="67">
        <v>0</v>
      </c>
      <c r="J13" s="56">
        <f t="shared" si="1"/>
        <v>0</v>
      </c>
      <c r="K13" s="59"/>
      <c r="L13" s="118"/>
      <c r="M13" s="67">
        <v>0</v>
      </c>
      <c r="N13" s="56">
        <f t="shared" si="2"/>
        <v>0</v>
      </c>
      <c r="O13" s="58">
        <f t="shared" si="3"/>
        <v>0</v>
      </c>
      <c r="P13" s="42"/>
      <c r="Q13" s="118"/>
      <c r="R13" s="68">
        <v>0</v>
      </c>
      <c r="S13" s="56">
        <f t="shared" si="4"/>
        <v>0</v>
      </c>
      <c r="T13" s="96"/>
      <c r="U13" s="118"/>
      <c r="V13" s="69">
        <v>0</v>
      </c>
      <c r="W13" s="56">
        <f t="shared" si="5"/>
        <v>0</v>
      </c>
    </row>
    <row r="14" spans="1:23" ht="15.75">
      <c r="A14" s="94" t="s">
        <v>46</v>
      </c>
      <c r="B14" s="94">
        <v>70113141</v>
      </c>
      <c r="C14" s="117">
        <v>80159</v>
      </c>
      <c r="D14" s="118"/>
      <c r="E14" s="66">
        <v>0</v>
      </c>
      <c r="F14" s="56">
        <f t="shared" si="0"/>
        <v>0</v>
      </c>
      <c r="G14" s="57"/>
      <c r="H14" s="118"/>
      <c r="I14" s="67">
        <v>0</v>
      </c>
      <c r="J14" s="56">
        <f t="shared" si="1"/>
        <v>0</v>
      </c>
      <c r="K14" s="59"/>
      <c r="L14" s="118"/>
      <c r="M14" s="67">
        <v>0</v>
      </c>
      <c r="N14" s="56">
        <f t="shared" si="2"/>
        <v>0</v>
      </c>
      <c r="O14" s="58">
        <f t="shared" si="3"/>
        <v>0</v>
      </c>
      <c r="P14" s="42"/>
      <c r="Q14" s="118"/>
      <c r="R14" s="68">
        <v>0</v>
      </c>
      <c r="S14" s="56">
        <f t="shared" si="4"/>
        <v>0</v>
      </c>
      <c r="T14" s="96"/>
      <c r="U14" s="118"/>
      <c r="V14" s="69">
        <v>0</v>
      </c>
      <c r="W14" s="56">
        <f t="shared" si="5"/>
        <v>0</v>
      </c>
    </row>
    <row r="15" spans="1:23" ht="15.75">
      <c r="A15" s="94" t="s">
        <v>47</v>
      </c>
      <c r="B15" s="94">
        <v>70142201</v>
      </c>
      <c r="C15" s="117">
        <v>80053</v>
      </c>
      <c r="D15" s="118"/>
      <c r="E15" s="66">
        <v>0</v>
      </c>
      <c r="F15" s="56">
        <f t="shared" si="0"/>
        <v>0</v>
      </c>
      <c r="G15" s="57"/>
      <c r="H15" s="118"/>
      <c r="I15" s="67">
        <v>0</v>
      </c>
      <c r="J15" s="56">
        <f t="shared" si="1"/>
        <v>0</v>
      </c>
      <c r="K15" s="59"/>
      <c r="L15" s="118"/>
      <c r="M15" s="67">
        <v>0</v>
      </c>
      <c r="N15" s="56">
        <f t="shared" si="2"/>
        <v>0</v>
      </c>
      <c r="O15" s="58">
        <f t="shared" si="3"/>
        <v>0</v>
      </c>
      <c r="P15" s="42"/>
      <c r="Q15" s="118"/>
      <c r="R15" s="68">
        <v>0</v>
      </c>
      <c r="S15" s="56">
        <f t="shared" si="4"/>
        <v>0</v>
      </c>
      <c r="T15" s="96"/>
      <c r="U15" s="118"/>
      <c r="V15" s="69">
        <v>0</v>
      </c>
      <c r="W15" s="56">
        <f t="shared" si="5"/>
        <v>0</v>
      </c>
    </row>
    <row r="16" spans="1:23" ht="15.75">
      <c r="A16" s="94" t="s">
        <v>48</v>
      </c>
      <c r="B16" s="94">
        <v>70115059</v>
      </c>
      <c r="C16" s="117">
        <v>80345</v>
      </c>
      <c r="D16" s="118"/>
      <c r="E16" s="66">
        <v>0</v>
      </c>
      <c r="F16" s="56">
        <f t="shared" si="0"/>
        <v>0</v>
      </c>
      <c r="G16" s="57"/>
      <c r="H16" s="118"/>
      <c r="I16" s="67">
        <v>0</v>
      </c>
      <c r="J16" s="56">
        <f t="shared" si="1"/>
        <v>0</v>
      </c>
      <c r="K16" s="59"/>
      <c r="L16" s="118"/>
      <c r="M16" s="67">
        <v>0</v>
      </c>
      <c r="N16" s="56">
        <f t="shared" si="2"/>
        <v>0</v>
      </c>
      <c r="O16" s="58">
        <f t="shared" si="3"/>
        <v>0</v>
      </c>
      <c r="P16" s="42"/>
      <c r="Q16" s="118"/>
      <c r="R16" s="68">
        <v>0</v>
      </c>
      <c r="S16" s="56">
        <f t="shared" si="4"/>
        <v>0</v>
      </c>
      <c r="T16" s="96"/>
      <c r="U16" s="118"/>
      <c r="V16" s="69">
        <v>0</v>
      </c>
      <c r="W16" s="56">
        <f t="shared" si="5"/>
        <v>0</v>
      </c>
    </row>
    <row r="17" spans="1:23" ht="15.75">
      <c r="A17" s="94" t="s">
        <v>49</v>
      </c>
      <c r="B17" s="94">
        <v>70113108</v>
      </c>
      <c r="C17" s="117">
        <v>84681</v>
      </c>
      <c r="D17" s="118"/>
      <c r="E17" s="66">
        <v>0</v>
      </c>
      <c r="F17" s="56">
        <f t="shared" si="0"/>
        <v>0</v>
      </c>
      <c r="G17" s="57"/>
      <c r="H17" s="118"/>
      <c r="I17" s="67">
        <v>0</v>
      </c>
      <c r="J17" s="56">
        <f t="shared" si="1"/>
        <v>0</v>
      </c>
      <c r="K17" s="59"/>
      <c r="L17" s="118"/>
      <c r="M17" s="67">
        <v>0</v>
      </c>
      <c r="N17" s="56">
        <f t="shared" si="2"/>
        <v>0</v>
      </c>
      <c r="O17" s="58">
        <f t="shared" si="3"/>
        <v>0</v>
      </c>
      <c r="P17" s="42"/>
      <c r="Q17" s="118"/>
      <c r="R17" s="68">
        <v>0</v>
      </c>
      <c r="S17" s="56">
        <f t="shared" si="4"/>
        <v>0</v>
      </c>
      <c r="T17" s="96"/>
      <c r="U17" s="118"/>
      <c r="V17" s="69">
        <v>0</v>
      </c>
      <c r="W17" s="56">
        <f t="shared" si="5"/>
        <v>0</v>
      </c>
    </row>
    <row r="18" spans="1:23" ht="15.75">
      <c r="A18" s="94" t="s">
        <v>50</v>
      </c>
      <c r="B18" s="94">
        <v>70142024</v>
      </c>
      <c r="C18" s="117">
        <v>82565</v>
      </c>
      <c r="D18" s="118"/>
      <c r="E18" s="66">
        <v>0</v>
      </c>
      <c r="F18" s="56">
        <f t="shared" si="0"/>
        <v>0</v>
      </c>
      <c r="G18" s="57"/>
      <c r="H18" s="118"/>
      <c r="I18" s="67">
        <v>0</v>
      </c>
      <c r="J18" s="56">
        <f t="shared" si="1"/>
        <v>0</v>
      </c>
      <c r="K18" s="59"/>
      <c r="L18" s="118"/>
      <c r="M18" s="67">
        <v>0</v>
      </c>
      <c r="N18" s="56">
        <f t="shared" si="2"/>
        <v>0</v>
      </c>
      <c r="O18" s="58">
        <f t="shared" si="3"/>
        <v>0</v>
      </c>
      <c r="P18" s="42"/>
      <c r="Q18" s="118"/>
      <c r="R18" s="68">
        <v>0</v>
      </c>
      <c r="S18" s="56">
        <f t="shared" si="4"/>
        <v>0</v>
      </c>
      <c r="T18" s="96"/>
      <c r="U18" s="118"/>
      <c r="V18" s="69">
        <v>0</v>
      </c>
      <c r="W18" s="56">
        <f t="shared" si="5"/>
        <v>0</v>
      </c>
    </row>
    <row r="19" spans="1:23" ht="15.75">
      <c r="A19" s="94" t="s">
        <v>51</v>
      </c>
      <c r="B19" s="94">
        <v>70142062</v>
      </c>
      <c r="C19" s="117">
        <v>82248</v>
      </c>
      <c r="D19" s="118"/>
      <c r="E19" s="66">
        <v>0</v>
      </c>
      <c r="F19" s="56">
        <f t="shared" si="0"/>
        <v>0</v>
      </c>
      <c r="G19" s="57"/>
      <c r="H19" s="118"/>
      <c r="I19" s="67">
        <v>0</v>
      </c>
      <c r="J19" s="56">
        <f t="shared" si="1"/>
        <v>0</v>
      </c>
      <c r="K19" s="59"/>
      <c r="L19" s="118"/>
      <c r="M19" s="67">
        <v>0</v>
      </c>
      <c r="N19" s="56">
        <f t="shared" si="2"/>
        <v>0</v>
      </c>
      <c r="O19" s="58">
        <f t="shared" si="3"/>
        <v>0</v>
      </c>
      <c r="P19" s="42"/>
      <c r="Q19" s="118"/>
      <c r="R19" s="68">
        <v>0</v>
      </c>
      <c r="S19" s="56">
        <f t="shared" si="4"/>
        <v>0</v>
      </c>
      <c r="T19" s="96"/>
      <c r="U19" s="118"/>
      <c r="V19" s="69">
        <v>0</v>
      </c>
      <c r="W19" s="56">
        <f t="shared" si="5"/>
        <v>0</v>
      </c>
    </row>
    <row r="20" spans="1:23" ht="15.75">
      <c r="A20" s="94" t="s">
        <v>52</v>
      </c>
      <c r="B20" s="94">
        <v>70142015</v>
      </c>
      <c r="C20" s="117">
        <v>80051</v>
      </c>
      <c r="D20" s="118"/>
      <c r="E20" s="66">
        <v>0</v>
      </c>
      <c r="F20" s="56">
        <f t="shared" si="0"/>
        <v>0</v>
      </c>
      <c r="G20" s="57"/>
      <c r="H20" s="118"/>
      <c r="I20" s="67">
        <v>0</v>
      </c>
      <c r="J20" s="56">
        <f t="shared" si="1"/>
        <v>0</v>
      </c>
      <c r="K20" s="59"/>
      <c r="L20" s="118"/>
      <c r="M20" s="67">
        <v>0</v>
      </c>
      <c r="N20" s="56">
        <f t="shared" si="2"/>
        <v>0</v>
      </c>
      <c r="O20" s="58">
        <f t="shared" si="3"/>
        <v>0</v>
      </c>
      <c r="P20" s="42"/>
      <c r="Q20" s="118"/>
      <c r="R20" s="68">
        <v>0</v>
      </c>
      <c r="S20" s="56">
        <f t="shared" si="4"/>
        <v>0</v>
      </c>
      <c r="T20" s="96"/>
      <c r="U20" s="118"/>
      <c r="V20" s="69">
        <v>0</v>
      </c>
      <c r="W20" s="56">
        <f t="shared" si="5"/>
        <v>0</v>
      </c>
    </row>
    <row r="21" spans="1:23" ht="15.75">
      <c r="A21" s="94" t="s">
        <v>53</v>
      </c>
      <c r="B21" s="94">
        <v>70113042</v>
      </c>
      <c r="C21" s="117">
        <v>82668</v>
      </c>
      <c r="D21" s="118"/>
      <c r="E21" s="66">
        <v>0</v>
      </c>
      <c r="F21" s="56">
        <f t="shared" si="0"/>
        <v>0</v>
      </c>
      <c r="G21" s="57"/>
      <c r="H21" s="118"/>
      <c r="I21" s="67">
        <v>0</v>
      </c>
      <c r="J21" s="56">
        <f t="shared" si="1"/>
        <v>0</v>
      </c>
      <c r="K21" s="59"/>
      <c r="L21" s="118"/>
      <c r="M21" s="67">
        <v>0</v>
      </c>
      <c r="N21" s="56">
        <f t="shared" si="2"/>
        <v>0</v>
      </c>
      <c r="O21" s="58">
        <f t="shared" si="3"/>
        <v>0</v>
      </c>
      <c r="P21" s="42"/>
      <c r="Q21" s="118"/>
      <c r="R21" s="68">
        <v>0</v>
      </c>
      <c r="S21" s="56">
        <f t="shared" si="4"/>
        <v>0</v>
      </c>
      <c r="T21" s="96"/>
      <c r="U21" s="118"/>
      <c r="V21" s="69">
        <v>0</v>
      </c>
      <c r="W21" s="56">
        <f t="shared" si="5"/>
        <v>0</v>
      </c>
    </row>
    <row r="22" spans="1:23" ht="15.75">
      <c r="A22" s="94" t="s">
        <v>54</v>
      </c>
      <c r="B22" s="94">
        <v>70117142</v>
      </c>
      <c r="C22" s="117">
        <v>81241</v>
      </c>
      <c r="D22" s="118"/>
      <c r="E22" s="66">
        <v>0</v>
      </c>
      <c r="F22" s="56">
        <f t="shared" si="0"/>
        <v>0</v>
      </c>
      <c r="G22" s="57"/>
      <c r="H22" s="118"/>
      <c r="I22" s="67">
        <v>0</v>
      </c>
      <c r="J22" s="56">
        <f t="shared" si="1"/>
        <v>0</v>
      </c>
      <c r="K22" s="59"/>
      <c r="L22" s="118"/>
      <c r="M22" s="67">
        <v>0</v>
      </c>
      <c r="N22" s="56">
        <f t="shared" si="2"/>
        <v>0</v>
      </c>
      <c r="O22" s="58">
        <f t="shared" si="3"/>
        <v>0</v>
      </c>
      <c r="P22" s="42"/>
      <c r="Q22" s="118"/>
      <c r="R22" s="68">
        <v>0</v>
      </c>
      <c r="S22" s="56">
        <f t="shared" si="4"/>
        <v>0</v>
      </c>
      <c r="T22" s="96"/>
      <c r="U22" s="118"/>
      <c r="V22" s="69">
        <v>0</v>
      </c>
      <c r="W22" s="56">
        <f t="shared" si="5"/>
        <v>0</v>
      </c>
    </row>
    <row r="23" spans="1:23" ht="15.75">
      <c r="A23" s="94" t="s">
        <v>55</v>
      </c>
      <c r="B23" s="94">
        <v>70142076</v>
      </c>
      <c r="C23" s="117">
        <v>82728</v>
      </c>
      <c r="D23" s="118"/>
      <c r="E23" s="66">
        <v>0</v>
      </c>
      <c r="F23" s="56">
        <f t="shared" si="0"/>
        <v>0</v>
      </c>
      <c r="G23" s="57"/>
      <c r="H23" s="118"/>
      <c r="I23" s="67">
        <v>0</v>
      </c>
      <c r="J23" s="56">
        <f t="shared" si="1"/>
        <v>0</v>
      </c>
      <c r="K23" s="59"/>
      <c r="L23" s="118"/>
      <c r="M23" s="67">
        <v>0</v>
      </c>
      <c r="N23" s="56">
        <f t="shared" si="2"/>
        <v>0</v>
      </c>
      <c r="O23" s="58">
        <f t="shared" si="3"/>
        <v>0</v>
      </c>
      <c r="P23" s="42"/>
      <c r="Q23" s="118"/>
      <c r="R23" s="68">
        <v>0</v>
      </c>
      <c r="S23" s="56">
        <f t="shared" si="4"/>
        <v>0</v>
      </c>
      <c r="T23" s="96"/>
      <c r="U23" s="118"/>
      <c r="V23" s="69">
        <v>0</v>
      </c>
      <c r="W23" s="56">
        <f t="shared" si="5"/>
        <v>0</v>
      </c>
    </row>
    <row r="24" spans="1:23" ht="31.5">
      <c r="A24" s="94" t="s">
        <v>56</v>
      </c>
      <c r="B24" s="94">
        <v>70115799</v>
      </c>
      <c r="C24" s="117">
        <v>83883</v>
      </c>
      <c r="D24" s="118"/>
      <c r="E24" s="66">
        <v>0</v>
      </c>
      <c r="F24" s="56">
        <f t="shared" si="0"/>
        <v>0</v>
      </c>
      <c r="G24" s="57"/>
      <c r="H24" s="118"/>
      <c r="I24" s="67">
        <v>0</v>
      </c>
      <c r="J24" s="56">
        <f t="shared" si="1"/>
        <v>0</v>
      </c>
      <c r="K24" s="59"/>
      <c r="L24" s="118"/>
      <c r="M24" s="67">
        <v>0</v>
      </c>
      <c r="N24" s="56">
        <f t="shared" si="2"/>
        <v>0</v>
      </c>
      <c r="O24" s="58">
        <f t="shared" si="3"/>
        <v>0</v>
      </c>
      <c r="P24" s="42"/>
      <c r="Q24" s="118"/>
      <c r="R24" s="68">
        <v>0</v>
      </c>
      <c r="S24" s="56">
        <f t="shared" si="4"/>
        <v>0</v>
      </c>
      <c r="T24" s="96"/>
      <c r="U24" s="118"/>
      <c r="V24" s="69">
        <v>0</v>
      </c>
      <c r="W24" s="56">
        <f t="shared" si="5"/>
        <v>0</v>
      </c>
    </row>
    <row r="25" spans="1:23" ht="15.75">
      <c r="A25" s="94" t="s">
        <v>57</v>
      </c>
      <c r="B25" s="94">
        <v>70142018</v>
      </c>
      <c r="C25" s="117">
        <v>82947</v>
      </c>
      <c r="D25" s="118"/>
      <c r="E25" s="66">
        <v>0</v>
      </c>
      <c r="F25" s="56">
        <f t="shared" si="0"/>
        <v>0</v>
      </c>
      <c r="G25" s="57"/>
      <c r="H25" s="118"/>
      <c r="I25" s="67">
        <v>0</v>
      </c>
      <c r="J25" s="56">
        <f t="shared" si="1"/>
        <v>0</v>
      </c>
      <c r="K25" s="59"/>
      <c r="L25" s="118"/>
      <c r="M25" s="67">
        <v>0</v>
      </c>
      <c r="N25" s="56">
        <f t="shared" si="2"/>
        <v>0</v>
      </c>
      <c r="O25" s="58">
        <f t="shared" si="3"/>
        <v>0</v>
      </c>
      <c r="P25" s="42"/>
      <c r="Q25" s="118"/>
      <c r="R25" s="68">
        <v>0</v>
      </c>
      <c r="S25" s="56">
        <f t="shared" si="4"/>
        <v>0</v>
      </c>
      <c r="T25" s="96"/>
      <c r="U25" s="118"/>
      <c r="V25" s="69">
        <v>0</v>
      </c>
      <c r="W25" s="56">
        <f t="shared" si="5"/>
        <v>0</v>
      </c>
    </row>
    <row r="26" spans="1:23" ht="15.75">
      <c r="A26" s="94" t="s">
        <v>58</v>
      </c>
      <c r="B26" s="94">
        <v>70142010</v>
      </c>
      <c r="C26" s="117">
        <v>84703</v>
      </c>
      <c r="D26" s="118"/>
      <c r="E26" s="66">
        <v>0</v>
      </c>
      <c r="F26" s="56">
        <f t="shared" si="0"/>
        <v>0</v>
      </c>
      <c r="G26" s="57"/>
      <c r="H26" s="118"/>
      <c r="I26" s="67">
        <v>0</v>
      </c>
      <c r="J26" s="56">
        <f t="shared" si="1"/>
        <v>0</v>
      </c>
      <c r="K26" s="59"/>
      <c r="L26" s="118"/>
      <c r="M26" s="67">
        <v>0</v>
      </c>
      <c r="N26" s="56">
        <f t="shared" si="2"/>
        <v>0</v>
      </c>
      <c r="O26" s="58">
        <f t="shared" si="3"/>
        <v>0</v>
      </c>
      <c r="P26" s="42"/>
      <c r="Q26" s="118"/>
      <c r="R26" s="68">
        <v>0</v>
      </c>
      <c r="S26" s="56">
        <f t="shared" si="4"/>
        <v>0</v>
      </c>
      <c r="T26" s="96"/>
      <c r="U26" s="118"/>
      <c r="V26" s="69">
        <v>0</v>
      </c>
      <c r="W26" s="56">
        <f t="shared" si="5"/>
        <v>0</v>
      </c>
    </row>
    <row r="27" spans="1:23" ht="15.75">
      <c r="A27" s="94" t="s">
        <v>59</v>
      </c>
      <c r="B27" s="94">
        <v>70132065</v>
      </c>
      <c r="C27" s="117">
        <v>85027</v>
      </c>
      <c r="D27" s="118"/>
      <c r="E27" s="66">
        <v>0</v>
      </c>
      <c r="F27" s="56">
        <f t="shared" si="0"/>
        <v>0</v>
      </c>
      <c r="G27" s="57"/>
      <c r="H27" s="118"/>
      <c r="I27" s="67">
        <v>0</v>
      </c>
      <c r="J27" s="56">
        <f t="shared" si="1"/>
        <v>0</v>
      </c>
      <c r="K27" s="59"/>
      <c r="L27" s="118"/>
      <c r="M27" s="67">
        <v>0</v>
      </c>
      <c r="N27" s="56">
        <f t="shared" si="2"/>
        <v>0</v>
      </c>
      <c r="O27" s="58">
        <f t="shared" si="3"/>
        <v>0</v>
      </c>
      <c r="P27" s="42"/>
      <c r="Q27" s="118"/>
      <c r="R27" s="68">
        <v>0</v>
      </c>
      <c r="S27" s="56">
        <f t="shared" si="4"/>
        <v>0</v>
      </c>
      <c r="T27" s="96"/>
      <c r="U27" s="118"/>
      <c r="V27" s="69">
        <v>0</v>
      </c>
      <c r="W27" s="56">
        <f t="shared" si="5"/>
        <v>0</v>
      </c>
    </row>
    <row r="28" spans="1:23" ht="15.75">
      <c r="A28" s="94" t="s">
        <v>60</v>
      </c>
      <c r="B28" s="94">
        <v>70143039</v>
      </c>
      <c r="C28" s="117">
        <v>83036</v>
      </c>
      <c r="D28" s="118"/>
      <c r="E28" s="66">
        <v>0</v>
      </c>
      <c r="F28" s="56">
        <f t="shared" si="0"/>
        <v>0</v>
      </c>
      <c r="G28" s="57"/>
      <c r="H28" s="118"/>
      <c r="I28" s="67">
        <v>0</v>
      </c>
      <c r="J28" s="56">
        <f t="shared" si="1"/>
        <v>0</v>
      </c>
      <c r="K28" s="59"/>
      <c r="L28" s="118"/>
      <c r="M28" s="67">
        <v>0</v>
      </c>
      <c r="N28" s="56">
        <f t="shared" si="2"/>
        <v>0</v>
      </c>
      <c r="O28" s="58">
        <f t="shared" si="3"/>
        <v>0</v>
      </c>
      <c r="P28" s="42"/>
      <c r="Q28" s="118"/>
      <c r="R28" s="68">
        <v>0</v>
      </c>
      <c r="S28" s="56">
        <f t="shared" si="4"/>
        <v>0</v>
      </c>
      <c r="T28" s="96"/>
      <c r="U28" s="118"/>
      <c r="V28" s="69">
        <v>0</v>
      </c>
      <c r="W28" s="56">
        <f t="shared" si="5"/>
        <v>0</v>
      </c>
    </row>
    <row r="29" spans="1:23" ht="15.75">
      <c r="A29" s="94" t="s">
        <v>61</v>
      </c>
      <c r="B29" s="94">
        <v>70115176</v>
      </c>
      <c r="C29" s="117">
        <v>87536</v>
      </c>
      <c r="D29" s="118"/>
      <c r="E29" s="66">
        <v>0</v>
      </c>
      <c r="F29" s="56">
        <f t="shared" si="0"/>
        <v>0</v>
      </c>
      <c r="G29" s="57"/>
      <c r="H29" s="118"/>
      <c r="I29" s="67">
        <v>0</v>
      </c>
      <c r="J29" s="56">
        <f t="shared" si="1"/>
        <v>0</v>
      </c>
      <c r="K29" s="59"/>
      <c r="L29" s="118"/>
      <c r="M29" s="67">
        <v>0</v>
      </c>
      <c r="N29" s="56">
        <f t="shared" si="2"/>
        <v>0</v>
      </c>
      <c r="O29" s="58">
        <f t="shared" si="3"/>
        <v>0</v>
      </c>
      <c r="P29" s="42"/>
      <c r="Q29" s="118"/>
      <c r="R29" s="68">
        <v>0</v>
      </c>
      <c r="S29" s="56">
        <f t="shared" si="4"/>
        <v>0</v>
      </c>
      <c r="T29" s="96"/>
      <c r="U29" s="118"/>
      <c r="V29" s="69">
        <v>0</v>
      </c>
      <c r="W29" s="56">
        <f t="shared" si="5"/>
        <v>0</v>
      </c>
    </row>
    <row r="30" spans="1:23" ht="15.75">
      <c r="A30" s="94" t="s">
        <v>62</v>
      </c>
      <c r="B30" s="94">
        <v>70115547</v>
      </c>
      <c r="C30" s="117">
        <v>88184</v>
      </c>
      <c r="D30" s="118"/>
      <c r="E30" s="66">
        <v>0</v>
      </c>
      <c r="F30" s="56">
        <f t="shared" si="0"/>
        <v>0</v>
      </c>
      <c r="G30" s="57"/>
      <c r="H30" s="118"/>
      <c r="I30" s="67">
        <v>0</v>
      </c>
      <c r="J30" s="56">
        <f t="shared" si="1"/>
        <v>0</v>
      </c>
      <c r="K30" s="59"/>
      <c r="L30" s="118"/>
      <c r="M30" s="67">
        <v>0</v>
      </c>
      <c r="N30" s="56">
        <f t="shared" si="2"/>
        <v>0</v>
      </c>
      <c r="O30" s="58">
        <f t="shared" si="3"/>
        <v>0</v>
      </c>
      <c r="P30" s="42"/>
      <c r="Q30" s="118"/>
      <c r="R30" s="68">
        <v>0</v>
      </c>
      <c r="S30" s="56">
        <f t="shared" si="4"/>
        <v>0</v>
      </c>
      <c r="T30" s="96"/>
      <c r="U30" s="118"/>
      <c r="V30" s="69">
        <v>0</v>
      </c>
      <c r="W30" s="56">
        <f t="shared" si="5"/>
        <v>0</v>
      </c>
    </row>
    <row r="31" spans="1:23" ht="15.75">
      <c r="A31" s="94" t="s">
        <v>63</v>
      </c>
      <c r="B31" s="94">
        <v>70142069</v>
      </c>
      <c r="C31" s="117">
        <v>80061</v>
      </c>
      <c r="D31" s="118"/>
      <c r="E31" s="66">
        <v>0</v>
      </c>
      <c r="F31" s="56">
        <f t="shared" si="0"/>
        <v>0</v>
      </c>
      <c r="G31" s="57"/>
      <c r="H31" s="118"/>
      <c r="I31" s="67">
        <v>0</v>
      </c>
      <c r="J31" s="56">
        <f t="shared" si="1"/>
        <v>0</v>
      </c>
      <c r="K31" s="59"/>
      <c r="L31" s="118"/>
      <c r="M31" s="67">
        <v>0</v>
      </c>
      <c r="N31" s="56">
        <f t="shared" si="2"/>
        <v>0</v>
      </c>
      <c r="O31" s="58">
        <f t="shared" si="3"/>
        <v>0</v>
      </c>
      <c r="P31" s="42"/>
      <c r="Q31" s="118"/>
      <c r="R31" s="68">
        <v>0</v>
      </c>
      <c r="S31" s="56">
        <f t="shared" si="4"/>
        <v>0</v>
      </c>
      <c r="T31" s="96"/>
      <c r="U31" s="118"/>
      <c r="V31" s="69">
        <v>0</v>
      </c>
      <c r="W31" s="56">
        <f t="shared" si="5"/>
        <v>0</v>
      </c>
    </row>
    <row r="32" spans="1:23" ht="15.75">
      <c r="A32" s="94" t="s">
        <v>64</v>
      </c>
      <c r="B32" s="94">
        <v>70143022</v>
      </c>
      <c r="C32" s="117">
        <v>80178</v>
      </c>
      <c r="D32" s="118"/>
      <c r="E32" s="66">
        <v>0</v>
      </c>
      <c r="F32" s="56">
        <f t="shared" si="0"/>
        <v>0</v>
      </c>
      <c r="G32" s="57"/>
      <c r="H32" s="118"/>
      <c r="I32" s="67">
        <v>0</v>
      </c>
      <c r="J32" s="56">
        <f t="shared" si="1"/>
        <v>0</v>
      </c>
      <c r="K32" s="59"/>
      <c r="L32" s="118"/>
      <c r="M32" s="67">
        <v>0</v>
      </c>
      <c r="N32" s="56">
        <f t="shared" si="2"/>
        <v>0</v>
      </c>
      <c r="O32" s="58">
        <f t="shared" si="3"/>
        <v>0</v>
      </c>
      <c r="P32" s="42"/>
      <c r="Q32" s="118"/>
      <c r="R32" s="68">
        <v>0</v>
      </c>
      <c r="S32" s="56">
        <f t="shared" si="4"/>
        <v>0</v>
      </c>
      <c r="T32" s="96"/>
      <c r="U32" s="118"/>
      <c r="V32" s="69">
        <v>0</v>
      </c>
      <c r="W32" s="56">
        <f t="shared" si="5"/>
        <v>0</v>
      </c>
    </row>
    <row r="33" spans="1:23" ht="15.75">
      <c r="A33" s="94" t="s">
        <v>65</v>
      </c>
      <c r="B33" s="94">
        <v>70142014</v>
      </c>
      <c r="C33" s="117">
        <v>80076</v>
      </c>
      <c r="D33" s="118"/>
      <c r="E33" s="66">
        <v>0</v>
      </c>
      <c r="F33" s="56">
        <f t="shared" si="0"/>
        <v>0</v>
      </c>
      <c r="G33" s="57"/>
      <c r="H33" s="118"/>
      <c r="I33" s="67">
        <v>0</v>
      </c>
      <c r="J33" s="56">
        <f t="shared" si="1"/>
        <v>0</v>
      </c>
      <c r="K33" s="59"/>
      <c r="L33" s="118"/>
      <c r="M33" s="67">
        <v>0</v>
      </c>
      <c r="N33" s="56">
        <f t="shared" si="2"/>
        <v>0</v>
      </c>
      <c r="O33" s="58">
        <f t="shared" si="3"/>
        <v>0</v>
      </c>
      <c r="P33" s="42"/>
      <c r="Q33" s="118"/>
      <c r="R33" s="68">
        <v>0</v>
      </c>
      <c r="S33" s="56">
        <f t="shared" si="4"/>
        <v>0</v>
      </c>
      <c r="T33" s="96"/>
      <c r="U33" s="118"/>
      <c r="V33" s="69">
        <v>0</v>
      </c>
      <c r="W33" s="56">
        <f t="shared" si="5"/>
        <v>0</v>
      </c>
    </row>
    <row r="34" spans="1:23" ht="15.75">
      <c r="A34" s="94" t="s">
        <v>66</v>
      </c>
      <c r="B34" s="94">
        <v>70142061</v>
      </c>
      <c r="C34" s="117">
        <v>83735</v>
      </c>
      <c r="D34" s="118"/>
      <c r="E34" s="66">
        <v>0</v>
      </c>
      <c r="F34" s="56">
        <f t="shared" si="0"/>
        <v>0</v>
      </c>
      <c r="G34" s="57"/>
      <c r="H34" s="118"/>
      <c r="I34" s="67">
        <v>0</v>
      </c>
      <c r="J34" s="56">
        <f t="shared" si="1"/>
        <v>0</v>
      </c>
      <c r="K34" s="59"/>
      <c r="L34" s="118"/>
      <c r="M34" s="67">
        <v>0</v>
      </c>
      <c r="N34" s="56">
        <f t="shared" si="2"/>
        <v>0</v>
      </c>
      <c r="O34" s="58">
        <f t="shared" si="3"/>
        <v>0</v>
      </c>
      <c r="P34" s="42"/>
      <c r="Q34" s="118"/>
      <c r="R34" s="68">
        <v>0</v>
      </c>
      <c r="S34" s="56">
        <f t="shared" si="4"/>
        <v>0</v>
      </c>
      <c r="T34" s="96"/>
      <c r="U34" s="118"/>
      <c r="V34" s="69">
        <v>0</v>
      </c>
      <c r="W34" s="56">
        <f t="shared" si="5"/>
        <v>0</v>
      </c>
    </row>
    <row r="35" spans="1:23" ht="15.75">
      <c r="A35" s="94" t="s">
        <v>67</v>
      </c>
      <c r="B35" s="94">
        <v>70132087</v>
      </c>
      <c r="C35" s="117">
        <v>85007</v>
      </c>
      <c r="D35" s="118"/>
      <c r="E35" s="66">
        <v>0</v>
      </c>
      <c r="F35" s="56">
        <f t="shared" si="0"/>
        <v>0</v>
      </c>
      <c r="G35" s="57"/>
      <c r="H35" s="118"/>
      <c r="I35" s="67">
        <v>0</v>
      </c>
      <c r="J35" s="56">
        <f t="shared" si="1"/>
        <v>0</v>
      </c>
      <c r="K35" s="59"/>
      <c r="L35" s="118"/>
      <c r="M35" s="67">
        <v>0</v>
      </c>
      <c r="N35" s="56">
        <f t="shared" si="2"/>
        <v>0</v>
      </c>
      <c r="O35" s="58">
        <f t="shared" si="3"/>
        <v>0</v>
      </c>
      <c r="P35" s="42"/>
      <c r="Q35" s="118"/>
      <c r="R35" s="68">
        <v>0</v>
      </c>
      <c r="S35" s="56">
        <f t="shared" si="4"/>
        <v>0</v>
      </c>
      <c r="T35" s="96"/>
      <c r="U35" s="118"/>
      <c r="V35" s="69">
        <v>0</v>
      </c>
      <c r="W35" s="56">
        <f t="shared" si="5"/>
        <v>0</v>
      </c>
    </row>
    <row r="36" spans="1:23" ht="15.75">
      <c r="A36" s="94" t="s">
        <v>68</v>
      </c>
      <c r="B36" s="94">
        <v>70113064</v>
      </c>
      <c r="C36" s="117">
        <v>83835</v>
      </c>
      <c r="D36" s="118"/>
      <c r="E36" s="66">
        <v>0</v>
      </c>
      <c r="F36" s="56">
        <f t="shared" si="0"/>
        <v>0</v>
      </c>
      <c r="G36" s="57"/>
      <c r="H36" s="118"/>
      <c r="I36" s="67">
        <v>0</v>
      </c>
      <c r="J36" s="56">
        <f t="shared" si="1"/>
        <v>0</v>
      </c>
      <c r="K36" s="59"/>
      <c r="L36" s="118"/>
      <c r="M36" s="67">
        <v>0</v>
      </c>
      <c r="N36" s="56">
        <f t="shared" si="2"/>
        <v>0</v>
      </c>
      <c r="O36" s="58">
        <f t="shared" si="3"/>
        <v>0</v>
      </c>
      <c r="P36" s="42"/>
      <c r="Q36" s="118"/>
      <c r="R36" s="68">
        <v>0</v>
      </c>
      <c r="S36" s="56">
        <f t="shared" si="4"/>
        <v>0</v>
      </c>
      <c r="T36" s="96"/>
      <c r="U36" s="118"/>
      <c r="V36" s="69">
        <v>0</v>
      </c>
      <c r="W36" s="56">
        <f t="shared" si="5"/>
        <v>0</v>
      </c>
    </row>
    <row r="37" spans="1:23" ht="15.75">
      <c r="A37" s="94" t="s">
        <v>69</v>
      </c>
      <c r="B37" s="94">
        <v>70113179</v>
      </c>
      <c r="C37" s="117">
        <v>83874</v>
      </c>
      <c r="D37" s="118"/>
      <c r="E37" s="66">
        <v>0</v>
      </c>
      <c r="F37" s="56">
        <f t="shared" si="0"/>
        <v>0</v>
      </c>
      <c r="G37" s="57"/>
      <c r="H37" s="118"/>
      <c r="I37" s="67">
        <v>0</v>
      </c>
      <c r="J37" s="56">
        <f t="shared" si="1"/>
        <v>0</v>
      </c>
      <c r="K37" s="59"/>
      <c r="L37" s="118"/>
      <c r="M37" s="67">
        <v>0</v>
      </c>
      <c r="N37" s="56">
        <f t="shared" si="2"/>
        <v>0</v>
      </c>
      <c r="O37" s="58">
        <f t="shared" si="3"/>
        <v>0</v>
      </c>
      <c r="P37" s="42"/>
      <c r="Q37" s="118"/>
      <c r="R37" s="68">
        <v>0</v>
      </c>
      <c r="S37" s="56">
        <f t="shared" si="4"/>
        <v>0</v>
      </c>
      <c r="T37" s="96"/>
      <c r="U37" s="118"/>
      <c r="V37" s="69">
        <v>0</v>
      </c>
      <c r="W37" s="56">
        <f t="shared" si="5"/>
        <v>0</v>
      </c>
    </row>
    <row r="38" spans="1:23" ht="15.75">
      <c r="A38" s="94" t="s">
        <v>70</v>
      </c>
      <c r="B38" s="94">
        <v>70154254</v>
      </c>
      <c r="C38" s="117">
        <v>82270</v>
      </c>
      <c r="D38" s="118"/>
      <c r="E38" s="66">
        <v>0</v>
      </c>
      <c r="F38" s="56">
        <f t="shared" si="0"/>
        <v>0</v>
      </c>
      <c r="G38" s="57"/>
      <c r="H38" s="118"/>
      <c r="I38" s="67">
        <v>0</v>
      </c>
      <c r="J38" s="56">
        <f t="shared" si="1"/>
        <v>0</v>
      </c>
      <c r="K38" s="59"/>
      <c r="L38" s="118"/>
      <c r="M38" s="67">
        <v>0</v>
      </c>
      <c r="N38" s="56">
        <f t="shared" si="2"/>
        <v>0</v>
      </c>
      <c r="O38" s="58">
        <f t="shared" si="3"/>
        <v>0</v>
      </c>
      <c r="P38" s="42"/>
      <c r="Q38" s="118"/>
      <c r="R38" s="68">
        <v>0</v>
      </c>
      <c r="S38" s="56">
        <f t="shared" si="4"/>
        <v>0</v>
      </c>
      <c r="T38" s="96"/>
      <c r="U38" s="118"/>
      <c r="V38" s="69">
        <v>0</v>
      </c>
      <c r="W38" s="56">
        <f t="shared" si="5"/>
        <v>0</v>
      </c>
    </row>
    <row r="39" spans="1:23" ht="15.75">
      <c r="A39" s="94" t="s">
        <v>71</v>
      </c>
      <c r="B39" s="94">
        <v>70117133</v>
      </c>
      <c r="C39" s="117">
        <v>82541</v>
      </c>
      <c r="D39" s="118"/>
      <c r="E39" s="66">
        <v>0</v>
      </c>
      <c r="F39" s="56">
        <f t="shared" si="0"/>
        <v>0</v>
      </c>
      <c r="G39" s="57"/>
      <c r="H39" s="118"/>
      <c r="I39" s="67">
        <v>0</v>
      </c>
      <c r="J39" s="56">
        <f t="shared" si="1"/>
        <v>0</v>
      </c>
      <c r="K39" s="59"/>
      <c r="L39" s="118"/>
      <c r="M39" s="67">
        <v>0</v>
      </c>
      <c r="N39" s="56">
        <f t="shared" si="2"/>
        <v>0</v>
      </c>
      <c r="O39" s="58">
        <f t="shared" si="3"/>
        <v>0</v>
      </c>
      <c r="P39" s="42"/>
      <c r="Q39" s="118"/>
      <c r="R39" s="68">
        <v>0</v>
      </c>
      <c r="S39" s="56">
        <f t="shared" si="4"/>
        <v>0</v>
      </c>
      <c r="T39" s="96"/>
      <c r="U39" s="118"/>
      <c r="V39" s="69">
        <v>0</v>
      </c>
      <c r="W39" s="56">
        <f t="shared" si="5"/>
        <v>0</v>
      </c>
    </row>
    <row r="40" spans="1:23" ht="15.75">
      <c r="A40" s="94" t="s">
        <v>72</v>
      </c>
      <c r="B40" s="94">
        <v>70131075</v>
      </c>
      <c r="C40" s="117">
        <v>86510</v>
      </c>
      <c r="D40" s="118"/>
      <c r="E40" s="66">
        <v>0</v>
      </c>
      <c r="F40" s="56">
        <f t="shared" si="0"/>
        <v>0</v>
      </c>
      <c r="G40" s="57"/>
      <c r="H40" s="118"/>
      <c r="I40" s="67">
        <v>0</v>
      </c>
      <c r="J40" s="56">
        <f t="shared" si="1"/>
        <v>0</v>
      </c>
      <c r="K40" s="59"/>
      <c r="L40" s="118"/>
      <c r="M40" s="67">
        <v>0</v>
      </c>
      <c r="N40" s="56">
        <f t="shared" si="2"/>
        <v>0</v>
      </c>
      <c r="O40" s="58">
        <f t="shared" si="3"/>
        <v>0</v>
      </c>
      <c r="P40" s="42"/>
      <c r="Q40" s="118"/>
      <c r="R40" s="68">
        <v>0</v>
      </c>
      <c r="S40" s="56">
        <f t="shared" si="4"/>
        <v>0</v>
      </c>
      <c r="T40" s="96"/>
      <c r="U40" s="118"/>
      <c r="V40" s="69">
        <v>0</v>
      </c>
      <c r="W40" s="56">
        <f t="shared" si="5"/>
        <v>0</v>
      </c>
    </row>
    <row r="41" spans="1:23" ht="31.5">
      <c r="A41" s="94" t="s">
        <v>73</v>
      </c>
      <c r="B41" s="94"/>
      <c r="C41" s="117">
        <v>84238</v>
      </c>
      <c r="D41" s="118"/>
      <c r="E41" s="66">
        <v>0</v>
      </c>
      <c r="F41" s="56">
        <f t="shared" si="0"/>
        <v>0</v>
      </c>
      <c r="G41" s="57"/>
      <c r="H41" s="118"/>
      <c r="I41" s="67">
        <v>0</v>
      </c>
      <c r="J41" s="56">
        <f t="shared" si="1"/>
        <v>0</v>
      </c>
      <c r="K41" s="59"/>
      <c r="L41" s="118"/>
      <c r="M41" s="67">
        <v>0</v>
      </c>
      <c r="N41" s="56">
        <f t="shared" si="2"/>
        <v>0</v>
      </c>
      <c r="O41" s="58">
        <f t="shared" si="3"/>
        <v>0</v>
      </c>
      <c r="P41" s="42"/>
      <c r="Q41" s="118"/>
      <c r="R41" s="68">
        <v>0</v>
      </c>
      <c r="S41" s="56">
        <f t="shared" si="4"/>
        <v>0</v>
      </c>
      <c r="T41" s="96"/>
      <c r="U41" s="118"/>
      <c r="V41" s="69">
        <v>0</v>
      </c>
      <c r="W41" s="56">
        <f t="shared" si="5"/>
        <v>0</v>
      </c>
    </row>
    <row r="42" spans="1:23" ht="15.75">
      <c r="A42" s="94" t="s">
        <v>74</v>
      </c>
      <c r="B42" s="94">
        <v>70154001</v>
      </c>
      <c r="C42" s="117">
        <v>86592</v>
      </c>
      <c r="D42" s="118"/>
      <c r="E42" s="66">
        <v>0</v>
      </c>
      <c r="F42" s="56">
        <f t="shared" si="0"/>
        <v>0</v>
      </c>
      <c r="G42" s="57"/>
      <c r="H42" s="118"/>
      <c r="I42" s="67">
        <v>0</v>
      </c>
      <c r="J42" s="56">
        <f t="shared" si="1"/>
        <v>0</v>
      </c>
      <c r="K42" s="59"/>
      <c r="L42" s="118"/>
      <c r="M42" s="67">
        <v>0</v>
      </c>
      <c r="N42" s="56">
        <f t="shared" si="2"/>
        <v>0</v>
      </c>
      <c r="O42" s="58">
        <f t="shared" si="3"/>
        <v>0</v>
      </c>
      <c r="P42" s="42"/>
      <c r="Q42" s="118"/>
      <c r="R42" s="68">
        <v>0</v>
      </c>
      <c r="S42" s="56">
        <f t="shared" si="4"/>
        <v>0</v>
      </c>
      <c r="T42" s="96"/>
      <c r="U42" s="118"/>
      <c r="V42" s="69">
        <v>0</v>
      </c>
      <c r="W42" s="56">
        <f t="shared" si="5"/>
        <v>0</v>
      </c>
    </row>
    <row r="43" spans="1:23" ht="15.75">
      <c r="A43" s="94" t="s">
        <v>75</v>
      </c>
      <c r="B43" s="94">
        <v>70115387</v>
      </c>
      <c r="C43" s="117">
        <v>83516</v>
      </c>
      <c r="D43" s="118"/>
      <c r="E43" s="66">
        <v>0</v>
      </c>
      <c r="F43" s="56">
        <f t="shared" si="0"/>
        <v>0</v>
      </c>
      <c r="G43" s="57"/>
      <c r="H43" s="118"/>
      <c r="I43" s="67">
        <v>0</v>
      </c>
      <c r="J43" s="56">
        <f t="shared" si="1"/>
        <v>0</v>
      </c>
      <c r="K43" s="59"/>
      <c r="L43" s="118"/>
      <c r="M43" s="67">
        <v>0</v>
      </c>
      <c r="N43" s="56">
        <f t="shared" si="2"/>
        <v>0</v>
      </c>
      <c r="O43" s="58">
        <f t="shared" si="3"/>
        <v>0</v>
      </c>
      <c r="P43" s="42"/>
      <c r="Q43" s="118"/>
      <c r="R43" s="68">
        <v>0</v>
      </c>
      <c r="S43" s="56">
        <f t="shared" si="4"/>
        <v>0</v>
      </c>
      <c r="T43" s="96"/>
      <c r="U43" s="118"/>
      <c r="V43" s="69">
        <v>0</v>
      </c>
      <c r="W43" s="56">
        <f t="shared" si="5"/>
        <v>0</v>
      </c>
    </row>
    <row r="44" spans="1:23" ht="15.75">
      <c r="A44" s="94" t="s">
        <v>76</v>
      </c>
      <c r="B44" s="94">
        <v>70115129</v>
      </c>
      <c r="C44" s="117">
        <v>84305</v>
      </c>
      <c r="D44" s="118"/>
      <c r="E44" s="66">
        <v>0</v>
      </c>
      <c r="F44" s="56">
        <f t="shared" si="0"/>
        <v>0</v>
      </c>
      <c r="G44" s="57"/>
      <c r="H44" s="118"/>
      <c r="I44" s="67">
        <v>0</v>
      </c>
      <c r="J44" s="56">
        <f t="shared" si="1"/>
        <v>0</v>
      </c>
      <c r="K44" s="59"/>
      <c r="L44" s="118"/>
      <c r="M44" s="67">
        <v>0</v>
      </c>
      <c r="N44" s="56">
        <f t="shared" si="2"/>
        <v>0</v>
      </c>
      <c r="O44" s="58">
        <f t="shared" si="3"/>
        <v>0</v>
      </c>
      <c r="P44" s="42"/>
      <c r="Q44" s="118"/>
      <c r="R44" s="68">
        <v>0</v>
      </c>
      <c r="S44" s="56">
        <f t="shared" si="4"/>
        <v>0</v>
      </c>
      <c r="T44" s="96"/>
      <c r="U44" s="118"/>
      <c r="V44" s="69">
        <v>0</v>
      </c>
      <c r="W44" s="56">
        <f t="shared" si="5"/>
        <v>0</v>
      </c>
    </row>
    <row r="45" spans="1:23" ht="15.75">
      <c r="A45" s="94" t="s">
        <v>77</v>
      </c>
      <c r="B45" s="94">
        <v>70145008</v>
      </c>
      <c r="C45" s="117">
        <v>84481</v>
      </c>
      <c r="D45" s="118"/>
      <c r="E45" s="66">
        <v>0</v>
      </c>
      <c r="F45" s="56">
        <f t="shared" si="0"/>
        <v>0</v>
      </c>
      <c r="G45" s="57"/>
      <c r="H45" s="118"/>
      <c r="I45" s="67">
        <v>0</v>
      </c>
      <c r="J45" s="56">
        <f t="shared" si="1"/>
        <v>0</v>
      </c>
      <c r="K45" s="59"/>
      <c r="L45" s="118"/>
      <c r="M45" s="67">
        <v>0</v>
      </c>
      <c r="N45" s="56">
        <f t="shared" si="2"/>
        <v>0</v>
      </c>
      <c r="O45" s="58">
        <f t="shared" si="3"/>
        <v>0</v>
      </c>
      <c r="P45" s="42"/>
      <c r="Q45" s="118"/>
      <c r="R45" s="68">
        <v>0</v>
      </c>
      <c r="S45" s="56">
        <f t="shared" si="4"/>
        <v>0</v>
      </c>
      <c r="T45" s="96"/>
      <c r="U45" s="118"/>
      <c r="V45" s="69">
        <v>0</v>
      </c>
      <c r="W45" s="56">
        <f t="shared" si="5"/>
        <v>0</v>
      </c>
    </row>
    <row r="46" spans="1:23" ht="15.75">
      <c r="A46" s="94" t="s">
        <v>78</v>
      </c>
      <c r="B46" s="94">
        <v>70142063</v>
      </c>
      <c r="C46" s="117">
        <v>84436</v>
      </c>
      <c r="D46" s="118"/>
      <c r="E46" s="66">
        <v>0</v>
      </c>
      <c r="F46" s="56">
        <f t="shared" si="0"/>
        <v>0</v>
      </c>
      <c r="G46" s="57"/>
      <c r="H46" s="118"/>
      <c r="I46" s="67">
        <v>0</v>
      </c>
      <c r="J46" s="56">
        <f t="shared" si="1"/>
        <v>0</v>
      </c>
      <c r="K46" s="59"/>
      <c r="L46" s="118"/>
      <c r="M46" s="67">
        <v>0</v>
      </c>
      <c r="N46" s="56">
        <f t="shared" si="2"/>
        <v>0</v>
      </c>
      <c r="O46" s="58">
        <f t="shared" si="3"/>
        <v>0</v>
      </c>
      <c r="P46" s="42"/>
      <c r="Q46" s="118"/>
      <c r="R46" s="68">
        <v>0</v>
      </c>
      <c r="S46" s="56">
        <f t="shared" si="4"/>
        <v>0</v>
      </c>
      <c r="T46" s="96"/>
      <c r="U46" s="118"/>
      <c r="V46" s="69">
        <v>0</v>
      </c>
      <c r="W46" s="56">
        <f t="shared" si="5"/>
        <v>0</v>
      </c>
    </row>
    <row r="47" spans="1:23" ht="15.75">
      <c r="A47" s="94" t="s">
        <v>79</v>
      </c>
      <c r="B47" s="94">
        <v>70143023</v>
      </c>
      <c r="C47" s="117">
        <v>84439</v>
      </c>
      <c r="D47" s="118"/>
      <c r="E47" s="66">
        <v>0</v>
      </c>
      <c r="F47" s="56">
        <f t="shared" si="0"/>
        <v>0</v>
      </c>
      <c r="G47" s="57"/>
      <c r="H47" s="118"/>
      <c r="I47" s="67">
        <v>0</v>
      </c>
      <c r="J47" s="56">
        <f t="shared" si="1"/>
        <v>0</v>
      </c>
      <c r="K47" s="59"/>
      <c r="L47" s="118"/>
      <c r="M47" s="67">
        <v>0</v>
      </c>
      <c r="N47" s="56">
        <f t="shared" si="2"/>
        <v>0</v>
      </c>
      <c r="O47" s="58">
        <f t="shared" si="3"/>
        <v>0</v>
      </c>
      <c r="P47" s="42"/>
      <c r="Q47" s="118"/>
      <c r="R47" s="68">
        <v>0</v>
      </c>
      <c r="S47" s="56">
        <f t="shared" si="4"/>
        <v>0</v>
      </c>
      <c r="T47" s="96"/>
      <c r="U47" s="118"/>
      <c r="V47" s="69">
        <v>0</v>
      </c>
      <c r="W47" s="56">
        <f t="shared" si="5"/>
        <v>0</v>
      </c>
    </row>
    <row r="48" spans="1:23" ht="15.75">
      <c r="A48" s="94" t="s">
        <v>80</v>
      </c>
      <c r="B48" s="94">
        <v>70113071</v>
      </c>
      <c r="C48" s="117">
        <v>84402</v>
      </c>
      <c r="D48" s="118"/>
      <c r="E48" s="66">
        <v>0</v>
      </c>
      <c r="F48" s="56">
        <f t="shared" si="0"/>
        <v>0</v>
      </c>
      <c r="G48" s="57"/>
      <c r="H48" s="118"/>
      <c r="I48" s="67">
        <v>0</v>
      </c>
      <c r="J48" s="56">
        <f t="shared" si="1"/>
        <v>0</v>
      </c>
      <c r="K48" s="59"/>
      <c r="L48" s="118"/>
      <c r="M48" s="67">
        <v>0</v>
      </c>
      <c r="N48" s="56">
        <f t="shared" si="2"/>
        <v>0</v>
      </c>
      <c r="O48" s="58">
        <f t="shared" si="3"/>
        <v>0</v>
      </c>
      <c r="P48" s="42"/>
      <c r="Q48" s="118"/>
      <c r="R48" s="68">
        <v>0</v>
      </c>
      <c r="S48" s="56">
        <f t="shared" si="4"/>
        <v>0</v>
      </c>
      <c r="T48" s="96"/>
      <c r="U48" s="118"/>
      <c r="V48" s="69">
        <v>0</v>
      </c>
      <c r="W48" s="56">
        <f t="shared" si="5"/>
        <v>0</v>
      </c>
    </row>
    <row r="49" spans="1:23" ht="15.75">
      <c r="A49" s="94" t="s">
        <v>81</v>
      </c>
      <c r="B49" s="94">
        <v>70142099</v>
      </c>
      <c r="C49" s="117">
        <v>84443</v>
      </c>
      <c r="D49" s="118"/>
      <c r="E49" s="66">
        <v>0</v>
      </c>
      <c r="F49" s="56">
        <f t="shared" si="0"/>
        <v>0</v>
      </c>
      <c r="G49" s="57"/>
      <c r="H49" s="118"/>
      <c r="I49" s="67">
        <v>0</v>
      </c>
      <c r="J49" s="56">
        <f t="shared" si="1"/>
        <v>0</v>
      </c>
      <c r="K49" s="59"/>
      <c r="L49" s="118"/>
      <c r="M49" s="67">
        <v>0</v>
      </c>
      <c r="N49" s="56">
        <f t="shared" si="2"/>
        <v>0</v>
      </c>
      <c r="O49" s="58">
        <f t="shared" si="3"/>
        <v>0</v>
      </c>
      <c r="P49" s="42"/>
      <c r="Q49" s="118"/>
      <c r="R49" s="68">
        <v>0</v>
      </c>
      <c r="S49" s="56">
        <f t="shared" si="4"/>
        <v>0</v>
      </c>
      <c r="T49" s="96"/>
      <c r="U49" s="118"/>
      <c r="V49" s="69">
        <v>0</v>
      </c>
      <c r="W49" s="56">
        <f t="shared" si="5"/>
        <v>0</v>
      </c>
    </row>
    <row r="50" spans="1:23" ht="15.75">
      <c r="A50" s="94" t="s">
        <v>82</v>
      </c>
      <c r="B50" s="94">
        <v>70154105</v>
      </c>
      <c r="C50" s="117">
        <v>87086</v>
      </c>
      <c r="D50" s="118"/>
      <c r="E50" s="66">
        <v>0</v>
      </c>
      <c r="F50" s="56">
        <f t="shared" si="0"/>
        <v>0</v>
      </c>
      <c r="G50" s="57"/>
      <c r="H50" s="118"/>
      <c r="I50" s="67">
        <v>0</v>
      </c>
      <c r="J50" s="56">
        <f t="shared" si="1"/>
        <v>0</v>
      </c>
      <c r="K50" s="59"/>
      <c r="L50" s="118"/>
      <c r="M50" s="67">
        <v>0</v>
      </c>
      <c r="N50" s="56">
        <f t="shared" si="2"/>
        <v>0</v>
      </c>
      <c r="O50" s="58">
        <f t="shared" si="3"/>
        <v>0</v>
      </c>
      <c r="P50" s="42"/>
      <c r="Q50" s="118"/>
      <c r="R50" s="68">
        <v>0</v>
      </c>
      <c r="S50" s="56">
        <f t="shared" si="4"/>
        <v>0</v>
      </c>
      <c r="T50" s="96"/>
      <c r="U50" s="118"/>
      <c r="V50" s="69">
        <v>0</v>
      </c>
      <c r="W50" s="56">
        <f t="shared" si="5"/>
        <v>0</v>
      </c>
    </row>
    <row r="51" spans="1:23" ht="15.75">
      <c r="A51" s="94" t="s">
        <v>83</v>
      </c>
      <c r="B51" s="94">
        <v>70142004</v>
      </c>
      <c r="C51" s="117">
        <v>81003</v>
      </c>
      <c r="D51" s="118"/>
      <c r="E51" s="66">
        <v>0</v>
      </c>
      <c r="F51" s="56">
        <f t="shared" si="0"/>
        <v>0</v>
      </c>
      <c r="G51" s="57"/>
      <c r="H51" s="118"/>
      <c r="I51" s="67">
        <v>0</v>
      </c>
      <c r="J51" s="56">
        <f t="shared" si="1"/>
        <v>0</v>
      </c>
      <c r="K51" s="59"/>
      <c r="L51" s="118"/>
      <c r="M51" s="67">
        <v>0</v>
      </c>
      <c r="N51" s="56">
        <f t="shared" si="2"/>
        <v>0</v>
      </c>
      <c r="O51" s="58">
        <f t="shared" si="3"/>
        <v>0</v>
      </c>
      <c r="P51" s="42"/>
      <c r="Q51" s="118"/>
      <c r="R51" s="68">
        <v>0</v>
      </c>
      <c r="S51" s="56">
        <f t="shared" si="4"/>
        <v>0</v>
      </c>
      <c r="T51" s="96"/>
      <c r="U51" s="118"/>
      <c r="V51" s="69">
        <v>0</v>
      </c>
      <c r="W51" s="56">
        <f t="shared" si="5"/>
        <v>0</v>
      </c>
    </row>
    <row r="52" spans="1:23" ht="15.75">
      <c r="A52" s="94" t="s">
        <v>84</v>
      </c>
      <c r="B52" s="94">
        <v>70142001</v>
      </c>
      <c r="C52" s="117">
        <v>81001</v>
      </c>
      <c r="D52" s="118"/>
      <c r="E52" s="66">
        <v>0</v>
      </c>
      <c r="F52" s="56">
        <f t="shared" si="0"/>
        <v>0</v>
      </c>
      <c r="G52" s="57"/>
      <c r="H52" s="118"/>
      <c r="I52" s="67">
        <v>0</v>
      </c>
      <c r="J52" s="56">
        <f t="shared" si="1"/>
        <v>0</v>
      </c>
      <c r="K52" s="59"/>
      <c r="L52" s="118"/>
      <c r="M52" s="67">
        <v>0</v>
      </c>
      <c r="N52" s="56">
        <f t="shared" si="2"/>
        <v>0</v>
      </c>
      <c r="O52" s="58">
        <f t="shared" si="3"/>
        <v>0</v>
      </c>
      <c r="P52" s="42"/>
      <c r="Q52" s="118"/>
      <c r="R52" s="68">
        <v>0</v>
      </c>
      <c r="S52" s="56">
        <f t="shared" si="4"/>
        <v>0</v>
      </c>
      <c r="T52" s="96"/>
      <c r="U52" s="118"/>
      <c r="V52" s="69">
        <v>0</v>
      </c>
      <c r="W52" s="56">
        <f t="shared" si="5"/>
        <v>0</v>
      </c>
    </row>
    <row r="53" spans="1:23" ht="15.75">
      <c r="A53" s="94" t="s">
        <v>85</v>
      </c>
      <c r="B53" s="94">
        <v>70142083</v>
      </c>
      <c r="C53" s="117">
        <v>80164</v>
      </c>
      <c r="D53" s="118"/>
      <c r="E53" s="66">
        <v>0</v>
      </c>
      <c r="F53" s="56">
        <f t="shared" si="0"/>
        <v>0</v>
      </c>
      <c r="G53" s="57"/>
      <c r="H53" s="118"/>
      <c r="I53" s="67">
        <v>0</v>
      </c>
      <c r="J53" s="56">
        <f t="shared" si="1"/>
        <v>0</v>
      </c>
      <c r="K53" s="59"/>
      <c r="L53" s="118"/>
      <c r="M53" s="67">
        <v>0</v>
      </c>
      <c r="N53" s="56">
        <f t="shared" si="2"/>
        <v>0</v>
      </c>
      <c r="O53" s="58">
        <f t="shared" si="3"/>
        <v>0</v>
      </c>
      <c r="P53" s="42"/>
      <c r="Q53" s="118"/>
      <c r="R53" s="68">
        <v>0</v>
      </c>
      <c r="S53" s="56">
        <f t="shared" si="4"/>
        <v>0</v>
      </c>
      <c r="T53" s="96"/>
      <c r="U53" s="118"/>
      <c r="V53" s="69">
        <v>0</v>
      </c>
      <c r="W53" s="56">
        <f t="shared" si="5"/>
        <v>0</v>
      </c>
    </row>
    <row r="54" spans="1:23" ht="15.75">
      <c r="A54" s="94" t="s">
        <v>86</v>
      </c>
      <c r="B54" s="94">
        <v>70142072</v>
      </c>
      <c r="C54" s="117">
        <v>82607</v>
      </c>
      <c r="D54" s="118"/>
      <c r="E54" s="66">
        <v>0</v>
      </c>
      <c r="F54" s="56">
        <f t="shared" si="0"/>
        <v>0</v>
      </c>
      <c r="G54" s="57"/>
      <c r="H54" s="118"/>
      <c r="I54" s="67">
        <v>0</v>
      </c>
      <c r="J54" s="56">
        <f t="shared" si="1"/>
        <v>0</v>
      </c>
      <c r="K54" s="59"/>
      <c r="L54" s="118"/>
      <c r="M54" s="67">
        <v>0</v>
      </c>
      <c r="N54" s="56">
        <f t="shared" si="2"/>
        <v>0</v>
      </c>
      <c r="O54" s="58">
        <f t="shared" si="3"/>
        <v>0</v>
      </c>
      <c r="P54" s="42"/>
      <c r="Q54" s="118"/>
      <c r="R54" s="68">
        <v>0</v>
      </c>
      <c r="S54" s="56">
        <f t="shared" si="4"/>
        <v>0</v>
      </c>
      <c r="T54" s="96"/>
      <c r="U54" s="118"/>
      <c r="V54" s="69">
        <v>0</v>
      </c>
      <c r="W54" s="56">
        <f t="shared" si="5"/>
        <v>0</v>
      </c>
    </row>
    <row r="55" spans="1:23" ht="15.75">
      <c r="A55" s="94" t="s">
        <v>87</v>
      </c>
      <c r="B55" s="94">
        <v>70117129</v>
      </c>
      <c r="C55" s="117">
        <v>82306</v>
      </c>
      <c r="D55" s="118"/>
      <c r="E55" s="66">
        <v>0</v>
      </c>
      <c r="F55" s="56">
        <f t="shared" si="0"/>
        <v>0</v>
      </c>
      <c r="G55" s="57"/>
      <c r="H55" s="118"/>
      <c r="I55" s="67">
        <v>0</v>
      </c>
      <c r="J55" s="56">
        <f t="shared" si="1"/>
        <v>0</v>
      </c>
      <c r="K55" s="59"/>
      <c r="L55" s="118"/>
      <c r="M55" s="67">
        <v>0</v>
      </c>
      <c r="N55" s="56">
        <f t="shared" si="2"/>
        <v>0</v>
      </c>
      <c r="O55" s="58">
        <f t="shared" si="3"/>
        <v>0</v>
      </c>
      <c r="P55" s="42"/>
      <c r="Q55" s="118"/>
      <c r="R55" s="68">
        <v>0</v>
      </c>
      <c r="S55" s="56">
        <f t="shared" si="4"/>
        <v>0</v>
      </c>
      <c r="T55" s="96"/>
      <c r="U55" s="118"/>
      <c r="V55" s="69">
        <v>0</v>
      </c>
      <c r="W55" s="56">
        <f t="shared" si="5"/>
        <v>0</v>
      </c>
    </row>
    <row r="56" spans="1:23" ht="15.75">
      <c r="A56" s="94" t="s">
        <v>88</v>
      </c>
      <c r="B56" s="94">
        <v>70113180</v>
      </c>
      <c r="C56" s="117"/>
      <c r="D56" s="118"/>
      <c r="E56" s="66">
        <v>0</v>
      </c>
      <c r="F56" s="56">
        <f t="shared" si="0"/>
        <v>0</v>
      </c>
      <c r="G56" s="57"/>
      <c r="H56" s="118"/>
      <c r="I56" s="67">
        <v>0</v>
      </c>
      <c r="J56" s="56">
        <f t="shared" si="1"/>
        <v>0</v>
      </c>
      <c r="K56" s="59"/>
      <c r="L56" s="118"/>
      <c r="M56" s="67">
        <v>0</v>
      </c>
      <c r="N56" s="56">
        <f t="shared" si="2"/>
        <v>0</v>
      </c>
      <c r="O56" s="58">
        <f t="shared" si="3"/>
        <v>0</v>
      </c>
      <c r="P56" s="42"/>
      <c r="Q56" s="118"/>
      <c r="R56" s="68">
        <v>0</v>
      </c>
      <c r="S56" s="56">
        <f t="shared" si="4"/>
        <v>0</v>
      </c>
      <c r="T56" s="96"/>
      <c r="U56" s="118"/>
      <c r="V56" s="69">
        <v>0</v>
      </c>
      <c r="W56" s="56">
        <f t="shared" si="5"/>
        <v>0</v>
      </c>
    </row>
    <row r="57" spans="1:23" ht="15.75">
      <c r="A57" s="94" t="s">
        <v>89</v>
      </c>
      <c r="B57" s="94">
        <v>70113092</v>
      </c>
      <c r="C57" s="117"/>
      <c r="D57" s="118"/>
      <c r="E57" s="66">
        <v>0</v>
      </c>
      <c r="F57" s="56">
        <f t="shared" si="0"/>
        <v>0</v>
      </c>
      <c r="G57" s="57"/>
      <c r="H57" s="118"/>
      <c r="I57" s="67">
        <v>0</v>
      </c>
      <c r="J57" s="56">
        <f t="shared" si="1"/>
        <v>0</v>
      </c>
      <c r="K57" s="59"/>
      <c r="L57" s="118"/>
      <c r="M57" s="67">
        <v>0</v>
      </c>
      <c r="N57" s="56">
        <f t="shared" si="2"/>
        <v>0</v>
      </c>
      <c r="O57" s="58">
        <f t="shared" si="3"/>
        <v>0</v>
      </c>
      <c r="P57" s="42"/>
      <c r="Q57" s="118"/>
      <c r="R57" s="68">
        <v>0</v>
      </c>
      <c r="S57" s="56">
        <f t="shared" si="4"/>
        <v>0</v>
      </c>
      <c r="T57" s="96"/>
      <c r="U57" s="118"/>
      <c r="V57" s="69">
        <v>0</v>
      </c>
      <c r="W57" s="56">
        <f t="shared" si="5"/>
        <v>0</v>
      </c>
    </row>
    <row r="58" spans="1:23" ht="31.5">
      <c r="A58" s="94" t="s">
        <v>90</v>
      </c>
      <c r="B58" s="94">
        <v>70113085</v>
      </c>
      <c r="C58" s="117"/>
      <c r="D58" s="118"/>
      <c r="E58" s="66">
        <v>0</v>
      </c>
      <c r="F58" s="56">
        <f t="shared" si="0"/>
        <v>0</v>
      </c>
      <c r="G58" s="57"/>
      <c r="H58" s="118"/>
      <c r="I58" s="67">
        <v>0</v>
      </c>
      <c r="J58" s="56">
        <f t="shared" si="1"/>
        <v>0</v>
      </c>
      <c r="K58" s="59"/>
      <c r="L58" s="118"/>
      <c r="M58" s="67">
        <v>0</v>
      </c>
      <c r="N58" s="56">
        <f t="shared" si="2"/>
        <v>0</v>
      </c>
      <c r="O58" s="58">
        <f t="shared" si="3"/>
        <v>0</v>
      </c>
      <c r="P58" s="42"/>
      <c r="Q58" s="118"/>
      <c r="R58" s="68">
        <v>0</v>
      </c>
      <c r="S58" s="56">
        <f t="shared" si="4"/>
        <v>0</v>
      </c>
      <c r="T58" s="96"/>
      <c r="U58" s="118"/>
      <c r="V58" s="69">
        <v>0</v>
      </c>
      <c r="W58" s="56">
        <f t="shared" si="5"/>
        <v>0</v>
      </c>
    </row>
    <row r="59" spans="1:23" ht="15.75">
      <c r="A59" s="94" t="s">
        <v>91</v>
      </c>
      <c r="B59" s="94">
        <v>70154199</v>
      </c>
      <c r="C59" s="117"/>
      <c r="D59" s="118"/>
      <c r="E59" s="66">
        <v>0</v>
      </c>
      <c r="F59" s="56">
        <f t="shared" si="0"/>
        <v>0</v>
      </c>
      <c r="G59" s="57"/>
      <c r="H59" s="118"/>
      <c r="I59" s="67">
        <v>0</v>
      </c>
      <c r="J59" s="56">
        <f t="shared" si="1"/>
        <v>0</v>
      </c>
      <c r="K59" s="59"/>
      <c r="L59" s="118"/>
      <c r="M59" s="67">
        <v>0</v>
      </c>
      <c r="N59" s="56">
        <f t="shared" si="2"/>
        <v>0</v>
      </c>
      <c r="O59" s="58">
        <f t="shared" si="3"/>
        <v>0</v>
      </c>
      <c r="P59" s="42"/>
      <c r="Q59" s="118"/>
      <c r="R59" s="68">
        <v>0</v>
      </c>
      <c r="S59" s="56">
        <f t="shared" si="4"/>
        <v>0</v>
      </c>
      <c r="T59" s="96"/>
      <c r="U59" s="118"/>
      <c r="V59" s="69">
        <v>0</v>
      </c>
      <c r="W59" s="56">
        <f t="shared" si="5"/>
        <v>0</v>
      </c>
    </row>
    <row r="60" spans="1:23" ht="15.75">
      <c r="A60" s="94" t="s">
        <v>92</v>
      </c>
      <c r="B60" s="94">
        <v>70154195</v>
      </c>
      <c r="C60" s="117"/>
      <c r="D60" s="118"/>
      <c r="E60" s="66">
        <v>0</v>
      </c>
      <c r="F60" s="56">
        <f t="shared" si="0"/>
        <v>0</v>
      </c>
      <c r="G60" s="57"/>
      <c r="H60" s="118"/>
      <c r="I60" s="67">
        <v>0</v>
      </c>
      <c r="J60" s="56">
        <f t="shared" si="1"/>
        <v>0</v>
      </c>
      <c r="K60" s="59"/>
      <c r="L60" s="118"/>
      <c r="M60" s="67">
        <v>0</v>
      </c>
      <c r="N60" s="56">
        <f t="shared" si="2"/>
        <v>0</v>
      </c>
      <c r="O60" s="58">
        <f t="shared" si="3"/>
        <v>0</v>
      </c>
      <c r="P60" s="42"/>
      <c r="Q60" s="118"/>
      <c r="R60" s="68">
        <v>0</v>
      </c>
      <c r="S60" s="56">
        <f t="shared" si="4"/>
        <v>0</v>
      </c>
      <c r="T60" s="96"/>
      <c r="U60" s="118"/>
      <c r="V60" s="69">
        <v>0</v>
      </c>
      <c r="W60" s="56">
        <f t="shared" si="5"/>
        <v>0</v>
      </c>
    </row>
    <row r="61" spans="1:23" ht="15.75">
      <c r="A61" s="94" t="s">
        <v>93</v>
      </c>
      <c r="B61" s="94">
        <v>70142052</v>
      </c>
      <c r="C61" s="117">
        <v>82040</v>
      </c>
      <c r="D61" s="118"/>
      <c r="E61" s="66">
        <v>0</v>
      </c>
      <c r="F61" s="56">
        <f t="shared" si="0"/>
        <v>0</v>
      </c>
      <c r="G61" s="57"/>
      <c r="H61" s="118"/>
      <c r="I61" s="67">
        <v>0</v>
      </c>
      <c r="J61" s="56">
        <f t="shared" si="1"/>
        <v>0</v>
      </c>
      <c r="K61" s="59"/>
      <c r="L61" s="118"/>
      <c r="M61" s="67">
        <v>0</v>
      </c>
      <c r="N61" s="56">
        <f t="shared" si="2"/>
        <v>0</v>
      </c>
      <c r="O61" s="58">
        <f t="shared" si="3"/>
        <v>0</v>
      </c>
      <c r="P61" s="42"/>
      <c r="Q61" s="118"/>
      <c r="R61" s="68">
        <v>0</v>
      </c>
      <c r="S61" s="56">
        <f t="shared" si="4"/>
        <v>0</v>
      </c>
      <c r="T61" s="96"/>
      <c r="U61" s="118"/>
      <c r="V61" s="69">
        <v>0</v>
      </c>
      <c r="W61" s="56">
        <f t="shared" si="5"/>
        <v>0</v>
      </c>
    </row>
    <row r="62" spans="1:23" ht="15.75">
      <c r="A62" s="94" t="s">
        <v>94</v>
      </c>
      <c r="B62" s="94">
        <v>70113033</v>
      </c>
      <c r="C62" s="117"/>
      <c r="D62" s="118"/>
      <c r="E62" s="66">
        <v>0</v>
      </c>
      <c r="F62" s="56">
        <f t="shared" si="0"/>
        <v>0</v>
      </c>
      <c r="G62" s="57"/>
      <c r="H62" s="118"/>
      <c r="I62" s="67">
        <v>0</v>
      </c>
      <c r="J62" s="56">
        <f t="shared" si="1"/>
        <v>0</v>
      </c>
      <c r="K62" s="59"/>
      <c r="L62" s="118"/>
      <c r="M62" s="67">
        <v>0</v>
      </c>
      <c r="N62" s="56">
        <f t="shared" si="2"/>
        <v>0</v>
      </c>
      <c r="O62" s="58">
        <f t="shared" si="3"/>
        <v>0</v>
      </c>
      <c r="P62" s="42"/>
      <c r="Q62" s="118"/>
      <c r="R62" s="68">
        <v>0</v>
      </c>
      <c r="S62" s="56">
        <f t="shared" si="4"/>
        <v>0</v>
      </c>
      <c r="T62" s="96"/>
      <c r="U62" s="118"/>
      <c r="V62" s="69">
        <v>0</v>
      </c>
      <c r="W62" s="56">
        <f t="shared" si="5"/>
        <v>0</v>
      </c>
    </row>
    <row r="63" spans="1:23" ht="15.75">
      <c r="A63" s="94" t="s">
        <v>95</v>
      </c>
      <c r="B63" s="94">
        <v>70113059</v>
      </c>
      <c r="C63" s="117"/>
      <c r="D63" s="118"/>
      <c r="E63" s="66">
        <v>0</v>
      </c>
      <c r="F63" s="56">
        <f t="shared" si="0"/>
        <v>0</v>
      </c>
      <c r="G63" s="57"/>
      <c r="H63" s="118"/>
      <c r="I63" s="67">
        <v>0</v>
      </c>
      <c r="J63" s="56">
        <f t="shared" si="1"/>
        <v>0</v>
      </c>
      <c r="K63" s="59"/>
      <c r="L63" s="118"/>
      <c r="M63" s="67">
        <v>0</v>
      </c>
      <c r="N63" s="56">
        <f t="shared" si="2"/>
        <v>0</v>
      </c>
      <c r="O63" s="58">
        <f t="shared" si="3"/>
        <v>0</v>
      </c>
      <c r="P63" s="42"/>
      <c r="Q63" s="118"/>
      <c r="R63" s="68">
        <v>0</v>
      </c>
      <c r="S63" s="56">
        <f t="shared" si="4"/>
        <v>0</v>
      </c>
      <c r="T63" s="96"/>
      <c r="U63" s="118"/>
      <c r="V63" s="69">
        <v>0</v>
      </c>
      <c r="W63" s="56">
        <f t="shared" si="5"/>
        <v>0</v>
      </c>
    </row>
    <row r="64" spans="1:23" ht="15.75">
      <c r="A64" s="94" t="s">
        <v>96</v>
      </c>
      <c r="B64" s="94">
        <v>70142053</v>
      </c>
      <c r="C64" s="117">
        <v>84075</v>
      </c>
      <c r="D64" s="118"/>
      <c r="E64" s="66">
        <v>0</v>
      </c>
      <c r="F64" s="56">
        <f t="shared" si="0"/>
        <v>0</v>
      </c>
      <c r="G64" s="57"/>
      <c r="H64" s="118"/>
      <c r="I64" s="67">
        <v>0</v>
      </c>
      <c r="J64" s="56">
        <f t="shared" si="1"/>
        <v>0</v>
      </c>
      <c r="K64" s="59"/>
      <c r="L64" s="118"/>
      <c r="M64" s="67">
        <v>0</v>
      </c>
      <c r="N64" s="56">
        <f t="shared" si="2"/>
        <v>0</v>
      </c>
      <c r="O64" s="58">
        <f t="shared" si="3"/>
        <v>0</v>
      </c>
      <c r="P64" s="42"/>
      <c r="Q64" s="118"/>
      <c r="R64" s="68">
        <v>0</v>
      </c>
      <c r="S64" s="56">
        <f t="shared" si="4"/>
        <v>0</v>
      </c>
      <c r="T64" s="96"/>
      <c r="U64" s="118"/>
      <c r="V64" s="69">
        <v>0</v>
      </c>
      <c r="W64" s="56">
        <f t="shared" si="5"/>
        <v>0</v>
      </c>
    </row>
    <row r="65" spans="1:23" ht="15.75">
      <c r="A65" s="94" t="s">
        <v>97</v>
      </c>
      <c r="B65" s="94">
        <v>70113004</v>
      </c>
      <c r="C65" s="117"/>
      <c r="D65" s="118"/>
      <c r="E65" s="66">
        <v>0</v>
      </c>
      <c r="F65" s="56">
        <f t="shared" si="0"/>
        <v>0</v>
      </c>
      <c r="G65" s="57"/>
      <c r="H65" s="118"/>
      <c r="I65" s="67">
        <v>0</v>
      </c>
      <c r="J65" s="56">
        <f t="shared" si="1"/>
        <v>0</v>
      </c>
      <c r="K65" s="59"/>
      <c r="L65" s="118"/>
      <c r="M65" s="67">
        <v>0</v>
      </c>
      <c r="N65" s="56">
        <f t="shared" si="2"/>
        <v>0</v>
      </c>
      <c r="O65" s="58">
        <f t="shared" si="3"/>
        <v>0</v>
      </c>
      <c r="P65" s="42"/>
      <c r="Q65" s="118"/>
      <c r="R65" s="68">
        <v>0</v>
      </c>
      <c r="S65" s="56">
        <f t="shared" si="4"/>
        <v>0</v>
      </c>
      <c r="T65" s="96"/>
      <c r="U65" s="118"/>
      <c r="V65" s="69">
        <v>0</v>
      </c>
      <c r="W65" s="56">
        <f t="shared" si="5"/>
        <v>0</v>
      </c>
    </row>
    <row r="66" spans="1:23" ht="15.75">
      <c r="A66" s="94" t="s">
        <v>98</v>
      </c>
      <c r="B66" s="94">
        <v>70115727</v>
      </c>
      <c r="C66" s="117"/>
      <c r="D66" s="118"/>
      <c r="E66" s="66">
        <v>0</v>
      </c>
      <c r="F66" s="56">
        <f t="shared" si="0"/>
        <v>0</v>
      </c>
      <c r="G66" s="57"/>
      <c r="H66" s="118"/>
      <c r="I66" s="67">
        <v>0</v>
      </c>
      <c r="J66" s="56">
        <f t="shared" si="1"/>
        <v>0</v>
      </c>
      <c r="K66" s="59"/>
      <c r="L66" s="118"/>
      <c r="M66" s="67">
        <v>0</v>
      </c>
      <c r="N66" s="56">
        <f t="shared" si="2"/>
        <v>0</v>
      </c>
      <c r="O66" s="58">
        <f t="shared" si="3"/>
        <v>0</v>
      </c>
      <c r="P66" s="42"/>
      <c r="Q66" s="118"/>
      <c r="R66" s="68">
        <v>0</v>
      </c>
      <c r="S66" s="56">
        <f t="shared" si="4"/>
        <v>0</v>
      </c>
      <c r="T66" s="96"/>
      <c r="U66" s="118"/>
      <c r="V66" s="69">
        <v>0</v>
      </c>
      <c r="W66" s="56">
        <f t="shared" si="5"/>
        <v>0</v>
      </c>
    </row>
    <row r="67" spans="1:23" ht="15.75">
      <c r="A67" s="94" t="s">
        <v>99</v>
      </c>
      <c r="B67" s="94">
        <v>70115817</v>
      </c>
      <c r="C67" s="117"/>
      <c r="D67" s="118"/>
      <c r="E67" s="66">
        <v>0</v>
      </c>
      <c r="F67" s="56">
        <f t="shared" si="0"/>
        <v>0</v>
      </c>
      <c r="G67" s="57"/>
      <c r="H67" s="118"/>
      <c r="I67" s="67">
        <v>0</v>
      </c>
      <c r="J67" s="56">
        <f t="shared" si="1"/>
        <v>0</v>
      </c>
      <c r="K67" s="59"/>
      <c r="L67" s="118"/>
      <c r="M67" s="67">
        <v>0</v>
      </c>
      <c r="N67" s="56">
        <f t="shared" si="2"/>
        <v>0</v>
      </c>
      <c r="O67" s="58">
        <f t="shared" si="3"/>
        <v>0</v>
      </c>
      <c r="P67" s="42"/>
      <c r="Q67" s="118"/>
      <c r="R67" s="68">
        <v>0</v>
      </c>
      <c r="S67" s="56">
        <f t="shared" si="4"/>
        <v>0</v>
      </c>
      <c r="T67" s="96"/>
      <c r="U67" s="118"/>
      <c r="V67" s="69">
        <v>0</v>
      </c>
      <c r="W67" s="56">
        <f t="shared" si="5"/>
        <v>0</v>
      </c>
    </row>
    <row r="68" spans="1:23" ht="15.75">
      <c r="A68" s="94" t="s">
        <v>100</v>
      </c>
      <c r="B68" s="94">
        <v>70115723</v>
      </c>
      <c r="C68" s="117"/>
      <c r="D68" s="118"/>
      <c r="E68" s="66">
        <v>0</v>
      </c>
      <c r="F68" s="56">
        <f t="shared" si="0"/>
        <v>0</v>
      </c>
      <c r="G68" s="57"/>
      <c r="H68" s="118"/>
      <c r="I68" s="67">
        <v>0</v>
      </c>
      <c r="J68" s="56">
        <f t="shared" si="1"/>
        <v>0</v>
      </c>
      <c r="K68" s="59"/>
      <c r="L68" s="118"/>
      <c r="M68" s="67">
        <v>0</v>
      </c>
      <c r="N68" s="56">
        <f t="shared" si="2"/>
        <v>0</v>
      </c>
      <c r="O68" s="58">
        <f t="shared" si="3"/>
        <v>0</v>
      </c>
      <c r="P68" s="42"/>
      <c r="Q68" s="118"/>
      <c r="R68" s="68">
        <v>0</v>
      </c>
      <c r="S68" s="56">
        <f t="shared" si="4"/>
        <v>0</v>
      </c>
      <c r="T68" s="96"/>
      <c r="U68" s="118"/>
      <c r="V68" s="69">
        <v>0</v>
      </c>
      <c r="W68" s="56">
        <f t="shared" si="5"/>
        <v>0</v>
      </c>
    </row>
    <row r="69" spans="1:23" ht="15.75">
      <c r="A69" s="94" t="s">
        <v>101</v>
      </c>
      <c r="B69" s="94">
        <v>70115725</v>
      </c>
      <c r="C69" s="117"/>
      <c r="D69" s="118"/>
      <c r="E69" s="66">
        <v>0</v>
      </c>
      <c r="F69" s="56">
        <f t="shared" si="0"/>
        <v>0</v>
      </c>
      <c r="G69" s="57"/>
      <c r="H69" s="118"/>
      <c r="I69" s="67">
        <v>0</v>
      </c>
      <c r="J69" s="56">
        <f t="shared" si="1"/>
        <v>0</v>
      </c>
      <c r="K69" s="59"/>
      <c r="L69" s="118"/>
      <c r="M69" s="67">
        <v>0</v>
      </c>
      <c r="N69" s="56">
        <f t="shared" si="2"/>
        <v>0</v>
      </c>
      <c r="O69" s="58">
        <f t="shared" si="3"/>
        <v>0</v>
      </c>
      <c r="P69" s="42"/>
      <c r="Q69" s="118"/>
      <c r="R69" s="68">
        <v>0</v>
      </c>
      <c r="S69" s="56">
        <f t="shared" si="4"/>
        <v>0</v>
      </c>
      <c r="T69" s="96"/>
      <c r="U69" s="118"/>
      <c r="V69" s="69">
        <v>0</v>
      </c>
      <c r="W69" s="56">
        <f t="shared" si="5"/>
        <v>0</v>
      </c>
    </row>
    <row r="70" spans="1:23" ht="15.75">
      <c r="A70" s="94" t="s">
        <v>102</v>
      </c>
      <c r="B70" s="94">
        <v>70115840</v>
      </c>
      <c r="C70" s="117"/>
      <c r="D70" s="118"/>
      <c r="E70" s="66">
        <v>0</v>
      </c>
      <c r="F70" s="56">
        <f t="shared" si="0"/>
        <v>0</v>
      </c>
      <c r="G70" s="57"/>
      <c r="H70" s="118"/>
      <c r="I70" s="67">
        <v>0</v>
      </c>
      <c r="J70" s="56">
        <f t="shared" si="1"/>
        <v>0</v>
      </c>
      <c r="K70" s="59"/>
      <c r="L70" s="118"/>
      <c r="M70" s="67">
        <v>0</v>
      </c>
      <c r="N70" s="56">
        <f t="shared" si="2"/>
        <v>0</v>
      </c>
      <c r="O70" s="58">
        <f t="shared" si="3"/>
        <v>0</v>
      </c>
      <c r="P70" s="42"/>
      <c r="Q70" s="118"/>
      <c r="R70" s="68">
        <v>0</v>
      </c>
      <c r="S70" s="56">
        <f t="shared" si="4"/>
        <v>0</v>
      </c>
      <c r="T70" s="96"/>
      <c r="U70" s="118"/>
      <c r="V70" s="69">
        <v>0</v>
      </c>
      <c r="W70" s="56">
        <f t="shared" si="5"/>
        <v>0</v>
      </c>
    </row>
    <row r="71" spans="1:23" ht="15.75">
      <c r="A71" s="94" t="s">
        <v>103</v>
      </c>
      <c r="B71" s="94">
        <v>70145287</v>
      </c>
      <c r="C71" s="117"/>
      <c r="D71" s="118"/>
      <c r="E71" s="66">
        <v>0</v>
      </c>
      <c r="F71" s="56">
        <f t="shared" ref="F71:F134" si="6">(E71*D71)</f>
        <v>0</v>
      </c>
      <c r="G71" s="57"/>
      <c r="H71" s="118"/>
      <c r="I71" s="67">
        <v>0</v>
      </c>
      <c r="J71" s="56">
        <f t="shared" ref="J71:J134" si="7">(I71*H71)</f>
        <v>0</v>
      </c>
      <c r="K71" s="59"/>
      <c r="L71" s="118"/>
      <c r="M71" s="67">
        <v>0</v>
      </c>
      <c r="N71" s="56">
        <f t="shared" ref="N71:N134" si="8">(M71*L71)</f>
        <v>0</v>
      </c>
      <c r="O71" s="58">
        <f t="shared" ref="O71:O134" si="9">SUM(F71+J71+N71)</f>
        <v>0</v>
      </c>
      <c r="P71" s="42"/>
      <c r="Q71" s="118"/>
      <c r="R71" s="68">
        <v>0</v>
      </c>
      <c r="S71" s="56">
        <f t="shared" ref="S71:S134" si="10">(R71*Q71)</f>
        <v>0</v>
      </c>
      <c r="T71" s="96"/>
      <c r="U71" s="118"/>
      <c r="V71" s="69">
        <v>0</v>
      </c>
      <c r="W71" s="56">
        <f t="shared" ref="W71:W134" si="11">(V71*U71)</f>
        <v>0</v>
      </c>
    </row>
    <row r="72" spans="1:23" ht="15.75">
      <c r="A72" s="94" t="s">
        <v>104</v>
      </c>
      <c r="B72" s="94">
        <v>70113034</v>
      </c>
      <c r="C72" s="117"/>
      <c r="D72" s="118"/>
      <c r="E72" s="66">
        <v>0</v>
      </c>
      <c r="F72" s="56">
        <f t="shared" si="6"/>
        <v>0</v>
      </c>
      <c r="G72" s="57"/>
      <c r="H72" s="118"/>
      <c r="I72" s="67">
        <v>0</v>
      </c>
      <c r="J72" s="56">
        <f t="shared" si="7"/>
        <v>0</v>
      </c>
      <c r="K72" s="59"/>
      <c r="L72" s="118"/>
      <c r="M72" s="67">
        <v>0</v>
      </c>
      <c r="N72" s="56">
        <f t="shared" si="8"/>
        <v>0</v>
      </c>
      <c r="O72" s="58">
        <f t="shared" si="9"/>
        <v>0</v>
      </c>
      <c r="P72" s="42"/>
      <c r="Q72" s="118"/>
      <c r="R72" s="68">
        <v>0</v>
      </c>
      <c r="S72" s="56">
        <f t="shared" si="10"/>
        <v>0</v>
      </c>
      <c r="T72" s="96"/>
      <c r="U72" s="118"/>
      <c r="V72" s="69">
        <v>0</v>
      </c>
      <c r="W72" s="56">
        <f t="shared" si="11"/>
        <v>0</v>
      </c>
    </row>
    <row r="73" spans="1:23" ht="15.75">
      <c r="A73" s="94" t="s">
        <v>105</v>
      </c>
      <c r="B73" s="94">
        <v>70113091</v>
      </c>
      <c r="C73" s="117"/>
      <c r="D73" s="118"/>
      <c r="E73" s="66">
        <v>0</v>
      </c>
      <c r="F73" s="56">
        <f t="shared" si="6"/>
        <v>0</v>
      </c>
      <c r="G73" s="57"/>
      <c r="H73" s="118"/>
      <c r="I73" s="67">
        <v>0</v>
      </c>
      <c r="J73" s="56">
        <f t="shared" si="7"/>
        <v>0</v>
      </c>
      <c r="K73" s="59"/>
      <c r="L73" s="118"/>
      <c r="M73" s="67">
        <v>0</v>
      </c>
      <c r="N73" s="56">
        <f t="shared" si="8"/>
        <v>0</v>
      </c>
      <c r="O73" s="58">
        <f t="shared" si="9"/>
        <v>0</v>
      </c>
      <c r="P73" s="42"/>
      <c r="Q73" s="118"/>
      <c r="R73" s="68">
        <v>0</v>
      </c>
      <c r="S73" s="56">
        <f t="shared" si="10"/>
        <v>0</v>
      </c>
      <c r="T73" s="96"/>
      <c r="U73" s="118"/>
      <c r="V73" s="69">
        <v>0</v>
      </c>
      <c r="W73" s="56">
        <f t="shared" si="11"/>
        <v>0</v>
      </c>
    </row>
    <row r="74" spans="1:23" ht="15.75">
      <c r="A74" s="94" t="s">
        <v>106</v>
      </c>
      <c r="B74" s="94">
        <v>70142056</v>
      </c>
      <c r="C74" s="117">
        <v>85651</v>
      </c>
      <c r="D74" s="118"/>
      <c r="E74" s="66">
        <v>0</v>
      </c>
      <c r="F74" s="56">
        <f t="shared" si="6"/>
        <v>0</v>
      </c>
      <c r="G74" s="57"/>
      <c r="H74" s="118"/>
      <c r="I74" s="67">
        <v>0</v>
      </c>
      <c r="J74" s="56">
        <f t="shared" si="7"/>
        <v>0</v>
      </c>
      <c r="K74" s="59"/>
      <c r="L74" s="118"/>
      <c r="M74" s="67">
        <v>0</v>
      </c>
      <c r="N74" s="56">
        <f t="shared" si="8"/>
        <v>0</v>
      </c>
      <c r="O74" s="58">
        <f t="shared" si="9"/>
        <v>0</v>
      </c>
      <c r="P74" s="42"/>
      <c r="Q74" s="118"/>
      <c r="R74" s="68">
        <v>0</v>
      </c>
      <c r="S74" s="56">
        <f t="shared" si="10"/>
        <v>0</v>
      </c>
      <c r="T74" s="96"/>
      <c r="U74" s="118"/>
      <c r="V74" s="69">
        <v>0</v>
      </c>
      <c r="W74" s="56">
        <f t="shared" si="11"/>
        <v>0</v>
      </c>
    </row>
    <row r="75" spans="1:23" ht="15.75">
      <c r="A75" s="94" t="s">
        <v>107</v>
      </c>
      <c r="B75" s="94">
        <v>70117091</v>
      </c>
      <c r="C75" s="117"/>
      <c r="D75" s="118"/>
      <c r="E75" s="66">
        <v>0</v>
      </c>
      <c r="F75" s="56">
        <f t="shared" si="6"/>
        <v>0</v>
      </c>
      <c r="G75" s="57"/>
      <c r="H75" s="118"/>
      <c r="I75" s="67">
        <v>0</v>
      </c>
      <c r="J75" s="56">
        <f t="shared" si="7"/>
        <v>0</v>
      </c>
      <c r="K75" s="59"/>
      <c r="L75" s="118"/>
      <c r="M75" s="67">
        <v>0</v>
      </c>
      <c r="N75" s="56">
        <f t="shared" si="8"/>
        <v>0</v>
      </c>
      <c r="O75" s="58">
        <f t="shared" si="9"/>
        <v>0</v>
      </c>
      <c r="P75" s="42"/>
      <c r="Q75" s="118"/>
      <c r="R75" s="68">
        <v>0</v>
      </c>
      <c r="S75" s="56">
        <f t="shared" si="10"/>
        <v>0</v>
      </c>
      <c r="T75" s="96"/>
      <c r="U75" s="118"/>
      <c r="V75" s="69">
        <v>0</v>
      </c>
      <c r="W75" s="56">
        <f t="shared" si="11"/>
        <v>0</v>
      </c>
    </row>
    <row r="76" spans="1:23" ht="15.75">
      <c r="A76" s="94" t="s">
        <v>108</v>
      </c>
      <c r="B76" s="94">
        <v>70115104</v>
      </c>
      <c r="C76" s="117"/>
      <c r="D76" s="118"/>
      <c r="E76" s="66">
        <v>0</v>
      </c>
      <c r="F76" s="56">
        <f t="shared" si="6"/>
        <v>0</v>
      </c>
      <c r="G76" s="57"/>
      <c r="H76" s="118"/>
      <c r="I76" s="67">
        <v>0</v>
      </c>
      <c r="J76" s="56">
        <f t="shared" si="7"/>
        <v>0</v>
      </c>
      <c r="K76" s="59"/>
      <c r="L76" s="118"/>
      <c r="M76" s="67">
        <v>0</v>
      </c>
      <c r="N76" s="56">
        <f t="shared" si="8"/>
        <v>0</v>
      </c>
      <c r="O76" s="58">
        <f t="shared" si="9"/>
        <v>0</v>
      </c>
      <c r="P76" s="42"/>
      <c r="Q76" s="118"/>
      <c r="R76" s="68">
        <v>0</v>
      </c>
      <c r="S76" s="56">
        <f t="shared" si="10"/>
        <v>0</v>
      </c>
      <c r="T76" s="96"/>
      <c r="U76" s="118"/>
      <c r="V76" s="69">
        <v>0</v>
      </c>
      <c r="W76" s="56">
        <f t="shared" si="11"/>
        <v>0</v>
      </c>
    </row>
    <row r="77" spans="1:23" ht="15.75">
      <c r="A77" s="94" t="s">
        <v>109</v>
      </c>
      <c r="B77" s="94">
        <v>70115213</v>
      </c>
      <c r="C77" s="117"/>
      <c r="D77" s="118"/>
      <c r="E77" s="66">
        <v>0</v>
      </c>
      <c r="F77" s="56">
        <f t="shared" si="6"/>
        <v>0</v>
      </c>
      <c r="G77" s="57"/>
      <c r="H77" s="118"/>
      <c r="I77" s="67">
        <v>0</v>
      </c>
      <c r="J77" s="56">
        <f t="shared" si="7"/>
        <v>0</v>
      </c>
      <c r="K77" s="59"/>
      <c r="L77" s="118"/>
      <c r="M77" s="67">
        <v>0</v>
      </c>
      <c r="N77" s="56">
        <f t="shared" si="8"/>
        <v>0</v>
      </c>
      <c r="O77" s="58">
        <f t="shared" si="9"/>
        <v>0</v>
      </c>
      <c r="P77" s="42"/>
      <c r="Q77" s="118"/>
      <c r="R77" s="68">
        <v>0</v>
      </c>
      <c r="S77" s="56">
        <f t="shared" si="10"/>
        <v>0</v>
      </c>
      <c r="T77" s="96"/>
      <c r="U77" s="118"/>
      <c r="V77" s="69">
        <v>0</v>
      </c>
      <c r="W77" s="56">
        <f t="shared" si="11"/>
        <v>0</v>
      </c>
    </row>
    <row r="78" spans="1:23" ht="15.75">
      <c r="A78" s="94" t="s">
        <v>110</v>
      </c>
      <c r="B78" s="94">
        <v>70196001</v>
      </c>
      <c r="C78" s="117"/>
      <c r="D78" s="118"/>
      <c r="E78" s="66">
        <v>0</v>
      </c>
      <c r="F78" s="56">
        <f t="shared" si="6"/>
        <v>0</v>
      </c>
      <c r="G78" s="57"/>
      <c r="H78" s="118"/>
      <c r="I78" s="67">
        <v>0</v>
      </c>
      <c r="J78" s="56">
        <f t="shared" si="7"/>
        <v>0</v>
      </c>
      <c r="K78" s="59"/>
      <c r="L78" s="118"/>
      <c r="M78" s="67">
        <v>0</v>
      </c>
      <c r="N78" s="56">
        <f t="shared" si="8"/>
        <v>0</v>
      </c>
      <c r="O78" s="58">
        <f t="shared" si="9"/>
        <v>0</v>
      </c>
      <c r="P78" s="42"/>
      <c r="Q78" s="118"/>
      <c r="R78" s="68">
        <v>0</v>
      </c>
      <c r="S78" s="56">
        <f t="shared" si="10"/>
        <v>0</v>
      </c>
      <c r="T78" s="96"/>
      <c r="U78" s="118"/>
      <c r="V78" s="69">
        <v>0</v>
      </c>
      <c r="W78" s="56">
        <f t="shared" si="11"/>
        <v>0</v>
      </c>
    </row>
    <row r="79" spans="1:23" ht="15.75">
      <c r="A79" s="94" t="s">
        <v>111</v>
      </c>
      <c r="B79" s="94">
        <v>70154299</v>
      </c>
      <c r="C79" s="117"/>
      <c r="D79" s="118"/>
      <c r="E79" s="66">
        <v>0</v>
      </c>
      <c r="F79" s="56">
        <f t="shared" si="6"/>
        <v>0</v>
      </c>
      <c r="G79" s="57"/>
      <c r="H79" s="118"/>
      <c r="I79" s="67">
        <v>0</v>
      </c>
      <c r="J79" s="56">
        <f t="shared" si="7"/>
        <v>0</v>
      </c>
      <c r="K79" s="59"/>
      <c r="L79" s="118"/>
      <c r="M79" s="67">
        <v>0</v>
      </c>
      <c r="N79" s="56">
        <f t="shared" si="8"/>
        <v>0</v>
      </c>
      <c r="O79" s="58">
        <f t="shared" si="9"/>
        <v>0</v>
      </c>
      <c r="P79" s="42"/>
      <c r="Q79" s="118"/>
      <c r="R79" s="68">
        <v>0</v>
      </c>
      <c r="S79" s="56">
        <f t="shared" si="10"/>
        <v>0</v>
      </c>
      <c r="T79" s="96"/>
      <c r="U79" s="118"/>
      <c r="V79" s="69">
        <v>0</v>
      </c>
      <c r="W79" s="56">
        <f t="shared" si="11"/>
        <v>0</v>
      </c>
    </row>
    <row r="80" spans="1:23" ht="15.75">
      <c r="A80" s="94" t="s">
        <v>112</v>
      </c>
      <c r="B80" s="94">
        <v>70115806</v>
      </c>
      <c r="C80" s="117"/>
      <c r="D80" s="118"/>
      <c r="E80" s="66">
        <v>0</v>
      </c>
      <c r="F80" s="56">
        <f t="shared" si="6"/>
        <v>0</v>
      </c>
      <c r="G80" s="57"/>
      <c r="H80" s="118"/>
      <c r="I80" s="67">
        <v>0</v>
      </c>
      <c r="J80" s="56">
        <f t="shared" si="7"/>
        <v>0</v>
      </c>
      <c r="K80" s="59"/>
      <c r="L80" s="118"/>
      <c r="M80" s="67">
        <v>0</v>
      </c>
      <c r="N80" s="56">
        <f t="shared" si="8"/>
        <v>0</v>
      </c>
      <c r="O80" s="58">
        <f t="shared" si="9"/>
        <v>0</v>
      </c>
      <c r="P80" s="42"/>
      <c r="Q80" s="118"/>
      <c r="R80" s="68">
        <v>0</v>
      </c>
      <c r="S80" s="56">
        <f t="shared" si="10"/>
        <v>0</v>
      </c>
      <c r="T80" s="96"/>
      <c r="U80" s="118"/>
      <c r="V80" s="69">
        <v>0</v>
      </c>
      <c r="W80" s="56">
        <f t="shared" si="11"/>
        <v>0</v>
      </c>
    </row>
    <row r="81" spans="1:23" ht="15.75">
      <c r="A81" s="94" t="s">
        <v>113</v>
      </c>
      <c r="B81" s="94">
        <v>70113061</v>
      </c>
      <c r="C81" s="117"/>
      <c r="D81" s="118"/>
      <c r="E81" s="66">
        <v>0</v>
      </c>
      <c r="F81" s="56">
        <f t="shared" si="6"/>
        <v>0</v>
      </c>
      <c r="G81" s="57"/>
      <c r="H81" s="118"/>
      <c r="I81" s="67">
        <v>0</v>
      </c>
      <c r="J81" s="56">
        <f t="shared" si="7"/>
        <v>0</v>
      </c>
      <c r="K81" s="59"/>
      <c r="L81" s="118"/>
      <c r="M81" s="67">
        <v>0</v>
      </c>
      <c r="N81" s="56">
        <f t="shared" si="8"/>
        <v>0</v>
      </c>
      <c r="O81" s="58">
        <f t="shared" si="9"/>
        <v>0</v>
      </c>
      <c r="P81" s="42"/>
      <c r="Q81" s="118"/>
      <c r="R81" s="68">
        <v>0</v>
      </c>
      <c r="S81" s="56">
        <f t="shared" si="10"/>
        <v>0</v>
      </c>
      <c r="T81" s="96"/>
      <c r="U81" s="118"/>
      <c r="V81" s="69">
        <v>0</v>
      </c>
      <c r="W81" s="56">
        <f t="shared" si="11"/>
        <v>0</v>
      </c>
    </row>
    <row r="82" spans="1:23" ht="15.75">
      <c r="A82" s="94" t="s">
        <v>114</v>
      </c>
      <c r="B82" s="94">
        <v>70113061</v>
      </c>
      <c r="C82" s="117"/>
      <c r="D82" s="118"/>
      <c r="E82" s="66">
        <v>0</v>
      </c>
      <c r="F82" s="56">
        <f t="shared" si="6"/>
        <v>0</v>
      </c>
      <c r="G82" s="57"/>
      <c r="H82" s="118"/>
      <c r="I82" s="67">
        <v>0</v>
      </c>
      <c r="J82" s="56">
        <f t="shared" si="7"/>
        <v>0</v>
      </c>
      <c r="K82" s="59"/>
      <c r="L82" s="118"/>
      <c r="M82" s="67">
        <v>0</v>
      </c>
      <c r="N82" s="56">
        <f t="shared" si="8"/>
        <v>0</v>
      </c>
      <c r="O82" s="58">
        <f t="shared" si="9"/>
        <v>0</v>
      </c>
      <c r="P82" s="42"/>
      <c r="Q82" s="118"/>
      <c r="R82" s="68">
        <v>0</v>
      </c>
      <c r="S82" s="56">
        <f t="shared" si="10"/>
        <v>0</v>
      </c>
      <c r="T82" s="96"/>
      <c r="U82" s="118"/>
      <c r="V82" s="69">
        <v>0</v>
      </c>
      <c r="W82" s="56">
        <f t="shared" si="11"/>
        <v>0</v>
      </c>
    </row>
    <row r="83" spans="1:23" ht="15.75">
      <c r="A83" s="94" t="s">
        <v>115</v>
      </c>
      <c r="B83" s="94">
        <v>70145303</v>
      </c>
      <c r="C83" s="117"/>
      <c r="D83" s="118"/>
      <c r="E83" s="66">
        <v>0</v>
      </c>
      <c r="F83" s="56">
        <f t="shared" si="6"/>
        <v>0</v>
      </c>
      <c r="G83" s="57"/>
      <c r="H83" s="118"/>
      <c r="I83" s="67">
        <v>0</v>
      </c>
      <c r="J83" s="56">
        <f t="shared" si="7"/>
        <v>0</v>
      </c>
      <c r="K83" s="59"/>
      <c r="L83" s="118"/>
      <c r="M83" s="67">
        <v>0</v>
      </c>
      <c r="N83" s="56">
        <f t="shared" si="8"/>
        <v>0</v>
      </c>
      <c r="O83" s="58">
        <f t="shared" si="9"/>
        <v>0</v>
      </c>
      <c r="P83" s="42"/>
      <c r="Q83" s="118"/>
      <c r="R83" s="68">
        <v>0</v>
      </c>
      <c r="S83" s="56">
        <f t="shared" si="10"/>
        <v>0</v>
      </c>
      <c r="T83" s="96"/>
      <c r="U83" s="118"/>
      <c r="V83" s="69">
        <v>0</v>
      </c>
      <c r="W83" s="56">
        <f t="shared" si="11"/>
        <v>0</v>
      </c>
    </row>
    <row r="84" spans="1:23" ht="15.75">
      <c r="A84" s="94" t="s">
        <v>116</v>
      </c>
      <c r="B84" s="94">
        <v>70115082</v>
      </c>
      <c r="C84" s="117"/>
      <c r="D84" s="118"/>
      <c r="E84" s="66">
        <v>0</v>
      </c>
      <c r="F84" s="56">
        <f t="shared" si="6"/>
        <v>0</v>
      </c>
      <c r="G84" s="57"/>
      <c r="H84" s="118"/>
      <c r="I84" s="67">
        <v>0</v>
      </c>
      <c r="J84" s="56">
        <f t="shared" si="7"/>
        <v>0</v>
      </c>
      <c r="K84" s="59"/>
      <c r="L84" s="118"/>
      <c r="M84" s="67">
        <v>0</v>
      </c>
      <c r="N84" s="56">
        <f t="shared" si="8"/>
        <v>0</v>
      </c>
      <c r="O84" s="58">
        <f t="shared" si="9"/>
        <v>0</v>
      </c>
      <c r="P84" s="42"/>
      <c r="Q84" s="118"/>
      <c r="R84" s="68">
        <v>0</v>
      </c>
      <c r="S84" s="56">
        <f t="shared" si="10"/>
        <v>0</v>
      </c>
      <c r="T84" s="96"/>
      <c r="U84" s="118"/>
      <c r="V84" s="69">
        <v>0</v>
      </c>
      <c r="W84" s="56">
        <f t="shared" si="11"/>
        <v>0</v>
      </c>
    </row>
    <row r="85" spans="1:23" ht="15.75">
      <c r="A85" s="94" t="s">
        <v>117</v>
      </c>
      <c r="B85" s="94">
        <v>70154266</v>
      </c>
      <c r="C85" s="117"/>
      <c r="D85" s="118"/>
      <c r="E85" s="66">
        <v>0</v>
      </c>
      <c r="F85" s="56">
        <f t="shared" si="6"/>
        <v>0</v>
      </c>
      <c r="G85" s="57"/>
      <c r="H85" s="118"/>
      <c r="I85" s="67">
        <v>0</v>
      </c>
      <c r="J85" s="56">
        <f t="shared" si="7"/>
        <v>0</v>
      </c>
      <c r="K85" s="59"/>
      <c r="L85" s="118"/>
      <c r="M85" s="67">
        <v>0</v>
      </c>
      <c r="N85" s="56">
        <f t="shared" si="8"/>
        <v>0</v>
      </c>
      <c r="O85" s="58">
        <f t="shared" si="9"/>
        <v>0</v>
      </c>
      <c r="P85" s="42"/>
      <c r="Q85" s="118"/>
      <c r="R85" s="68">
        <v>0</v>
      </c>
      <c r="S85" s="56">
        <f t="shared" si="10"/>
        <v>0</v>
      </c>
      <c r="T85" s="96"/>
      <c r="U85" s="118"/>
      <c r="V85" s="69">
        <v>0</v>
      </c>
      <c r="W85" s="56">
        <f t="shared" si="11"/>
        <v>0</v>
      </c>
    </row>
    <row r="86" spans="1:23" ht="15.75">
      <c r="A86" s="94" t="s">
        <v>118</v>
      </c>
      <c r="B86" s="94">
        <v>70132090</v>
      </c>
      <c r="C86" s="117">
        <v>85651</v>
      </c>
      <c r="D86" s="118"/>
      <c r="E86" s="66">
        <v>0</v>
      </c>
      <c r="F86" s="56">
        <f t="shared" si="6"/>
        <v>0</v>
      </c>
      <c r="G86" s="57"/>
      <c r="H86" s="118"/>
      <c r="I86" s="67">
        <v>0</v>
      </c>
      <c r="J86" s="56">
        <f t="shared" si="7"/>
        <v>0</v>
      </c>
      <c r="K86" s="59"/>
      <c r="L86" s="118"/>
      <c r="M86" s="67">
        <v>0</v>
      </c>
      <c r="N86" s="56">
        <f t="shared" si="8"/>
        <v>0</v>
      </c>
      <c r="O86" s="58">
        <f t="shared" si="9"/>
        <v>0</v>
      </c>
      <c r="P86" s="42"/>
      <c r="Q86" s="118"/>
      <c r="R86" s="68">
        <v>0</v>
      </c>
      <c r="S86" s="56">
        <f t="shared" si="10"/>
        <v>0</v>
      </c>
      <c r="T86" s="96"/>
      <c r="U86" s="118"/>
      <c r="V86" s="69">
        <v>0</v>
      </c>
      <c r="W86" s="56">
        <f t="shared" si="11"/>
        <v>0</v>
      </c>
    </row>
    <row r="87" spans="1:23" ht="15.75">
      <c r="A87" s="94" t="s">
        <v>119</v>
      </c>
      <c r="B87" s="94">
        <v>70154310</v>
      </c>
      <c r="C87" s="117"/>
      <c r="D87" s="118"/>
      <c r="E87" s="66">
        <v>0</v>
      </c>
      <c r="F87" s="56">
        <f t="shared" si="6"/>
        <v>0</v>
      </c>
      <c r="G87" s="57"/>
      <c r="H87" s="118"/>
      <c r="I87" s="67">
        <v>0</v>
      </c>
      <c r="J87" s="56">
        <f t="shared" si="7"/>
        <v>0</v>
      </c>
      <c r="K87" s="59"/>
      <c r="L87" s="118"/>
      <c r="M87" s="67">
        <v>0</v>
      </c>
      <c r="N87" s="56">
        <f t="shared" si="8"/>
        <v>0</v>
      </c>
      <c r="O87" s="58">
        <f t="shared" si="9"/>
        <v>0</v>
      </c>
      <c r="P87" s="42"/>
      <c r="Q87" s="118"/>
      <c r="R87" s="68">
        <v>0</v>
      </c>
      <c r="S87" s="56">
        <f t="shared" si="10"/>
        <v>0</v>
      </c>
      <c r="T87" s="96"/>
      <c r="U87" s="118"/>
      <c r="V87" s="69">
        <v>0</v>
      </c>
      <c r="W87" s="56">
        <f t="shared" si="11"/>
        <v>0</v>
      </c>
    </row>
    <row r="88" spans="1:23" ht="15.75">
      <c r="A88" s="94" t="s">
        <v>120</v>
      </c>
      <c r="B88" s="94">
        <v>70142022</v>
      </c>
      <c r="C88" s="117"/>
      <c r="D88" s="118"/>
      <c r="E88" s="66">
        <v>0</v>
      </c>
      <c r="F88" s="56">
        <f t="shared" si="6"/>
        <v>0</v>
      </c>
      <c r="G88" s="57"/>
      <c r="H88" s="118"/>
      <c r="I88" s="67">
        <v>0</v>
      </c>
      <c r="J88" s="56">
        <f t="shared" si="7"/>
        <v>0</v>
      </c>
      <c r="K88" s="59"/>
      <c r="L88" s="118"/>
      <c r="M88" s="67">
        <v>0</v>
      </c>
      <c r="N88" s="56">
        <f t="shared" si="8"/>
        <v>0</v>
      </c>
      <c r="O88" s="58">
        <f t="shared" si="9"/>
        <v>0</v>
      </c>
      <c r="P88" s="42"/>
      <c r="Q88" s="118"/>
      <c r="R88" s="68">
        <v>0</v>
      </c>
      <c r="S88" s="56">
        <f t="shared" si="10"/>
        <v>0</v>
      </c>
      <c r="T88" s="96"/>
      <c r="U88" s="118"/>
      <c r="V88" s="69">
        <v>0</v>
      </c>
      <c r="W88" s="56">
        <f t="shared" si="11"/>
        <v>0</v>
      </c>
    </row>
    <row r="89" spans="1:23" ht="15.75">
      <c r="A89" s="94" t="s">
        <v>121</v>
      </c>
      <c r="B89" s="94">
        <v>70196104</v>
      </c>
      <c r="C89" s="117"/>
      <c r="D89" s="118"/>
      <c r="E89" s="66">
        <v>0</v>
      </c>
      <c r="F89" s="56">
        <f t="shared" si="6"/>
        <v>0</v>
      </c>
      <c r="G89" s="57"/>
      <c r="H89" s="118"/>
      <c r="I89" s="67">
        <v>0</v>
      </c>
      <c r="J89" s="56">
        <f t="shared" si="7"/>
        <v>0</v>
      </c>
      <c r="K89" s="59"/>
      <c r="L89" s="118"/>
      <c r="M89" s="67">
        <v>0</v>
      </c>
      <c r="N89" s="56">
        <f t="shared" si="8"/>
        <v>0</v>
      </c>
      <c r="O89" s="58">
        <f t="shared" si="9"/>
        <v>0</v>
      </c>
      <c r="P89" s="42"/>
      <c r="Q89" s="118"/>
      <c r="R89" s="68">
        <v>0</v>
      </c>
      <c r="S89" s="56">
        <f t="shared" si="10"/>
        <v>0</v>
      </c>
      <c r="T89" s="96"/>
      <c r="U89" s="118"/>
      <c r="V89" s="69">
        <v>0</v>
      </c>
      <c r="W89" s="56">
        <f t="shared" si="11"/>
        <v>0</v>
      </c>
    </row>
    <row r="90" spans="1:23" ht="15.75">
      <c r="A90" s="94" t="s">
        <v>122</v>
      </c>
      <c r="B90" s="94">
        <v>70196013</v>
      </c>
      <c r="C90" s="117"/>
      <c r="D90" s="118"/>
      <c r="E90" s="66">
        <v>0</v>
      </c>
      <c r="F90" s="56">
        <f t="shared" si="6"/>
        <v>0</v>
      </c>
      <c r="G90" s="57"/>
      <c r="H90" s="118"/>
      <c r="I90" s="67">
        <v>0</v>
      </c>
      <c r="J90" s="56">
        <f t="shared" si="7"/>
        <v>0</v>
      </c>
      <c r="K90" s="59"/>
      <c r="L90" s="118"/>
      <c r="M90" s="67">
        <v>0</v>
      </c>
      <c r="N90" s="56">
        <f t="shared" si="8"/>
        <v>0</v>
      </c>
      <c r="O90" s="58">
        <f t="shared" si="9"/>
        <v>0</v>
      </c>
      <c r="P90" s="42"/>
      <c r="Q90" s="118"/>
      <c r="R90" s="68">
        <v>0</v>
      </c>
      <c r="S90" s="56">
        <f t="shared" si="10"/>
        <v>0</v>
      </c>
      <c r="T90" s="96"/>
      <c r="U90" s="118"/>
      <c r="V90" s="69">
        <v>0</v>
      </c>
      <c r="W90" s="56">
        <f t="shared" si="11"/>
        <v>0</v>
      </c>
    </row>
    <row r="91" spans="1:23" ht="15.75">
      <c r="A91" s="94" t="s">
        <v>123</v>
      </c>
      <c r="B91" s="94">
        <v>70196120</v>
      </c>
      <c r="C91" s="117"/>
      <c r="D91" s="118"/>
      <c r="E91" s="66">
        <v>0</v>
      </c>
      <c r="F91" s="56">
        <f t="shared" si="6"/>
        <v>0</v>
      </c>
      <c r="G91" s="57"/>
      <c r="H91" s="118"/>
      <c r="I91" s="67">
        <v>0</v>
      </c>
      <c r="J91" s="56">
        <f t="shared" si="7"/>
        <v>0</v>
      </c>
      <c r="K91" s="59"/>
      <c r="L91" s="118"/>
      <c r="M91" s="67">
        <v>0</v>
      </c>
      <c r="N91" s="56">
        <f t="shared" si="8"/>
        <v>0</v>
      </c>
      <c r="O91" s="58">
        <f t="shared" si="9"/>
        <v>0</v>
      </c>
      <c r="P91" s="42"/>
      <c r="Q91" s="118"/>
      <c r="R91" s="68">
        <v>0</v>
      </c>
      <c r="S91" s="56">
        <f t="shared" si="10"/>
        <v>0</v>
      </c>
      <c r="T91" s="96"/>
      <c r="U91" s="118"/>
      <c r="V91" s="69">
        <v>0</v>
      </c>
      <c r="W91" s="56">
        <f t="shared" si="11"/>
        <v>0</v>
      </c>
    </row>
    <row r="92" spans="1:23" ht="15.75">
      <c r="A92" s="94" t="s">
        <v>124</v>
      </c>
      <c r="B92" s="94">
        <v>70196037</v>
      </c>
      <c r="C92" s="117"/>
      <c r="D92" s="118"/>
      <c r="E92" s="66">
        <v>0</v>
      </c>
      <c r="F92" s="56">
        <f t="shared" si="6"/>
        <v>0</v>
      </c>
      <c r="G92" s="57"/>
      <c r="H92" s="118"/>
      <c r="I92" s="67">
        <v>0</v>
      </c>
      <c r="J92" s="56">
        <f t="shared" si="7"/>
        <v>0</v>
      </c>
      <c r="K92" s="59"/>
      <c r="L92" s="118"/>
      <c r="M92" s="67">
        <v>0</v>
      </c>
      <c r="N92" s="56">
        <f t="shared" si="8"/>
        <v>0</v>
      </c>
      <c r="O92" s="58">
        <f t="shared" si="9"/>
        <v>0</v>
      </c>
      <c r="P92" s="42"/>
      <c r="Q92" s="118"/>
      <c r="R92" s="68">
        <v>0</v>
      </c>
      <c r="S92" s="56">
        <f t="shared" si="10"/>
        <v>0</v>
      </c>
      <c r="T92" s="96"/>
      <c r="U92" s="118"/>
      <c r="V92" s="69">
        <v>0</v>
      </c>
      <c r="W92" s="56">
        <f t="shared" si="11"/>
        <v>0</v>
      </c>
    </row>
    <row r="93" spans="1:23" ht="15.75">
      <c r="A93" s="94" t="s">
        <v>125</v>
      </c>
      <c r="B93" s="94">
        <v>70199018</v>
      </c>
      <c r="C93" s="117"/>
      <c r="D93" s="118"/>
      <c r="E93" s="66">
        <v>0</v>
      </c>
      <c r="F93" s="56">
        <f t="shared" si="6"/>
        <v>0</v>
      </c>
      <c r="G93" s="57"/>
      <c r="H93" s="118"/>
      <c r="I93" s="67">
        <v>0</v>
      </c>
      <c r="J93" s="56">
        <f t="shared" si="7"/>
        <v>0</v>
      </c>
      <c r="K93" s="59"/>
      <c r="L93" s="118"/>
      <c r="M93" s="67">
        <v>0</v>
      </c>
      <c r="N93" s="56">
        <f t="shared" si="8"/>
        <v>0</v>
      </c>
      <c r="O93" s="58">
        <f t="shared" si="9"/>
        <v>0</v>
      </c>
      <c r="P93" s="42"/>
      <c r="Q93" s="118"/>
      <c r="R93" s="68">
        <v>0</v>
      </c>
      <c r="S93" s="56">
        <f t="shared" si="10"/>
        <v>0</v>
      </c>
      <c r="T93" s="96"/>
      <c r="U93" s="118"/>
      <c r="V93" s="69">
        <v>0</v>
      </c>
      <c r="W93" s="56">
        <f t="shared" si="11"/>
        <v>0</v>
      </c>
    </row>
    <row r="94" spans="1:23" ht="31.5">
      <c r="A94" s="94" t="s">
        <v>126</v>
      </c>
      <c r="B94" s="94">
        <v>71009019</v>
      </c>
      <c r="C94" s="117"/>
      <c r="D94" s="118"/>
      <c r="E94" s="66">
        <v>0</v>
      </c>
      <c r="F94" s="56">
        <f t="shared" si="6"/>
        <v>0</v>
      </c>
      <c r="G94" s="57"/>
      <c r="H94" s="118"/>
      <c r="I94" s="67">
        <v>0</v>
      </c>
      <c r="J94" s="56">
        <f t="shared" si="7"/>
        <v>0</v>
      </c>
      <c r="K94" s="59"/>
      <c r="L94" s="118"/>
      <c r="M94" s="67">
        <v>0</v>
      </c>
      <c r="N94" s="56">
        <f t="shared" si="8"/>
        <v>0</v>
      </c>
      <c r="O94" s="58">
        <f t="shared" si="9"/>
        <v>0</v>
      </c>
      <c r="P94" s="42"/>
      <c r="Q94" s="118"/>
      <c r="R94" s="68">
        <v>0</v>
      </c>
      <c r="S94" s="56">
        <f t="shared" si="10"/>
        <v>0</v>
      </c>
      <c r="T94" s="96"/>
      <c r="U94" s="118"/>
      <c r="V94" s="69">
        <v>0</v>
      </c>
      <c r="W94" s="56">
        <f t="shared" si="11"/>
        <v>0</v>
      </c>
    </row>
    <row r="95" spans="1:23" ht="15.75">
      <c r="A95" s="94" t="s">
        <v>127</v>
      </c>
      <c r="B95" s="94">
        <v>70142087</v>
      </c>
      <c r="C95" s="117"/>
      <c r="D95" s="118"/>
      <c r="E95" s="66">
        <v>0</v>
      </c>
      <c r="F95" s="56">
        <f t="shared" si="6"/>
        <v>0</v>
      </c>
      <c r="G95" s="57"/>
      <c r="H95" s="118"/>
      <c r="I95" s="67">
        <v>0</v>
      </c>
      <c r="J95" s="56">
        <f t="shared" si="7"/>
        <v>0</v>
      </c>
      <c r="K95" s="59"/>
      <c r="L95" s="118"/>
      <c r="M95" s="67">
        <v>0</v>
      </c>
      <c r="N95" s="56">
        <f t="shared" si="8"/>
        <v>0</v>
      </c>
      <c r="O95" s="58">
        <f t="shared" si="9"/>
        <v>0</v>
      </c>
      <c r="P95" s="42"/>
      <c r="Q95" s="118"/>
      <c r="R95" s="68">
        <v>0</v>
      </c>
      <c r="S95" s="56">
        <f t="shared" si="10"/>
        <v>0</v>
      </c>
      <c r="T95" s="96"/>
      <c r="U95" s="118"/>
      <c r="V95" s="69">
        <v>0</v>
      </c>
      <c r="W95" s="56">
        <f t="shared" si="11"/>
        <v>0</v>
      </c>
    </row>
    <row r="96" spans="1:23" ht="15.75">
      <c r="A96" s="94" t="s">
        <v>128</v>
      </c>
      <c r="B96" s="94">
        <v>70154292</v>
      </c>
      <c r="C96" s="117"/>
      <c r="D96" s="118"/>
      <c r="E96" s="66">
        <v>0</v>
      </c>
      <c r="F96" s="56">
        <f t="shared" si="6"/>
        <v>0</v>
      </c>
      <c r="G96" s="57"/>
      <c r="H96" s="118"/>
      <c r="I96" s="67">
        <v>0</v>
      </c>
      <c r="J96" s="56">
        <f t="shared" si="7"/>
        <v>0</v>
      </c>
      <c r="K96" s="59"/>
      <c r="L96" s="118"/>
      <c r="M96" s="67">
        <v>0</v>
      </c>
      <c r="N96" s="56">
        <f t="shared" si="8"/>
        <v>0</v>
      </c>
      <c r="O96" s="58">
        <f t="shared" si="9"/>
        <v>0</v>
      </c>
      <c r="P96" s="42"/>
      <c r="Q96" s="118"/>
      <c r="R96" s="68">
        <v>0</v>
      </c>
      <c r="S96" s="56">
        <f t="shared" si="10"/>
        <v>0</v>
      </c>
      <c r="T96" s="96"/>
      <c r="U96" s="118"/>
      <c r="V96" s="69">
        <v>0</v>
      </c>
      <c r="W96" s="56">
        <f t="shared" si="11"/>
        <v>0</v>
      </c>
    </row>
    <row r="97" spans="1:23" ht="15.75">
      <c r="A97" s="94" t="s">
        <v>129</v>
      </c>
      <c r="B97" s="94">
        <v>70113037</v>
      </c>
      <c r="C97" s="117"/>
      <c r="D97" s="118"/>
      <c r="E97" s="66">
        <v>0</v>
      </c>
      <c r="F97" s="56">
        <f t="shared" si="6"/>
        <v>0</v>
      </c>
      <c r="G97" s="57"/>
      <c r="H97" s="118"/>
      <c r="I97" s="67">
        <v>0</v>
      </c>
      <c r="J97" s="56">
        <f t="shared" si="7"/>
        <v>0</v>
      </c>
      <c r="K97" s="59"/>
      <c r="L97" s="118"/>
      <c r="M97" s="67">
        <v>0</v>
      </c>
      <c r="N97" s="56">
        <f t="shared" si="8"/>
        <v>0</v>
      </c>
      <c r="O97" s="58">
        <f t="shared" si="9"/>
        <v>0</v>
      </c>
      <c r="P97" s="42"/>
      <c r="Q97" s="118"/>
      <c r="R97" s="68">
        <v>0</v>
      </c>
      <c r="S97" s="56">
        <f t="shared" si="10"/>
        <v>0</v>
      </c>
      <c r="T97" s="96"/>
      <c r="U97" s="118"/>
      <c r="V97" s="69">
        <v>0</v>
      </c>
      <c r="W97" s="56">
        <f t="shared" si="11"/>
        <v>0</v>
      </c>
    </row>
    <row r="98" spans="1:23" ht="15.75">
      <c r="A98" s="94" t="s">
        <v>130</v>
      </c>
      <c r="B98" s="94">
        <v>70142030</v>
      </c>
      <c r="C98" s="117"/>
      <c r="D98" s="118"/>
      <c r="E98" s="66">
        <v>0</v>
      </c>
      <c r="F98" s="56">
        <f t="shared" si="6"/>
        <v>0</v>
      </c>
      <c r="G98" s="57"/>
      <c r="H98" s="118"/>
      <c r="I98" s="67">
        <v>0</v>
      </c>
      <c r="J98" s="56">
        <f t="shared" si="7"/>
        <v>0</v>
      </c>
      <c r="K98" s="59"/>
      <c r="L98" s="118"/>
      <c r="M98" s="67">
        <v>0</v>
      </c>
      <c r="N98" s="56">
        <f t="shared" si="8"/>
        <v>0</v>
      </c>
      <c r="O98" s="58">
        <f t="shared" si="9"/>
        <v>0</v>
      </c>
      <c r="P98" s="42"/>
      <c r="Q98" s="118"/>
      <c r="R98" s="68">
        <v>0</v>
      </c>
      <c r="S98" s="56">
        <f t="shared" si="10"/>
        <v>0</v>
      </c>
      <c r="T98" s="96"/>
      <c r="U98" s="118"/>
      <c r="V98" s="69">
        <v>0</v>
      </c>
      <c r="W98" s="56">
        <f t="shared" si="11"/>
        <v>0</v>
      </c>
    </row>
    <row r="99" spans="1:23" ht="15.75">
      <c r="A99" s="94" t="s">
        <v>131</v>
      </c>
      <c r="B99" s="94">
        <v>70117168</v>
      </c>
      <c r="C99" s="117"/>
      <c r="D99" s="118"/>
      <c r="E99" s="66">
        <v>0</v>
      </c>
      <c r="F99" s="56">
        <f t="shared" si="6"/>
        <v>0</v>
      </c>
      <c r="G99" s="57"/>
      <c r="H99" s="118"/>
      <c r="I99" s="67">
        <v>0</v>
      </c>
      <c r="J99" s="56">
        <f t="shared" si="7"/>
        <v>0</v>
      </c>
      <c r="K99" s="59"/>
      <c r="L99" s="118"/>
      <c r="M99" s="67">
        <v>0</v>
      </c>
      <c r="N99" s="56">
        <f t="shared" si="8"/>
        <v>0</v>
      </c>
      <c r="O99" s="58">
        <f t="shared" si="9"/>
        <v>0</v>
      </c>
      <c r="P99" s="42"/>
      <c r="Q99" s="118"/>
      <c r="R99" s="68">
        <v>0</v>
      </c>
      <c r="S99" s="56">
        <f t="shared" si="10"/>
        <v>0</v>
      </c>
      <c r="T99" s="96"/>
      <c r="U99" s="118"/>
      <c r="V99" s="69">
        <v>0</v>
      </c>
      <c r="W99" s="56">
        <f t="shared" si="11"/>
        <v>0</v>
      </c>
    </row>
    <row r="100" spans="1:23" ht="15.75">
      <c r="A100" s="94" t="s">
        <v>132</v>
      </c>
      <c r="B100" s="94">
        <v>70154285</v>
      </c>
      <c r="C100" s="117"/>
      <c r="D100" s="118"/>
      <c r="E100" s="66">
        <v>0</v>
      </c>
      <c r="F100" s="56">
        <f t="shared" si="6"/>
        <v>0</v>
      </c>
      <c r="G100" s="57"/>
      <c r="H100" s="118"/>
      <c r="I100" s="67">
        <v>0</v>
      </c>
      <c r="J100" s="56">
        <f t="shared" si="7"/>
        <v>0</v>
      </c>
      <c r="K100" s="59"/>
      <c r="L100" s="118"/>
      <c r="M100" s="67">
        <v>0</v>
      </c>
      <c r="N100" s="56">
        <f t="shared" si="8"/>
        <v>0</v>
      </c>
      <c r="O100" s="58">
        <f t="shared" si="9"/>
        <v>0</v>
      </c>
      <c r="P100" s="42"/>
      <c r="Q100" s="118"/>
      <c r="R100" s="68">
        <v>0</v>
      </c>
      <c r="S100" s="56">
        <f t="shared" si="10"/>
        <v>0</v>
      </c>
      <c r="T100" s="96"/>
      <c r="U100" s="118"/>
      <c r="V100" s="69">
        <v>0</v>
      </c>
      <c r="W100" s="56">
        <f t="shared" si="11"/>
        <v>0</v>
      </c>
    </row>
    <row r="101" spans="1:23" ht="15.75">
      <c r="A101" s="94" t="s">
        <v>133</v>
      </c>
      <c r="B101" s="94">
        <v>70145294</v>
      </c>
      <c r="C101" s="117"/>
      <c r="D101" s="118"/>
      <c r="E101" s="66">
        <v>0</v>
      </c>
      <c r="F101" s="56">
        <f t="shared" si="6"/>
        <v>0</v>
      </c>
      <c r="G101" s="57"/>
      <c r="H101" s="118"/>
      <c r="I101" s="67">
        <v>0</v>
      </c>
      <c r="J101" s="56">
        <f t="shared" si="7"/>
        <v>0</v>
      </c>
      <c r="K101" s="59"/>
      <c r="L101" s="118"/>
      <c r="M101" s="67">
        <v>0</v>
      </c>
      <c r="N101" s="56">
        <f t="shared" si="8"/>
        <v>0</v>
      </c>
      <c r="O101" s="58">
        <f t="shared" si="9"/>
        <v>0</v>
      </c>
      <c r="P101" s="42"/>
      <c r="Q101" s="118"/>
      <c r="R101" s="68">
        <v>0</v>
      </c>
      <c r="S101" s="56">
        <f t="shared" si="10"/>
        <v>0</v>
      </c>
      <c r="T101" s="96"/>
      <c r="U101" s="118"/>
      <c r="V101" s="69">
        <v>0</v>
      </c>
      <c r="W101" s="56">
        <f t="shared" si="11"/>
        <v>0</v>
      </c>
    </row>
    <row r="102" spans="1:23" ht="15.75">
      <c r="A102" s="94" t="s">
        <v>134</v>
      </c>
      <c r="B102" s="94">
        <v>70142042</v>
      </c>
      <c r="C102" s="117"/>
      <c r="D102" s="118"/>
      <c r="E102" s="66">
        <v>0</v>
      </c>
      <c r="F102" s="56">
        <f t="shared" si="6"/>
        <v>0</v>
      </c>
      <c r="G102" s="57"/>
      <c r="H102" s="118"/>
      <c r="I102" s="67">
        <v>0</v>
      </c>
      <c r="J102" s="56">
        <f t="shared" si="7"/>
        <v>0</v>
      </c>
      <c r="K102" s="59"/>
      <c r="L102" s="118"/>
      <c r="M102" s="67">
        <v>0</v>
      </c>
      <c r="N102" s="56">
        <f t="shared" si="8"/>
        <v>0</v>
      </c>
      <c r="O102" s="58">
        <f t="shared" si="9"/>
        <v>0</v>
      </c>
      <c r="P102" s="42"/>
      <c r="Q102" s="118"/>
      <c r="R102" s="68">
        <v>0</v>
      </c>
      <c r="S102" s="56">
        <f t="shared" si="10"/>
        <v>0</v>
      </c>
      <c r="T102" s="96"/>
      <c r="U102" s="118"/>
      <c r="V102" s="69">
        <v>0</v>
      </c>
      <c r="W102" s="56">
        <f t="shared" si="11"/>
        <v>0</v>
      </c>
    </row>
    <row r="103" spans="1:23" ht="15.75">
      <c r="A103" s="94" t="s">
        <v>135</v>
      </c>
      <c r="B103" s="94">
        <v>70115194</v>
      </c>
      <c r="C103" s="117"/>
      <c r="D103" s="118"/>
      <c r="E103" s="66">
        <v>0</v>
      </c>
      <c r="F103" s="56">
        <f t="shared" si="6"/>
        <v>0</v>
      </c>
      <c r="G103" s="57"/>
      <c r="H103" s="118"/>
      <c r="I103" s="67">
        <v>0</v>
      </c>
      <c r="J103" s="56">
        <f t="shared" si="7"/>
        <v>0</v>
      </c>
      <c r="K103" s="59"/>
      <c r="L103" s="118"/>
      <c r="M103" s="67">
        <v>0</v>
      </c>
      <c r="N103" s="56">
        <f t="shared" si="8"/>
        <v>0</v>
      </c>
      <c r="O103" s="58">
        <f t="shared" si="9"/>
        <v>0</v>
      </c>
      <c r="P103" s="42"/>
      <c r="Q103" s="118"/>
      <c r="R103" s="68">
        <v>0</v>
      </c>
      <c r="S103" s="56">
        <f t="shared" si="10"/>
        <v>0</v>
      </c>
      <c r="T103" s="96"/>
      <c r="U103" s="118"/>
      <c r="V103" s="69">
        <v>0</v>
      </c>
      <c r="W103" s="56">
        <f t="shared" si="11"/>
        <v>0</v>
      </c>
    </row>
    <row r="104" spans="1:23" ht="15.75">
      <c r="A104" s="94" t="s">
        <v>136</v>
      </c>
      <c r="B104" s="94">
        <v>70113086</v>
      </c>
      <c r="C104" s="117"/>
      <c r="D104" s="118"/>
      <c r="E104" s="66">
        <v>0</v>
      </c>
      <c r="F104" s="56">
        <f t="shared" si="6"/>
        <v>0</v>
      </c>
      <c r="G104" s="57"/>
      <c r="H104" s="118"/>
      <c r="I104" s="67">
        <v>0</v>
      </c>
      <c r="J104" s="56">
        <f t="shared" si="7"/>
        <v>0</v>
      </c>
      <c r="K104" s="59"/>
      <c r="L104" s="118"/>
      <c r="M104" s="67">
        <v>0</v>
      </c>
      <c r="N104" s="56">
        <f t="shared" si="8"/>
        <v>0</v>
      </c>
      <c r="O104" s="58">
        <f t="shared" si="9"/>
        <v>0</v>
      </c>
      <c r="P104" s="42"/>
      <c r="Q104" s="118"/>
      <c r="R104" s="68">
        <v>0</v>
      </c>
      <c r="S104" s="56">
        <f t="shared" si="10"/>
        <v>0</v>
      </c>
      <c r="T104" s="96"/>
      <c r="U104" s="118"/>
      <c r="V104" s="69">
        <v>0</v>
      </c>
      <c r="W104" s="56">
        <f t="shared" si="11"/>
        <v>0</v>
      </c>
    </row>
    <row r="105" spans="1:23" ht="15.75">
      <c r="A105" s="94" t="s">
        <v>137</v>
      </c>
      <c r="B105" s="94">
        <v>70115701</v>
      </c>
      <c r="C105" s="117"/>
      <c r="D105" s="118"/>
      <c r="E105" s="66">
        <v>0</v>
      </c>
      <c r="F105" s="56">
        <f t="shared" si="6"/>
        <v>0</v>
      </c>
      <c r="G105" s="57"/>
      <c r="H105" s="118"/>
      <c r="I105" s="67">
        <v>0</v>
      </c>
      <c r="J105" s="56">
        <f t="shared" si="7"/>
        <v>0</v>
      </c>
      <c r="K105" s="59"/>
      <c r="L105" s="118"/>
      <c r="M105" s="67">
        <v>0</v>
      </c>
      <c r="N105" s="56">
        <f t="shared" si="8"/>
        <v>0</v>
      </c>
      <c r="O105" s="58">
        <f t="shared" si="9"/>
        <v>0</v>
      </c>
      <c r="P105" s="42"/>
      <c r="Q105" s="118"/>
      <c r="R105" s="68">
        <v>0</v>
      </c>
      <c r="S105" s="56">
        <f t="shared" si="10"/>
        <v>0</v>
      </c>
      <c r="T105" s="96"/>
      <c r="U105" s="118"/>
      <c r="V105" s="69">
        <v>0</v>
      </c>
      <c r="W105" s="56">
        <f t="shared" si="11"/>
        <v>0</v>
      </c>
    </row>
    <row r="106" spans="1:23" ht="15.75">
      <c r="A106" s="94" t="s">
        <v>138</v>
      </c>
      <c r="B106" s="94">
        <v>70115702</v>
      </c>
      <c r="C106" s="117"/>
      <c r="D106" s="118"/>
      <c r="E106" s="66">
        <v>0</v>
      </c>
      <c r="F106" s="56">
        <f t="shared" si="6"/>
        <v>0</v>
      </c>
      <c r="G106" s="57"/>
      <c r="H106" s="118"/>
      <c r="I106" s="67">
        <v>0</v>
      </c>
      <c r="J106" s="56">
        <f t="shared" si="7"/>
        <v>0</v>
      </c>
      <c r="K106" s="59"/>
      <c r="L106" s="118"/>
      <c r="M106" s="67">
        <v>0</v>
      </c>
      <c r="N106" s="56">
        <f t="shared" si="8"/>
        <v>0</v>
      </c>
      <c r="O106" s="58">
        <f t="shared" si="9"/>
        <v>0</v>
      </c>
      <c r="P106" s="42"/>
      <c r="Q106" s="118"/>
      <c r="R106" s="68">
        <v>0</v>
      </c>
      <c r="S106" s="56">
        <f t="shared" si="10"/>
        <v>0</v>
      </c>
      <c r="T106" s="96"/>
      <c r="U106" s="118"/>
      <c r="V106" s="69">
        <v>0</v>
      </c>
      <c r="W106" s="56">
        <f t="shared" si="11"/>
        <v>0</v>
      </c>
    </row>
    <row r="107" spans="1:23" ht="15.75">
      <c r="A107" s="94" t="s">
        <v>139</v>
      </c>
      <c r="B107" s="94">
        <v>70115703</v>
      </c>
      <c r="C107" s="117"/>
      <c r="D107" s="118"/>
      <c r="E107" s="66">
        <v>0</v>
      </c>
      <c r="F107" s="56">
        <f t="shared" si="6"/>
        <v>0</v>
      </c>
      <c r="G107" s="57"/>
      <c r="H107" s="118"/>
      <c r="I107" s="67">
        <v>0</v>
      </c>
      <c r="J107" s="56">
        <f t="shared" si="7"/>
        <v>0</v>
      </c>
      <c r="K107" s="59"/>
      <c r="L107" s="118"/>
      <c r="M107" s="67">
        <v>0</v>
      </c>
      <c r="N107" s="56">
        <f t="shared" si="8"/>
        <v>0</v>
      </c>
      <c r="O107" s="58">
        <f t="shared" si="9"/>
        <v>0</v>
      </c>
      <c r="P107" s="42"/>
      <c r="Q107" s="118"/>
      <c r="R107" s="68">
        <v>0</v>
      </c>
      <c r="S107" s="56">
        <f t="shared" si="10"/>
        <v>0</v>
      </c>
      <c r="T107" s="96"/>
      <c r="U107" s="118"/>
      <c r="V107" s="69">
        <v>0</v>
      </c>
      <c r="W107" s="56">
        <f t="shared" si="11"/>
        <v>0</v>
      </c>
    </row>
    <row r="108" spans="1:23" ht="15.75">
      <c r="A108" s="94" t="s">
        <v>140</v>
      </c>
      <c r="B108" s="94">
        <v>70115704</v>
      </c>
      <c r="C108" s="117"/>
      <c r="D108" s="118"/>
      <c r="E108" s="66">
        <v>0</v>
      </c>
      <c r="F108" s="56">
        <f t="shared" si="6"/>
        <v>0</v>
      </c>
      <c r="G108" s="57"/>
      <c r="H108" s="118"/>
      <c r="I108" s="67">
        <v>0</v>
      </c>
      <c r="J108" s="56">
        <f t="shared" si="7"/>
        <v>0</v>
      </c>
      <c r="K108" s="59"/>
      <c r="L108" s="118"/>
      <c r="M108" s="67">
        <v>0</v>
      </c>
      <c r="N108" s="56">
        <f t="shared" si="8"/>
        <v>0</v>
      </c>
      <c r="O108" s="58">
        <f t="shared" si="9"/>
        <v>0</v>
      </c>
      <c r="P108" s="42"/>
      <c r="Q108" s="118"/>
      <c r="R108" s="68">
        <v>0</v>
      </c>
      <c r="S108" s="56">
        <f t="shared" si="10"/>
        <v>0</v>
      </c>
      <c r="T108" s="96"/>
      <c r="U108" s="118"/>
      <c r="V108" s="69">
        <v>0</v>
      </c>
      <c r="W108" s="56">
        <f t="shared" si="11"/>
        <v>0</v>
      </c>
    </row>
    <row r="109" spans="1:23" ht="15.75">
      <c r="A109" s="94" t="s">
        <v>141</v>
      </c>
      <c r="B109" s="94">
        <v>70115705</v>
      </c>
      <c r="C109" s="117"/>
      <c r="D109" s="118"/>
      <c r="E109" s="66">
        <v>0</v>
      </c>
      <c r="F109" s="56">
        <f t="shared" si="6"/>
        <v>0</v>
      </c>
      <c r="G109" s="57"/>
      <c r="H109" s="118"/>
      <c r="I109" s="67">
        <v>0</v>
      </c>
      <c r="J109" s="56">
        <f t="shared" si="7"/>
        <v>0</v>
      </c>
      <c r="K109" s="59"/>
      <c r="L109" s="118"/>
      <c r="M109" s="67">
        <v>0</v>
      </c>
      <c r="N109" s="56">
        <f t="shared" si="8"/>
        <v>0</v>
      </c>
      <c r="O109" s="58">
        <f t="shared" si="9"/>
        <v>0</v>
      </c>
      <c r="P109" s="42"/>
      <c r="Q109" s="118"/>
      <c r="R109" s="68">
        <v>0</v>
      </c>
      <c r="S109" s="56">
        <f t="shared" si="10"/>
        <v>0</v>
      </c>
      <c r="T109" s="96"/>
      <c r="U109" s="118"/>
      <c r="V109" s="69">
        <v>0</v>
      </c>
      <c r="W109" s="56">
        <f t="shared" si="11"/>
        <v>0</v>
      </c>
    </row>
    <row r="110" spans="1:23" ht="15.75">
      <c r="A110" s="94" t="s">
        <v>142</v>
      </c>
      <c r="B110" s="94">
        <v>70115706</v>
      </c>
      <c r="C110" s="117"/>
      <c r="D110" s="118"/>
      <c r="E110" s="66">
        <v>0</v>
      </c>
      <c r="F110" s="56">
        <f t="shared" si="6"/>
        <v>0</v>
      </c>
      <c r="G110" s="57"/>
      <c r="H110" s="118"/>
      <c r="I110" s="67">
        <v>0</v>
      </c>
      <c r="J110" s="56">
        <f t="shared" si="7"/>
        <v>0</v>
      </c>
      <c r="K110" s="59"/>
      <c r="L110" s="118"/>
      <c r="M110" s="67">
        <v>0</v>
      </c>
      <c r="N110" s="56">
        <f t="shared" si="8"/>
        <v>0</v>
      </c>
      <c r="O110" s="58">
        <f t="shared" si="9"/>
        <v>0</v>
      </c>
      <c r="P110" s="42"/>
      <c r="Q110" s="118"/>
      <c r="R110" s="68">
        <v>0</v>
      </c>
      <c r="S110" s="56">
        <f t="shared" si="10"/>
        <v>0</v>
      </c>
      <c r="T110" s="96"/>
      <c r="U110" s="118"/>
      <c r="V110" s="69">
        <v>0</v>
      </c>
      <c r="W110" s="56">
        <f t="shared" si="11"/>
        <v>0</v>
      </c>
    </row>
    <row r="111" spans="1:23" ht="15.75">
      <c r="A111" s="94" t="s">
        <v>143</v>
      </c>
      <c r="B111" s="94">
        <v>70115707</v>
      </c>
      <c r="C111" s="117"/>
      <c r="D111" s="118"/>
      <c r="E111" s="66">
        <v>0</v>
      </c>
      <c r="F111" s="56">
        <f t="shared" si="6"/>
        <v>0</v>
      </c>
      <c r="G111" s="57"/>
      <c r="H111" s="118"/>
      <c r="I111" s="67">
        <v>0</v>
      </c>
      <c r="J111" s="56">
        <f t="shared" si="7"/>
        <v>0</v>
      </c>
      <c r="K111" s="59"/>
      <c r="L111" s="118"/>
      <c r="M111" s="67">
        <v>0</v>
      </c>
      <c r="N111" s="56">
        <f t="shared" si="8"/>
        <v>0</v>
      </c>
      <c r="O111" s="58">
        <f t="shared" si="9"/>
        <v>0</v>
      </c>
      <c r="P111" s="42"/>
      <c r="Q111" s="118"/>
      <c r="R111" s="68">
        <v>0</v>
      </c>
      <c r="S111" s="56">
        <f t="shared" si="10"/>
        <v>0</v>
      </c>
      <c r="T111" s="96"/>
      <c r="U111" s="118"/>
      <c r="V111" s="69">
        <v>0</v>
      </c>
      <c r="W111" s="56">
        <f t="shared" si="11"/>
        <v>0</v>
      </c>
    </row>
    <row r="112" spans="1:23" ht="15.75">
      <c r="A112" s="94" t="s">
        <v>144</v>
      </c>
      <c r="B112" s="94">
        <v>70115708</v>
      </c>
      <c r="C112" s="117"/>
      <c r="D112" s="118"/>
      <c r="E112" s="66">
        <v>0</v>
      </c>
      <c r="F112" s="56">
        <f t="shared" si="6"/>
        <v>0</v>
      </c>
      <c r="G112" s="57"/>
      <c r="H112" s="118"/>
      <c r="I112" s="67">
        <v>0</v>
      </c>
      <c r="J112" s="56">
        <f t="shared" si="7"/>
        <v>0</v>
      </c>
      <c r="K112" s="59"/>
      <c r="L112" s="118"/>
      <c r="M112" s="67">
        <v>0</v>
      </c>
      <c r="N112" s="56">
        <f t="shared" si="8"/>
        <v>0</v>
      </c>
      <c r="O112" s="58">
        <f t="shared" si="9"/>
        <v>0</v>
      </c>
      <c r="P112" s="42"/>
      <c r="Q112" s="118"/>
      <c r="R112" s="68">
        <v>0</v>
      </c>
      <c r="S112" s="56">
        <f t="shared" si="10"/>
        <v>0</v>
      </c>
      <c r="T112" s="96"/>
      <c r="U112" s="118"/>
      <c r="V112" s="69">
        <v>0</v>
      </c>
      <c r="W112" s="56">
        <f t="shared" si="11"/>
        <v>0</v>
      </c>
    </row>
    <row r="113" spans="1:23" ht="15.75">
      <c r="A113" s="94" t="s">
        <v>145</v>
      </c>
      <c r="B113" s="94">
        <v>70115710</v>
      </c>
      <c r="C113" s="117"/>
      <c r="D113" s="118"/>
      <c r="E113" s="66">
        <v>0</v>
      </c>
      <c r="F113" s="56">
        <f t="shared" si="6"/>
        <v>0</v>
      </c>
      <c r="G113" s="57"/>
      <c r="H113" s="118"/>
      <c r="I113" s="67">
        <v>0</v>
      </c>
      <c r="J113" s="56">
        <f t="shared" si="7"/>
        <v>0</v>
      </c>
      <c r="K113" s="59"/>
      <c r="L113" s="118"/>
      <c r="M113" s="67">
        <v>0</v>
      </c>
      <c r="N113" s="56">
        <f t="shared" si="8"/>
        <v>0</v>
      </c>
      <c r="O113" s="58">
        <f t="shared" si="9"/>
        <v>0</v>
      </c>
      <c r="P113" s="42"/>
      <c r="Q113" s="118"/>
      <c r="R113" s="68">
        <v>0</v>
      </c>
      <c r="S113" s="56">
        <f t="shared" si="10"/>
        <v>0</v>
      </c>
      <c r="T113" s="96"/>
      <c r="U113" s="118"/>
      <c r="V113" s="69">
        <v>0</v>
      </c>
      <c r="W113" s="56">
        <f t="shared" si="11"/>
        <v>0</v>
      </c>
    </row>
    <row r="114" spans="1:23" ht="15.75">
      <c r="A114" s="94" t="s">
        <v>146</v>
      </c>
      <c r="B114" s="94">
        <v>70115711</v>
      </c>
      <c r="C114" s="117"/>
      <c r="D114" s="118"/>
      <c r="E114" s="66">
        <v>0</v>
      </c>
      <c r="F114" s="56">
        <f t="shared" si="6"/>
        <v>0</v>
      </c>
      <c r="G114" s="57"/>
      <c r="H114" s="118"/>
      <c r="I114" s="67">
        <v>0</v>
      </c>
      <c r="J114" s="56">
        <f t="shared" si="7"/>
        <v>0</v>
      </c>
      <c r="K114" s="59"/>
      <c r="L114" s="118"/>
      <c r="M114" s="67">
        <v>0</v>
      </c>
      <c r="N114" s="56">
        <f t="shared" si="8"/>
        <v>0</v>
      </c>
      <c r="O114" s="58">
        <f t="shared" si="9"/>
        <v>0</v>
      </c>
      <c r="P114" s="42"/>
      <c r="Q114" s="118"/>
      <c r="R114" s="68">
        <v>0</v>
      </c>
      <c r="S114" s="56">
        <f t="shared" si="10"/>
        <v>0</v>
      </c>
      <c r="T114" s="96"/>
      <c r="U114" s="118"/>
      <c r="V114" s="69">
        <v>0</v>
      </c>
      <c r="W114" s="56">
        <f t="shared" si="11"/>
        <v>0</v>
      </c>
    </row>
    <row r="115" spans="1:23" ht="15.75">
      <c r="A115" s="94" t="s">
        <v>147</v>
      </c>
      <c r="B115" s="94">
        <v>70115712</v>
      </c>
      <c r="C115" s="117"/>
      <c r="D115" s="118"/>
      <c r="E115" s="66">
        <v>0</v>
      </c>
      <c r="F115" s="56">
        <f t="shared" si="6"/>
        <v>0</v>
      </c>
      <c r="G115" s="57"/>
      <c r="H115" s="118"/>
      <c r="I115" s="67">
        <v>0</v>
      </c>
      <c r="J115" s="56">
        <f t="shared" si="7"/>
        <v>0</v>
      </c>
      <c r="K115" s="59"/>
      <c r="L115" s="118"/>
      <c r="M115" s="67">
        <v>0</v>
      </c>
      <c r="N115" s="56">
        <f t="shared" si="8"/>
        <v>0</v>
      </c>
      <c r="O115" s="58">
        <f t="shared" si="9"/>
        <v>0</v>
      </c>
      <c r="P115" s="42"/>
      <c r="Q115" s="118"/>
      <c r="R115" s="68">
        <v>0</v>
      </c>
      <c r="S115" s="56">
        <f t="shared" si="10"/>
        <v>0</v>
      </c>
      <c r="T115" s="96"/>
      <c r="U115" s="118"/>
      <c r="V115" s="69">
        <v>0</v>
      </c>
      <c r="W115" s="56">
        <f t="shared" si="11"/>
        <v>0</v>
      </c>
    </row>
    <row r="116" spans="1:23" ht="15.75">
      <c r="A116" s="94" t="s">
        <v>148</v>
      </c>
      <c r="B116" s="94">
        <v>70115713</v>
      </c>
      <c r="C116" s="117"/>
      <c r="D116" s="118"/>
      <c r="E116" s="66">
        <v>0</v>
      </c>
      <c r="F116" s="56">
        <f t="shared" si="6"/>
        <v>0</v>
      </c>
      <c r="G116" s="57"/>
      <c r="H116" s="118"/>
      <c r="I116" s="67">
        <v>0</v>
      </c>
      <c r="J116" s="56">
        <f t="shared" si="7"/>
        <v>0</v>
      </c>
      <c r="K116" s="59"/>
      <c r="L116" s="118"/>
      <c r="M116" s="67">
        <v>0</v>
      </c>
      <c r="N116" s="56">
        <f t="shared" si="8"/>
        <v>0</v>
      </c>
      <c r="O116" s="58">
        <f t="shared" si="9"/>
        <v>0</v>
      </c>
      <c r="P116" s="42"/>
      <c r="Q116" s="118"/>
      <c r="R116" s="68">
        <v>0</v>
      </c>
      <c r="S116" s="56">
        <f t="shared" si="10"/>
        <v>0</v>
      </c>
      <c r="T116" s="96"/>
      <c r="U116" s="118"/>
      <c r="V116" s="69">
        <v>0</v>
      </c>
      <c r="W116" s="56">
        <f t="shared" si="11"/>
        <v>0</v>
      </c>
    </row>
    <row r="117" spans="1:23" ht="15.75">
      <c r="A117" s="94" t="s">
        <v>149</v>
      </c>
      <c r="B117" s="94">
        <v>70115714</v>
      </c>
      <c r="C117" s="117"/>
      <c r="D117" s="118"/>
      <c r="E117" s="66">
        <v>0</v>
      </c>
      <c r="F117" s="56">
        <f t="shared" si="6"/>
        <v>0</v>
      </c>
      <c r="G117" s="57"/>
      <c r="H117" s="118"/>
      <c r="I117" s="67">
        <v>0</v>
      </c>
      <c r="J117" s="56">
        <f t="shared" si="7"/>
        <v>0</v>
      </c>
      <c r="K117" s="59"/>
      <c r="L117" s="118"/>
      <c r="M117" s="67">
        <v>0</v>
      </c>
      <c r="N117" s="56">
        <f t="shared" si="8"/>
        <v>0</v>
      </c>
      <c r="O117" s="58">
        <f t="shared" si="9"/>
        <v>0</v>
      </c>
      <c r="P117" s="42"/>
      <c r="Q117" s="118"/>
      <c r="R117" s="68">
        <v>0</v>
      </c>
      <c r="S117" s="56">
        <f t="shared" si="10"/>
        <v>0</v>
      </c>
      <c r="T117" s="96"/>
      <c r="U117" s="118"/>
      <c r="V117" s="69">
        <v>0</v>
      </c>
      <c r="W117" s="56">
        <f t="shared" si="11"/>
        <v>0</v>
      </c>
    </row>
    <row r="118" spans="1:23" ht="15.75">
      <c r="A118" s="94" t="s">
        <v>150</v>
      </c>
      <c r="B118" s="94">
        <v>70115715</v>
      </c>
      <c r="C118" s="117"/>
      <c r="D118" s="118"/>
      <c r="E118" s="66">
        <v>0</v>
      </c>
      <c r="F118" s="56">
        <f t="shared" si="6"/>
        <v>0</v>
      </c>
      <c r="G118" s="57"/>
      <c r="H118" s="118"/>
      <c r="I118" s="67">
        <v>0</v>
      </c>
      <c r="J118" s="56">
        <f t="shared" si="7"/>
        <v>0</v>
      </c>
      <c r="K118" s="59"/>
      <c r="L118" s="118"/>
      <c r="M118" s="67">
        <v>0</v>
      </c>
      <c r="N118" s="56">
        <f t="shared" si="8"/>
        <v>0</v>
      </c>
      <c r="O118" s="58">
        <f t="shared" si="9"/>
        <v>0</v>
      </c>
      <c r="P118" s="42"/>
      <c r="Q118" s="118"/>
      <c r="R118" s="68">
        <v>0</v>
      </c>
      <c r="S118" s="56">
        <f t="shared" si="10"/>
        <v>0</v>
      </c>
      <c r="T118" s="96"/>
      <c r="U118" s="118"/>
      <c r="V118" s="69">
        <v>0</v>
      </c>
      <c r="W118" s="56">
        <f t="shared" si="11"/>
        <v>0</v>
      </c>
    </row>
    <row r="119" spans="1:23" ht="15.75">
      <c r="A119" s="94" t="s">
        <v>151</v>
      </c>
      <c r="B119" s="94">
        <v>70115716</v>
      </c>
      <c r="C119" s="117"/>
      <c r="D119" s="118"/>
      <c r="E119" s="66">
        <v>0</v>
      </c>
      <c r="F119" s="56">
        <f t="shared" si="6"/>
        <v>0</v>
      </c>
      <c r="G119" s="57"/>
      <c r="H119" s="118"/>
      <c r="I119" s="67">
        <v>0</v>
      </c>
      <c r="J119" s="56">
        <f t="shared" si="7"/>
        <v>0</v>
      </c>
      <c r="K119" s="59"/>
      <c r="L119" s="118"/>
      <c r="M119" s="67">
        <v>0</v>
      </c>
      <c r="N119" s="56">
        <f t="shared" si="8"/>
        <v>0</v>
      </c>
      <c r="O119" s="58">
        <f t="shared" si="9"/>
        <v>0</v>
      </c>
      <c r="P119" s="42"/>
      <c r="Q119" s="118"/>
      <c r="R119" s="68">
        <v>0</v>
      </c>
      <c r="S119" s="56">
        <f t="shared" si="10"/>
        <v>0</v>
      </c>
      <c r="T119" s="96"/>
      <c r="U119" s="118"/>
      <c r="V119" s="69">
        <v>0</v>
      </c>
      <c r="W119" s="56">
        <f t="shared" si="11"/>
        <v>0</v>
      </c>
    </row>
    <row r="120" spans="1:23" ht="15.75">
      <c r="A120" s="94" t="s">
        <v>152</v>
      </c>
      <c r="B120" s="94">
        <v>70115717</v>
      </c>
      <c r="C120" s="117"/>
      <c r="D120" s="118"/>
      <c r="E120" s="66">
        <v>0</v>
      </c>
      <c r="F120" s="56">
        <f t="shared" si="6"/>
        <v>0</v>
      </c>
      <c r="G120" s="57"/>
      <c r="H120" s="118"/>
      <c r="I120" s="67">
        <v>0</v>
      </c>
      <c r="J120" s="56">
        <f t="shared" si="7"/>
        <v>0</v>
      </c>
      <c r="K120" s="59"/>
      <c r="L120" s="118"/>
      <c r="M120" s="67">
        <v>0</v>
      </c>
      <c r="N120" s="56">
        <f t="shared" si="8"/>
        <v>0</v>
      </c>
      <c r="O120" s="58">
        <f t="shared" si="9"/>
        <v>0</v>
      </c>
      <c r="P120" s="42"/>
      <c r="Q120" s="118"/>
      <c r="R120" s="68">
        <v>0</v>
      </c>
      <c r="S120" s="56">
        <f t="shared" si="10"/>
        <v>0</v>
      </c>
      <c r="T120" s="96"/>
      <c r="U120" s="118"/>
      <c r="V120" s="69">
        <v>0</v>
      </c>
      <c r="W120" s="56">
        <f t="shared" si="11"/>
        <v>0</v>
      </c>
    </row>
    <row r="121" spans="1:23" ht="15.75">
      <c r="A121" s="94" t="s">
        <v>153</v>
      </c>
      <c r="B121" s="94">
        <v>70115718</v>
      </c>
      <c r="C121" s="117"/>
      <c r="D121" s="118"/>
      <c r="E121" s="66">
        <v>0</v>
      </c>
      <c r="F121" s="56">
        <f t="shared" si="6"/>
        <v>0</v>
      </c>
      <c r="G121" s="57"/>
      <c r="H121" s="118"/>
      <c r="I121" s="67">
        <v>0</v>
      </c>
      <c r="J121" s="56">
        <f t="shared" si="7"/>
        <v>0</v>
      </c>
      <c r="K121" s="59"/>
      <c r="L121" s="118"/>
      <c r="M121" s="67">
        <v>0</v>
      </c>
      <c r="N121" s="56">
        <f t="shared" si="8"/>
        <v>0</v>
      </c>
      <c r="O121" s="58">
        <f t="shared" si="9"/>
        <v>0</v>
      </c>
      <c r="P121" s="42"/>
      <c r="Q121" s="118"/>
      <c r="R121" s="68">
        <v>0</v>
      </c>
      <c r="S121" s="56">
        <f t="shared" si="10"/>
        <v>0</v>
      </c>
      <c r="T121" s="96"/>
      <c r="U121" s="118"/>
      <c r="V121" s="69">
        <v>0</v>
      </c>
      <c r="W121" s="56">
        <f t="shared" si="11"/>
        <v>0</v>
      </c>
    </row>
    <row r="122" spans="1:23" ht="15.75">
      <c r="A122" s="94" t="s">
        <v>154</v>
      </c>
      <c r="B122" s="94">
        <v>70115719</v>
      </c>
      <c r="C122" s="117"/>
      <c r="D122" s="118"/>
      <c r="E122" s="66">
        <v>0</v>
      </c>
      <c r="F122" s="56">
        <f t="shared" si="6"/>
        <v>0</v>
      </c>
      <c r="G122" s="57"/>
      <c r="H122" s="118"/>
      <c r="I122" s="67">
        <v>0</v>
      </c>
      <c r="J122" s="56">
        <f t="shared" si="7"/>
        <v>0</v>
      </c>
      <c r="K122" s="59"/>
      <c r="L122" s="118"/>
      <c r="M122" s="67">
        <v>0</v>
      </c>
      <c r="N122" s="56">
        <f t="shared" si="8"/>
        <v>0</v>
      </c>
      <c r="O122" s="58">
        <f t="shared" si="9"/>
        <v>0</v>
      </c>
      <c r="P122" s="42"/>
      <c r="Q122" s="118"/>
      <c r="R122" s="68">
        <v>0</v>
      </c>
      <c r="S122" s="56">
        <f t="shared" si="10"/>
        <v>0</v>
      </c>
      <c r="T122" s="96"/>
      <c r="U122" s="118"/>
      <c r="V122" s="69">
        <v>0</v>
      </c>
      <c r="W122" s="56">
        <f t="shared" si="11"/>
        <v>0</v>
      </c>
    </row>
    <row r="123" spans="1:23" ht="15.75">
      <c r="A123" s="94" t="s">
        <v>155</v>
      </c>
      <c r="B123" s="94">
        <v>70115720</v>
      </c>
      <c r="C123" s="117"/>
      <c r="D123" s="118"/>
      <c r="E123" s="66">
        <v>0</v>
      </c>
      <c r="F123" s="56">
        <f t="shared" si="6"/>
        <v>0</v>
      </c>
      <c r="G123" s="57"/>
      <c r="H123" s="118"/>
      <c r="I123" s="67">
        <v>0</v>
      </c>
      <c r="J123" s="56">
        <f t="shared" si="7"/>
        <v>0</v>
      </c>
      <c r="K123" s="59"/>
      <c r="L123" s="118"/>
      <c r="M123" s="67">
        <v>0</v>
      </c>
      <c r="N123" s="56">
        <f t="shared" si="8"/>
        <v>0</v>
      </c>
      <c r="O123" s="58">
        <f t="shared" si="9"/>
        <v>0</v>
      </c>
      <c r="P123" s="42"/>
      <c r="Q123" s="118"/>
      <c r="R123" s="68">
        <v>0</v>
      </c>
      <c r="S123" s="56">
        <f t="shared" si="10"/>
        <v>0</v>
      </c>
      <c r="T123" s="96"/>
      <c r="U123" s="118"/>
      <c r="V123" s="69">
        <v>0</v>
      </c>
      <c r="W123" s="56">
        <f t="shared" si="11"/>
        <v>0</v>
      </c>
    </row>
    <row r="124" spans="1:23" ht="15.75">
      <c r="A124" s="94" t="s">
        <v>156</v>
      </c>
      <c r="B124" s="94">
        <v>70115721</v>
      </c>
      <c r="C124" s="117"/>
      <c r="D124" s="118"/>
      <c r="E124" s="66">
        <v>0</v>
      </c>
      <c r="F124" s="56">
        <f t="shared" si="6"/>
        <v>0</v>
      </c>
      <c r="G124" s="57"/>
      <c r="H124" s="118"/>
      <c r="I124" s="67">
        <v>0</v>
      </c>
      <c r="J124" s="56">
        <f t="shared" si="7"/>
        <v>0</v>
      </c>
      <c r="K124" s="59"/>
      <c r="L124" s="118"/>
      <c r="M124" s="67">
        <v>0</v>
      </c>
      <c r="N124" s="56">
        <f t="shared" si="8"/>
        <v>0</v>
      </c>
      <c r="O124" s="58">
        <f t="shared" si="9"/>
        <v>0</v>
      </c>
      <c r="P124" s="42"/>
      <c r="Q124" s="118"/>
      <c r="R124" s="68">
        <v>0</v>
      </c>
      <c r="S124" s="56">
        <f t="shared" si="10"/>
        <v>0</v>
      </c>
      <c r="T124" s="96"/>
      <c r="U124" s="118"/>
      <c r="V124" s="69">
        <v>0</v>
      </c>
      <c r="W124" s="56">
        <f t="shared" si="11"/>
        <v>0</v>
      </c>
    </row>
    <row r="125" spans="1:23" ht="15.75">
      <c r="A125" s="94" t="s">
        <v>157</v>
      </c>
      <c r="B125" s="94">
        <v>70142093</v>
      </c>
      <c r="C125" s="117"/>
      <c r="D125" s="118"/>
      <c r="E125" s="66">
        <v>0</v>
      </c>
      <c r="F125" s="56">
        <f t="shared" si="6"/>
        <v>0</v>
      </c>
      <c r="G125" s="57"/>
      <c r="H125" s="118"/>
      <c r="I125" s="67">
        <v>0</v>
      </c>
      <c r="J125" s="56">
        <f t="shared" si="7"/>
        <v>0</v>
      </c>
      <c r="K125" s="59"/>
      <c r="L125" s="118"/>
      <c r="M125" s="67">
        <v>0</v>
      </c>
      <c r="N125" s="56">
        <f t="shared" si="8"/>
        <v>0</v>
      </c>
      <c r="O125" s="58">
        <f t="shared" si="9"/>
        <v>0</v>
      </c>
      <c r="P125" s="42"/>
      <c r="Q125" s="118"/>
      <c r="R125" s="68">
        <v>0</v>
      </c>
      <c r="S125" s="56">
        <f t="shared" si="10"/>
        <v>0</v>
      </c>
      <c r="T125" s="96"/>
      <c r="U125" s="118"/>
      <c r="V125" s="69">
        <v>0</v>
      </c>
      <c r="W125" s="56">
        <f t="shared" si="11"/>
        <v>0</v>
      </c>
    </row>
    <row r="126" spans="1:23" ht="15.75">
      <c r="A126" s="94" t="s">
        <v>158</v>
      </c>
      <c r="B126" s="94">
        <v>70115852</v>
      </c>
      <c r="C126" s="117"/>
      <c r="D126" s="118"/>
      <c r="E126" s="66">
        <v>0</v>
      </c>
      <c r="F126" s="56">
        <f t="shared" si="6"/>
        <v>0</v>
      </c>
      <c r="G126" s="57"/>
      <c r="H126" s="118"/>
      <c r="I126" s="67">
        <v>0</v>
      </c>
      <c r="J126" s="56">
        <f t="shared" si="7"/>
        <v>0</v>
      </c>
      <c r="K126" s="59"/>
      <c r="L126" s="118"/>
      <c r="M126" s="67">
        <v>0</v>
      </c>
      <c r="N126" s="56">
        <f t="shared" si="8"/>
        <v>0</v>
      </c>
      <c r="O126" s="58">
        <f t="shared" si="9"/>
        <v>0</v>
      </c>
      <c r="P126" s="42"/>
      <c r="Q126" s="118"/>
      <c r="R126" s="68">
        <v>0</v>
      </c>
      <c r="S126" s="56">
        <f t="shared" si="10"/>
        <v>0</v>
      </c>
      <c r="T126" s="96"/>
      <c r="U126" s="118"/>
      <c r="V126" s="69">
        <v>0</v>
      </c>
      <c r="W126" s="56">
        <f t="shared" si="11"/>
        <v>0</v>
      </c>
    </row>
    <row r="127" spans="1:23" ht="15.75">
      <c r="A127" s="94" t="s">
        <v>159</v>
      </c>
      <c r="B127" s="94">
        <v>70125359</v>
      </c>
      <c r="C127" s="117"/>
      <c r="D127" s="118"/>
      <c r="E127" s="66">
        <v>0</v>
      </c>
      <c r="F127" s="56">
        <f t="shared" si="6"/>
        <v>0</v>
      </c>
      <c r="G127" s="57"/>
      <c r="H127" s="118"/>
      <c r="I127" s="67">
        <v>0</v>
      </c>
      <c r="J127" s="56">
        <f t="shared" si="7"/>
        <v>0</v>
      </c>
      <c r="K127" s="59"/>
      <c r="L127" s="118"/>
      <c r="M127" s="67">
        <v>0</v>
      </c>
      <c r="N127" s="56">
        <f t="shared" si="8"/>
        <v>0</v>
      </c>
      <c r="O127" s="58">
        <f t="shared" si="9"/>
        <v>0</v>
      </c>
      <c r="P127" s="42"/>
      <c r="Q127" s="118"/>
      <c r="R127" s="68">
        <v>0</v>
      </c>
      <c r="S127" s="56">
        <f t="shared" si="10"/>
        <v>0</v>
      </c>
      <c r="T127" s="96"/>
      <c r="U127" s="118"/>
      <c r="V127" s="69">
        <v>0</v>
      </c>
      <c r="W127" s="56">
        <f t="shared" si="11"/>
        <v>0</v>
      </c>
    </row>
    <row r="128" spans="1:23" ht="15.75">
      <c r="A128" s="94" t="s">
        <v>160</v>
      </c>
      <c r="B128" s="94">
        <v>70115061</v>
      </c>
      <c r="C128" s="117"/>
      <c r="D128" s="118"/>
      <c r="E128" s="66">
        <v>0</v>
      </c>
      <c r="F128" s="56">
        <f t="shared" si="6"/>
        <v>0</v>
      </c>
      <c r="G128" s="57"/>
      <c r="H128" s="118"/>
      <c r="I128" s="67">
        <v>0</v>
      </c>
      <c r="J128" s="56">
        <f t="shared" si="7"/>
        <v>0</v>
      </c>
      <c r="K128" s="59"/>
      <c r="L128" s="118"/>
      <c r="M128" s="67">
        <v>0</v>
      </c>
      <c r="N128" s="56">
        <f t="shared" si="8"/>
        <v>0</v>
      </c>
      <c r="O128" s="58">
        <f t="shared" si="9"/>
        <v>0</v>
      </c>
      <c r="P128" s="42"/>
      <c r="Q128" s="118"/>
      <c r="R128" s="68">
        <v>0</v>
      </c>
      <c r="S128" s="56">
        <f t="shared" si="10"/>
        <v>0</v>
      </c>
      <c r="T128" s="96"/>
      <c r="U128" s="118"/>
      <c r="V128" s="69">
        <v>0</v>
      </c>
      <c r="W128" s="56">
        <f t="shared" si="11"/>
        <v>0</v>
      </c>
    </row>
    <row r="129" spans="1:23" ht="15.75">
      <c r="A129" s="94" t="s">
        <v>160</v>
      </c>
      <c r="B129" s="94">
        <v>70115313</v>
      </c>
      <c r="C129" s="117"/>
      <c r="D129" s="118"/>
      <c r="E129" s="66">
        <v>0</v>
      </c>
      <c r="F129" s="56">
        <f t="shared" si="6"/>
        <v>0</v>
      </c>
      <c r="G129" s="57"/>
      <c r="H129" s="118"/>
      <c r="I129" s="67">
        <v>0</v>
      </c>
      <c r="J129" s="56">
        <f t="shared" si="7"/>
        <v>0</v>
      </c>
      <c r="K129" s="59"/>
      <c r="L129" s="118"/>
      <c r="M129" s="67">
        <v>0</v>
      </c>
      <c r="N129" s="56">
        <f t="shared" si="8"/>
        <v>0</v>
      </c>
      <c r="O129" s="58">
        <f t="shared" si="9"/>
        <v>0</v>
      </c>
      <c r="P129" s="42"/>
      <c r="Q129" s="118"/>
      <c r="R129" s="68">
        <v>0</v>
      </c>
      <c r="S129" s="56">
        <f t="shared" si="10"/>
        <v>0</v>
      </c>
      <c r="T129" s="96"/>
      <c r="U129" s="118"/>
      <c r="V129" s="69">
        <v>0</v>
      </c>
      <c r="W129" s="56">
        <f t="shared" si="11"/>
        <v>0</v>
      </c>
    </row>
    <row r="130" spans="1:23" ht="15.75">
      <c r="A130" s="94" t="s">
        <v>161</v>
      </c>
      <c r="B130" s="94">
        <v>70142041</v>
      </c>
      <c r="C130" s="117"/>
      <c r="D130" s="118"/>
      <c r="E130" s="66">
        <v>0</v>
      </c>
      <c r="F130" s="56">
        <f t="shared" si="6"/>
        <v>0</v>
      </c>
      <c r="G130" s="57"/>
      <c r="H130" s="118"/>
      <c r="I130" s="67">
        <v>0</v>
      </c>
      <c r="J130" s="56">
        <f t="shared" si="7"/>
        <v>0</v>
      </c>
      <c r="K130" s="59"/>
      <c r="L130" s="118"/>
      <c r="M130" s="67">
        <v>0</v>
      </c>
      <c r="N130" s="56">
        <f t="shared" si="8"/>
        <v>0</v>
      </c>
      <c r="O130" s="58">
        <f t="shared" si="9"/>
        <v>0</v>
      </c>
      <c r="P130" s="42"/>
      <c r="Q130" s="118"/>
      <c r="R130" s="68">
        <v>0</v>
      </c>
      <c r="S130" s="56">
        <f t="shared" si="10"/>
        <v>0</v>
      </c>
      <c r="T130" s="96"/>
      <c r="U130" s="118"/>
      <c r="V130" s="69">
        <v>0</v>
      </c>
      <c r="W130" s="56">
        <f t="shared" si="11"/>
        <v>0</v>
      </c>
    </row>
    <row r="131" spans="1:23" ht="15.75">
      <c r="A131" s="94" t="s">
        <v>162</v>
      </c>
      <c r="B131" s="94">
        <v>70142032</v>
      </c>
      <c r="C131" s="117"/>
      <c r="D131" s="118"/>
      <c r="E131" s="66">
        <v>0</v>
      </c>
      <c r="F131" s="56">
        <f t="shared" si="6"/>
        <v>0</v>
      </c>
      <c r="G131" s="57"/>
      <c r="H131" s="118"/>
      <c r="I131" s="67">
        <v>0</v>
      </c>
      <c r="J131" s="56">
        <f t="shared" si="7"/>
        <v>0</v>
      </c>
      <c r="K131" s="59"/>
      <c r="L131" s="118"/>
      <c r="M131" s="67">
        <v>0</v>
      </c>
      <c r="N131" s="56">
        <f t="shared" si="8"/>
        <v>0</v>
      </c>
      <c r="O131" s="58">
        <f t="shared" si="9"/>
        <v>0</v>
      </c>
      <c r="P131" s="42"/>
      <c r="Q131" s="118"/>
      <c r="R131" s="68">
        <v>0</v>
      </c>
      <c r="S131" s="56">
        <f t="shared" si="10"/>
        <v>0</v>
      </c>
      <c r="T131" s="96"/>
      <c r="U131" s="118"/>
      <c r="V131" s="69">
        <v>0</v>
      </c>
      <c r="W131" s="56">
        <f t="shared" si="11"/>
        <v>0</v>
      </c>
    </row>
    <row r="132" spans="1:23" ht="15.75">
      <c r="A132" s="94" t="s">
        <v>163</v>
      </c>
      <c r="B132" s="94">
        <v>70117712</v>
      </c>
      <c r="C132" s="117"/>
      <c r="D132" s="118"/>
      <c r="E132" s="66">
        <v>0</v>
      </c>
      <c r="F132" s="56">
        <f t="shared" si="6"/>
        <v>0</v>
      </c>
      <c r="G132" s="57"/>
      <c r="H132" s="118"/>
      <c r="I132" s="67">
        <v>0</v>
      </c>
      <c r="J132" s="56">
        <f t="shared" si="7"/>
        <v>0</v>
      </c>
      <c r="K132" s="59"/>
      <c r="L132" s="118"/>
      <c r="M132" s="67">
        <v>0</v>
      </c>
      <c r="N132" s="56">
        <f t="shared" si="8"/>
        <v>0</v>
      </c>
      <c r="O132" s="58">
        <f t="shared" si="9"/>
        <v>0</v>
      </c>
      <c r="P132" s="42"/>
      <c r="Q132" s="118"/>
      <c r="R132" s="68">
        <v>0</v>
      </c>
      <c r="S132" s="56">
        <f t="shared" si="10"/>
        <v>0</v>
      </c>
      <c r="T132" s="96"/>
      <c r="U132" s="118"/>
      <c r="V132" s="69">
        <v>0</v>
      </c>
      <c r="W132" s="56">
        <f t="shared" si="11"/>
        <v>0</v>
      </c>
    </row>
    <row r="133" spans="1:23" ht="31.5">
      <c r="A133" s="94" t="s">
        <v>164</v>
      </c>
      <c r="B133" s="94">
        <v>70115170</v>
      </c>
      <c r="C133" s="117"/>
      <c r="D133" s="118"/>
      <c r="E133" s="66">
        <v>0</v>
      </c>
      <c r="F133" s="56">
        <f t="shared" si="6"/>
        <v>0</v>
      </c>
      <c r="G133" s="57"/>
      <c r="H133" s="118"/>
      <c r="I133" s="67">
        <v>0</v>
      </c>
      <c r="J133" s="56">
        <f t="shared" si="7"/>
        <v>0</v>
      </c>
      <c r="K133" s="59"/>
      <c r="L133" s="118"/>
      <c r="M133" s="67">
        <v>0</v>
      </c>
      <c r="N133" s="56">
        <f t="shared" si="8"/>
        <v>0</v>
      </c>
      <c r="O133" s="58">
        <f t="shared" si="9"/>
        <v>0</v>
      </c>
      <c r="P133" s="42"/>
      <c r="Q133" s="118"/>
      <c r="R133" s="68">
        <v>0</v>
      </c>
      <c r="S133" s="56">
        <f t="shared" si="10"/>
        <v>0</v>
      </c>
      <c r="T133" s="96"/>
      <c r="U133" s="118"/>
      <c r="V133" s="69">
        <v>0</v>
      </c>
      <c r="W133" s="56">
        <f t="shared" si="11"/>
        <v>0</v>
      </c>
    </row>
    <row r="134" spans="1:23" ht="15.75">
      <c r="A134" s="94" t="s">
        <v>165</v>
      </c>
      <c r="B134" s="94">
        <v>70145312</v>
      </c>
      <c r="C134" s="117"/>
      <c r="D134" s="118"/>
      <c r="E134" s="66">
        <v>0</v>
      </c>
      <c r="F134" s="56">
        <f t="shared" si="6"/>
        <v>0</v>
      </c>
      <c r="G134" s="57"/>
      <c r="H134" s="118"/>
      <c r="I134" s="67">
        <v>0</v>
      </c>
      <c r="J134" s="56">
        <f t="shared" si="7"/>
        <v>0</v>
      </c>
      <c r="K134" s="59"/>
      <c r="L134" s="118"/>
      <c r="M134" s="67">
        <v>0</v>
      </c>
      <c r="N134" s="56">
        <f t="shared" si="8"/>
        <v>0</v>
      </c>
      <c r="O134" s="58">
        <f t="shared" si="9"/>
        <v>0</v>
      </c>
      <c r="P134" s="42"/>
      <c r="Q134" s="118"/>
      <c r="R134" s="68">
        <v>0</v>
      </c>
      <c r="S134" s="56">
        <f t="shared" si="10"/>
        <v>0</v>
      </c>
      <c r="T134" s="96"/>
      <c r="U134" s="118"/>
      <c r="V134" s="69">
        <v>0</v>
      </c>
      <c r="W134" s="56">
        <f t="shared" si="11"/>
        <v>0</v>
      </c>
    </row>
    <row r="135" spans="1:23" ht="15.75">
      <c r="A135" s="94" t="s">
        <v>166</v>
      </c>
      <c r="B135" s="94">
        <v>70113051</v>
      </c>
      <c r="C135" s="117"/>
      <c r="D135" s="118"/>
      <c r="E135" s="66">
        <v>0</v>
      </c>
      <c r="F135" s="56">
        <f t="shared" ref="F135:F198" si="12">(E135*D135)</f>
        <v>0</v>
      </c>
      <c r="G135" s="57"/>
      <c r="H135" s="118"/>
      <c r="I135" s="67">
        <v>0</v>
      </c>
      <c r="J135" s="56">
        <f t="shared" ref="J135:J198" si="13">(I135*H135)</f>
        <v>0</v>
      </c>
      <c r="K135" s="59"/>
      <c r="L135" s="118"/>
      <c r="M135" s="67">
        <v>0</v>
      </c>
      <c r="N135" s="56">
        <f t="shared" ref="N135:N198" si="14">(M135*L135)</f>
        <v>0</v>
      </c>
      <c r="O135" s="58">
        <f t="shared" ref="O135:O198" si="15">SUM(F135+J135+N135)</f>
        <v>0</v>
      </c>
      <c r="P135" s="42"/>
      <c r="Q135" s="118"/>
      <c r="R135" s="68">
        <v>0</v>
      </c>
      <c r="S135" s="56">
        <f t="shared" ref="S135:S198" si="16">(R135*Q135)</f>
        <v>0</v>
      </c>
      <c r="T135" s="96"/>
      <c r="U135" s="118"/>
      <c r="V135" s="69">
        <v>0</v>
      </c>
      <c r="W135" s="56">
        <f t="shared" ref="W135:W198" si="17">(V135*U135)</f>
        <v>0</v>
      </c>
    </row>
    <row r="136" spans="1:23" ht="31.5">
      <c r="A136" s="94" t="s">
        <v>167</v>
      </c>
      <c r="B136" s="94">
        <v>70196002</v>
      </c>
      <c r="C136" s="117"/>
      <c r="D136" s="118"/>
      <c r="E136" s="66">
        <v>0</v>
      </c>
      <c r="F136" s="56">
        <f t="shared" si="12"/>
        <v>0</v>
      </c>
      <c r="G136" s="57"/>
      <c r="H136" s="118"/>
      <c r="I136" s="67">
        <v>0</v>
      </c>
      <c r="J136" s="56">
        <f t="shared" si="13"/>
        <v>0</v>
      </c>
      <c r="K136" s="59"/>
      <c r="L136" s="118"/>
      <c r="M136" s="67">
        <v>0</v>
      </c>
      <c r="N136" s="56">
        <f t="shared" si="14"/>
        <v>0</v>
      </c>
      <c r="O136" s="58">
        <f t="shared" si="15"/>
        <v>0</v>
      </c>
      <c r="P136" s="42"/>
      <c r="Q136" s="118"/>
      <c r="R136" s="68">
        <v>0</v>
      </c>
      <c r="S136" s="56">
        <f t="shared" si="16"/>
        <v>0</v>
      </c>
      <c r="T136" s="96"/>
      <c r="U136" s="118"/>
      <c r="V136" s="69">
        <v>0</v>
      </c>
      <c r="W136" s="56">
        <f t="shared" si="17"/>
        <v>0</v>
      </c>
    </row>
    <row r="137" spans="1:23" ht="15.75">
      <c r="A137" s="94" t="s">
        <v>168</v>
      </c>
      <c r="B137" s="94">
        <v>70113112</v>
      </c>
      <c r="C137" s="117"/>
      <c r="D137" s="118"/>
      <c r="E137" s="66">
        <v>0</v>
      </c>
      <c r="F137" s="56">
        <f t="shared" si="12"/>
        <v>0</v>
      </c>
      <c r="G137" s="57"/>
      <c r="H137" s="118"/>
      <c r="I137" s="67">
        <v>0</v>
      </c>
      <c r="J137" s="56">
        <f t="shared" si="13"/>
        <v>0</v>
      </c>
      <c r="K137" s="59"/>
      <c r="L137" s="118"/>
      <c r="M137" s="67">
        <v>0</v>
      </c>
      <c r="N137" s="56">
        <f t="shared" si="14"/>
        <v>0</v>
      </c>
      <c r="O137" s="58">
        <f t="shared" si="15"/>
        <v>0</v>
      </c>
      <c r="P137" s="42"/>
      <c r="Q137" s="118"/>
      <c r="R137" s="68">
        <v>0</v>
      </c>
      <c r="S137" s="56">
        <f t="shared" si="16"/>
        <v>0</v>
      </c>
      <c r="T137" s="96"/>
      <c r="U137" s="118"/>
      <c r="V137" s="69">
        <v>0</v>
      </c>
      <c r="W137" s="56">
        <f t="shared" si="17"/>
        <v>0</v>
      </c>
    </row>
    <row r="138" spans="1:23" ht="15.75">
      <c r="A138" s="94" t="s">
        <v>169</v>
      </c>
      <c r="B138" s="94">
        <v>70142070</v>
      </c>
      <c r="C138" s="117"/>
      <c r="D138" s="118"/>
      <c r="E138" s="66">
        <v>0</v>
      </c>
      <c r="F138" s="56">
        <f t="shared" si="12"/>
        <v>0</v>
      </c>
      <c r="G138" s="57"/>
      <c r="H138" s="118"/>
      <c r="I138" s="67">
        <v>0</v>
      </c>
      <c r="J138" s="56">
        <f t="shared" si="13"/>
        <v>0</v>
      </c>
      <c r="K138" s="59"/>
      <c r="L138" s="118"/>
      <c r="M138" s="67">
        <v>0</v>
      </c>
      <c r="N138" s="56">
        <f t="shared" si="14"/>
        <v>0</v>
      </c>
      <c r="O138" s="58">
        <f t="shared" si="15"/>
        <v>0</v>
      </c>
      <c r="P138" s="42"/>
      <c r="Q138" s="118"/>
      <c r="R138" s="68">
        <v>0</v>
      </c>
      <c r="S138" s="56">
        <f t="shared" si="16"/>
        <v>0</v>
      </c>
      <c r="T138" s="96"/>
      <c r="U138" s="118"/>
      <c r="V138" s="69">
        <v>0</v>
      </c>
      <c r="W138" s="56">
        <f t="shared" si="17"/>
        <v>0</v>
      </c>
    </row>
    <row r="139" spans="1:23" ht="15.75">
      <c r="A139" s="94" t="s">
        <v>170</v>
      </c>
      <c r="B139" s="94">
        <v>70113102</v>
      </c>
      <c r="C139" s="117"/>
      <c r="D139" s="118"/>
      <c r="E139" s="66">
        <v>0</v>
      </c>
      <c r="F139" s="56">
        <f t="shared" si="12"/>
        <v>0</v>
      </c>
      <c r="G139" s="57"/>
      <c r="H139" s="118"/>
      <c r="I139" s="67">
        <v>0</v>
      </c>
      <c r="J139" s="56">
        <f t="shared" si="13"/>
        <v>0</v>
      </c>
      <c r="K139" s="59"/>
      <c r="L139" s="118"/>
      <c r="M139" s="67">
        <v>0</v>
      </c>
      <c r="N139" s="56">
        <f t="shared" si="14"/>
        <v>0</v>
      </c>
      <c r="O139" s="58">
        <f t="shared" si="15"/>
        <v>0</v>
      </c>
      <c r="P139" s="42"/>
      <c r="Q139" s="118"/>
      <c r="R139" s="68">
        <v>0</v>
      </c>
      <c r="S139" s="56">
        <f t="shared" si="16"/>
        <v>0</v>
      </c>
      <c r="T139" s="96"/>
      <c r="U139" s="118"/>
      <c r="V139" s="69">
        <v>0</v>
      </c>
      <c r="W139" s="56">
        <f t="shared" si="17"/>
        <v>0</v>
      </c>
    </row>
    <row r="140" spans="1:23" ht="15.75">
      <c r="A140" s="94" t="s">
        <v>171</v>
      </c>
      <c r="B140" s="94">
        <v>70142051</v>
      </c>
      <c r="C140" s="117"/>
      <c r="D140" s="118"/>
      <c r="E140" s="66">
        <v>0</v>
      </c>
      <c r="F140" s="56">
        <f t="shared" si="12"/>
        <v>0</v>
      </c>
      <c r="G140" s="57"/>
      <c r="H140" s="118"/>
      <c r="I140" s="67">
        <v>0</v>
      </c>
      <c r="J140" s="56">
        <f t="shared" si="13"/>
        <v>0</v>
      </c>
      <c r="K140" s="59"/>
      <c r="L140" s="118"/>
      <c r="M140" s="67">
        <v>0</v>
      </c>
      <c r="N140" s="56">
        <f t="shared" si="14"/>
        <v>0</v>
      </c>
      <c r="O140" s="58">
        <f t="shared" si="15"/>
        <v>0</v>
      </c>
      <c r="P140" s="42"/>
      <c r="Q140" s="118"/>
      <c r="R140" s="68">
        <v>0</v>
      </c>
      <c r="S140" s="56">
        <f t="shared" si="16"/>
        <v>0</v>
      </c>
      <c r="T140" s="96"/>
      <c r="U140" s="118"/>
      <c r="V140" s="69">
        <v>0</v>
      </c>
      <c r="W140" s="56">
        <f t="shared" si="17"/>
        <v>0</v>
      </c>
    </row>
    <row r="141" spans="1:23" ht="31.5">
      <c r="A141" s="94" t="s">
        <v>172</v>
      </c>
      <c r="B141" s="94">
        <v>70142025</v>
      </c>
      <c r="C141" s="117">
        <v>82550</v>
      </c>
      <c r="D141" s="118"/>
      <c r="E141" s="66">
        <v>0</v>
      </c>
      <c r="F141" s="56">
        <f t="shared" si="12"/>
        <v>0</v>
      </c>
      <c r="G141" s="57"/>
      <c r="H141" s="118"/>
      <c r="I141" s="67">
        <v>0</v>
      </c>
      <c r="J141" s="56">
        <f t="shared" si="13"/>
        <v>0</v>
      </c>
      <c r="K141" s="59"/>
      <c r="L141" s="118"/>
      <c r="M141" s="67">
        <v>0</v>
      </c>
      <c r="N141" s="56">
        <f t="shared" si="14"/>
        <v>0</v>
      </c>
      <c r="O141" s="58">
        <f t="shared" si="15"/>
        <v>0</v>
      </c>
      <c r="P141" s="42"/>
      <c r="Q141" s="118"/>
      <c r="R141" s="68">
        <v>0</v>
      </c>
      <c r="S141" s="56">
        <f t="shared" si="16"/>
        <v>0</v>
      </c>
      <c r="T141" s="96"/>
      <c r="U141" s="118"/>
      <c r="V141" s="69">
        <v>0</v>
      </c>
      <c r="W141" s="56">
        <f t="shared" si="17"/>
        <v>0</v>
      </c>
    </row>
    <row r="142" spans="1:23" ht="15.75">
      <c r="A142" s="94" t="s">
        <v>173</v>
      </c>
      <c r="B142" s="94">
        <v>70142216</v>
      </c>
      <c r="C142" s="117"/>
      <c r="D142" s="118"/>
      <c r="E142" s="66">
        <v>0</v>
      </c>
      <c r="F142" s="56">
        <f t="shared" si="12"/>
        <v>0</v>
      </c>
      <c r="G142" s="57"/>
      <c r="H142" s="118"/>
      <c r="I142" s="67">
        <v>0</v>
      </c>
      <c r="J142" s="56">
        <f t="shared" si="13"/>
        <v>0</v>
      </c>
      <c r="K142" s="59"/>
      <c r="L142" s="118"/>
      <c r="M142" s="67">
        <v>0</v>
      </c>
      <c r="N142" s="56">
        <f t="shared" si="14"/>
        <v>0</v>
      </c>
      <c r="O142" s="58">
        <f t="shared" si="15"/>
        <v>0</v>
      </c>
      <c r="P142" s="42"/>
      <c r="Q142" s="118"/>
      <c r="R142" s="68">
        <v>0</v>
      </c>
      <c r="S142" s="56">
        <f t="shared" si="16"/>
        <v>0</v>
      </c>
      <c r="T142" s="96"/>
      <c r="U142" s="118"/>
      <c r="V142" s="69">
        <v>0</v>
      </c>
      <c r="W142" s="56">
        <f t="shared" si="17"/>
        <v>0</v>
      </c>
    </row>
    <row r="143" spans="1:23" ht="15.75">
      <c r="A143" s="94" t="s">
        <v>174</v>
      </c>
      <c r="B143" s="94">
        <v>70142037</v>
      </c>
      <c r="C143" s="117"/>
      <c r="D143" s="118"/>
      <c r="E143" s="66">
        <v>0</v>
      </c>
      <c r="F143" s="56">
        <f t="shared" si="12"/>
        <v>0</v>
      </c>
      <c r="G143" s="57"/>
      <c r="H143" s="118"/>
      <c r="I143" s="67">
        <v>0</v>
      </c>
      <c r="J143" s="56">
        <f t="shared" si="13"/>
        <v>0</v>
      </c>
      <c r="K143" s="59"/>
      <c r="L143" s="118"/>
      <c r="M143" s="67">
        <v>0</v>
      </c>
      <c r="N143" s="56">
        <f t="shared" si="14"/>
        <v>0</v>
      </c>
      <c r="O143" s="58">
        <f t="shared" si="15"/>
        <v>0</v>
      </c>
      <c r="P143" s="42"/>
      <c r="Q143" s="118"/>
      <c r="R143" s="68">
        <v>0</v>
      </c>
      <c r="S143" s="56">
        <f t="shared" si="16"/>
        <v>0</v>
      </c>
      <c r="T143" s="96"/>
      <c r="U143" s="118"/>
      <c r="V143" s="69">
        <v>0</v>
      </c>
      <c r="W143" s="56">
        <f t="shared" si="17"/>
        <v>0</v>
      </c>
    </row>
    <row r="144" spans="1:23" ht="15.75">
      <c r="A144" s="94" t="s">
        <v>175</v>
      </c>
      <c r="B144" s="94">
        <v>70154238</v>
      </c>
      <c r="C144" s="117"/>
      <c r="D144" s="118"/>
      <c r="E144" s="66">
        <v>0</v>
      </c>
      <c r="F144" s="56">
        <f t="shared" si="12"/>
        <v>0</v>
      </c>
      <c r="G144" s="57"/>
      <c r="H144" s="118"/>
      <c r="I144" s="67">
        <v>0</v>
      </c>
      <c r="J144" s="56">
        <f t="shared" si="13"/>
        <v>0</v>
      </c>
      <c r="K144" s="59"/>
      <c r="L144" s="118"/>
      <c r="M144" s="67">
        <v>0</v>
      </c>
      <c r="N144" s="56">
        <f t="shared" si="14"/>
        <v>0</v>
      </c>
      <c r="O144" s="58">
        <f t="shared" si="15"/>
        <v>0</v>
      </c>
      <c r="P144" s="42"/>
      <c r="Q144" s="118"/>
      <c r="R144" s="68">
        <v>0</v>
      </c>
      <c r="S144" s="56">
        <f t="shared" si="16"/>
        <v>0</v>
      </c>
      <c r="T144" s="96"/>
      <c r="U144" s="118"/>
      <c r="V144" s="69">
        <v>0</v>
      </c>
      <c r="W144" s="56">
        <f t="shared" si="17"/>
        <v>0</v>
      </c>
    </row>
    <row r="145" spans="1:23" ht="15.75">
      <c r="A145" s="94" t="s">
        <v>176</v>
      </c>
      <c r="B145" s="94">
        <v>70125004</v>
      </c>
      <c r="C145" s="117"/>
      <c r="D145" s="118"/>
      <c r="E145" s="66">
        <v>0</v>
      </c>
      <c r="F145" s="56">
        <f t="shared" si="12"/>
        <v>0</v>
      </c>
      <c r="G145" s="57"/>
      <c r="H145" s="118"/>
      <c r="I145" s="67">
        <v>0</v>
      </c>
      <c r="J145" s="56">
        <f t="shared" si="13"/>
        <v>0</v>
      </c>
      <c r="K145" s="59"/>
      <c r="L145" s="118"/>
      <c r="M145" s="67">
        <v>0</v>
      </c>
      <c r="N145" s="56">
        <f t="shared" si="14"/>
        <v>0</v>
      </c>
      <c r="O145" s="58">
        <f t="shared" si="15"/>
        <v>0</v>
      </c>
      <c r="P145" s="42"/>
      <c r="Q145" s="118"/>
      <c r="R145" s="68">
        <v>0</v>
      </c>
      <c r="S145" s="56">
        <f t="shared" si="16"/>
        <v>0</v>
      </c>
      <c r="T145" s="96"/>
      <c r="U145" s="118"/>
      <c r="V145" s="69">
        <v>0</v>
      </c>
      <c r="W145" s="56">
        <f t="shared" si="17"/>
        <v>0</v>
      </c>
    </row>
    <row r="146" spans="1:23" ht="15.75">
      <c r="A146" s="94" t="s">
        <v>177</v>
      </c>
      <c r="B146" s="94">
        <v>70113074</v>
      </c>
      <c r="C146" s="117"/>
      <c r="D146" s="118"/>
      <c r="E146" s="66">
        <v>0</v>
      </c>
      <c r="F146" s="56">
        <f t="shared" si="12"/>
        <v>0</v>
      </c>
      <c r="G146" s="57"/>
      <c r="H146" s="118"/>
      <c r="I146" s="67">
        <v>0</v>
      </c>
      <c r="J146" s="56">
        <f t="shared" si="13"/>
        <v>0</v>
      </c>
      <c r="K146" s="59"/>
      <c r="L146" s="118"/>
      <c r="M146" s="67">
        <v>0</v>
      </c>
      <c r="N146" s="56">
        <f t="shared" si="14"/>
        <v>0</v>
      </c>
      <c r="O146" s="58">
        <f t="shared" si="15"/>
        <v>0</v>
      </c>
      <c r="P146" s="42"/>
      <c r="Q146" s="118"/>
      <c r="R146" s="68">
        <v>0</v>
      </c>
      <c r="S146" s="56">
        <f t="shared" si="16"/>
        <v>0</v>
      </c>
      <c r="T146" s="96"/>
      <c r="U146" s="118"/>
      <c r="V146" s="69">
        <v>0</v>
      </c>
      <c r="W146" s="56">
        <f t="shared" si="17"/>
        <v>0</v>
      </c>
    </row>
    <row r="147" spans="1:23" ht="15.75">
      <c r="A147" s="94" t="s">
        <v>178</v>
      </c>
      <c r="B147" s="94">
        <v>70142065</v>
      </c>
      <c r="C147" s="117">
        <v>80162</v>
      </c>
      <c r="D147" s="118"/>
      <c r="E147" s="66">
        <v>0</v>
      </c>
      <c r="F147" s="56">
        <f t="shared" si="12"/>
        <v>0</v>
      </c>
      <c r="G147" s="57"/>
      <c r="H147" s="118"/>
      <c r="I147" s="67">
        <v>0</v>
      </c>
      <c r="J147" s="56">
        <f t="shared" si="13"/>
        <v>0</v>
      </c>
      <c r="K147" s="59"/>
      <c r="L147" s="118"/>
      <c r="M147" s="67">
        <v>0</v>
      </c>
      <c r="N147" s="56">
        <f t="shared" si="14"/>
        <v>0</v>
      </c>
      <c r="O147" s="58">
        <f t="shared" si="15"/>
        <v>0</v>
      </c>
      <c r="P147" s="42"/>
      <c r="Q147" s="118"/>
      <c r="R147" s="68">
        <v>0</v>
      </c>
      <c r="S147" s="56">
        <f t="shared" si="16"/>
        <v>0</v>
      </c>
      <c r="T147" s="96"/>
      <c r="U147" s="118"/>
      <c r="V147" s="69">
        <v>0</v>
      </c>
      <c r="W147" s="56">
        <f t="shared" si="17"/>
        <v>0</v>
      </c>
    </row>
    <row r="148" spans="1:23" ht="15.75">
      <c r="A148" s="94" t="s">
        <v>179</v>
      </c>
      <c r="B148" s="94">
        <v>70154196</v>
      </c>
      <c r="C148" s="117">
        <v>87070</v>
      </c>
      <c r="D148" s="118"/>
      <c r="E148" s="66">
        <v>0</v>
      </c>
      <c r="F148" s="56">
        <f t="shared" si="12"/>
        <v>0</v>
      </c>
      <c r="G148" s="57"/>
      <c r="H148" s="118"/>
      <c r="I148" s="67">
        <v>0</v>
      </c>
      <c r="J148" s="56">
        <f t="shared" si="13"/>
        <v>0</v>
      </c>
      <c r="K148" s="59"/>
      <c r="L148" s="118"/>
      <c r="M148" s="67">
        <v>0</v>
      </c>
      <c r="N148" s="56">
        <f t="shared" si="14"/>
        <v>0</v>
      </c>
      <c r="O148" s="58">
        <f t="shared" si="15"/>
        <v>0</v>
      </c>
      <c r="P148" s="42"/>
      <c r="Q148" s="118"/>
      <c r="R148" s="68">
        <v>0</v>
      </c>
      <c r="S148" s="56">
        <f t="shared" si="16"/>
        <v>0</v>
      </c>
      <c r="T148" s="96"/>
      <c r="U148" s="118"/>
      <c r="V148" s="69">
        <v>0</v>
      </c>
      <c r="W148" s="56">
        <f t="shared" si="17"/>
        <v>0</v>
      </c>
    </row>
    <row r="149" spans="1:23" ht="15.75">
      <c r="A149" s="94" t="s">
        <v>180</v>
      </c>
      <c r="B149" s="94">
        <v>70143019</v>
      </c>
      <c r="C149" s="117">
        <v>82670</v>
      </c>
      <c r="D149" s="118"/>
      <c r="E149" s="66">
        <v>0</v>
      </c>
      <c r="F149" s="56">
        <f t="shared" si="12"/>
        <v>0</v>
      </c>
      <c r="G149" s="57"/>
      <c r="H149" s="118"/>
      <c r="I149" s="67">
        <v>0</v>
      </c>
      <c r="J149" s="56">
        <f t="shared" si="13"/>
        <v>0</v>
      </c>
      <c r="K149" s="59"/>
      <c r="L149" s="118"/>
      <c r="M149" s="67">
        <v>0</v>
      </c>
      <c r="N149" s="56">
        <f t="shared" si="14"/>
        <v>0</v>
      </c>
      <c r="O149" s="58">
        <f t="shared" si="15"/>
        <v>0</v>
      </c>
      <c r="P149" s="42"/>
      <c r="Q149" s="118"/>
      <c r="R149" s="68">
        <v>0</v>
      </c>
      <c r="S149" s="56">
        <f t="shared" si="16"/>
        <v>0</v>
      </c>
      <c r="T149" s="96"/>
      <c r="U149" s="118"/>
      <c r="V149" s="69">
        <v>0</v>
      </c>
      <c r="W149" s="56">
        <f t="shared" si="17"/>
        <v>0</v>
      </c>
    </row>
    <row r="150" spans="1:23" ht="31.5">
      <c r="A150" s="94" t="s">
        <v>181</v>
      </c>
      <c r="B150" s="94">
        <v>70113188</v>
      </c>
      <c r="C150" s="117"/>
      <c r="D150" s="118"/>
      <c r="E150" s="66">
        <v>0</v>
      </c>
      <c r="F150" s="56">
        <f t="shared" si="12"/>
        <v>0</v>
      </c>
      <c r="G150" s="57"/>
      <c r="H150" s="118"/>
      <c r="I150" s="67">
        <v>0</v>
      </c>
      <c r="J150" s="56">
        <f t="shared" si="13"/>
        <v>0</v>
      </c>
      <c r="K150" s="59"/>
      <c r="L150" s="118"/>
      <c r="M150" s="67">
        <v>0</v>
      </c>
      <c r="N150" s="56">
        <f t="shared" si="14"/>
        <v>0</v>
      </c>
      <c r="O150" s="58">
        <f t="shared" si="15"/>
        <v>0</v>
      </c>
      <c r="P150" s="42"/>
      <c r="Q150" s="118"/>
      <c r="R150" s="68">
        <v>0</v>
      </c>
      <c r="S150" s="56">
        <f t="shared" si="16"/>
        <v>0</v>
      </c>
      <c r="T150" s="96"/>
      <c r="U150" s="118"/>
      <c r="V150" s="69">
        <v>0</v>
      </c>
      <c r="W150" s="56">
        <f t="shared" si="17"/>
        <v>0</v>
      </c>
    </row>
    <row r="151" spans="1:23" ht="31.5">
      <c r="A151" s="94" t="s">
        <v>181</v>
      </c>
      <c r="B151" s="94">
        <v>70113191</v>
      </c>
      <c r="C151" s="117"/>
      <c r="D151" s="118"/>
      <c r="E151" s="66">
        <v>0</v>
      </c>
      <c r="F151" s="56">
        <f t="shared" si="12"/>
        <v>0</v>
      </c>
      <c r="G151" s="57"/>
      <c r="H151" s="118"/>
      <c r="I151" s="67">
        <v>0</v>
      </c>
      <c r="J151" s="56">
        <f t="shared" si="13"/>
        <v>0</v>
      </c>
      <c r="K151" s="59"/>
      <c r="L151" s="118"/>
      <c r="M151" s="67">
        <v>0</v>
      </c>
      <c r="N151" s="56">
        <f t="shared" si="14"/>
        <v>0</v>
      </c>
      <c r="O151" s="58">
        <f t="shared" si="15"/>
        <v>0</v>
      </c>
      <c r="P151" s="42"/>
      <c r="Q151" s="118"/>
      <c r="R151" s="68">
        <v>0</v>
      </c>
      <c r="S151" s="56">
        <f t="shared" si="16"/>
        <v>0</v>
      </c>
      <c r="T151" s="96"/>
      <c r="U151" s="118"/>
      <c r="V151" s="69">
        <v>0</v>
      </c>
      <c r="W151" s="56">
        <f t="shared" si="17"/>
        <v>0</v>
      </c>
    </row>
    <row r="152" spans="1:23" ht="31.5">
      <c r="A152" s="94" t="s">
        <v>181</v>
      </c>
      <c r="B152" s="94">
        <v>70113192</v>
      </c>
      <c r="C152" s="117"/>
      <c r="D152" s="118"/>
      <c r="E152" s="66">
        <v>0</v>
      </c>
      <c r="F152" s="56">
        <f t="shared" si="12"/>
        <v>0</v>
      </c>
      <c r="G152" s="57"/>
      <c r="H152" s="118"/>
      <c r="I152" s="67">
        <v>0</v>
      </c>
      <c r="J152" s="56">
        <f t="shared" si="13"/>
        <v>0</v>
      </c>
      <c r="K152" s="59"/>
      <c r="L152" s="118"/>
      <c r="M152" s="67">
        <v>0</v>
      </c>
      <c r="N152" s="56">
        <f t="shared" si="14"/>
        <v>0</v>
      </c>
      <c r="O152" s="58">
        <f t="shared" si="15"/>
        <v>0</v>
      </c>
      <c r="P152" s="42"/>
      <c r="Q152" s="118"/>
      <c r="R152" s="68">
        <v>0</v>
      </c>
      <c r="S152" s="56">
        <f t="shared" si="16"/>
        <v>0</v>
      </c>
      <c r="T152" s="96"/>
      <c r="U152" s="118"/>
      <c r="V152" s="69">
        <v>0</v>
      </c>
      <c r="W152" s="56">
        <f t="shared" si="17"/>
        <v>0</v>
      </c>
    </row>
    <row r="153" spans="1:23" ht="31.5">
      <c r="A153" s="94" t="s">
        <v>181</v>
      </c>
      <c r="B153" s="94">
        <v>70113193</v>
      </c>
      <c r="C153" s="117"/>
      <c r="D153" s="118"/>
      <c r="E153" s="66">
        <v>0</v>
      </c>
      <c r="F153" s="56">
        <f t="shared" si="12"/>
        <v>0</v>
      </c>
      <c r="G153" s="57"/>
      <c r="H153" s="118"/>
      <c r="I153" s="67">
        <v>0</v>
      </c>
      <c r="J153" s="56">
        <f t="shared" si="13"/>
        <v>0</v>
      </c>
      <c r="K153" s="59"/>
      <c r="L153" s="118"/>
      <c r="M153" s="67">
        <v>0</v>
      </c>
      <c r="N153" s="56">
        <f t="shared" si="14"/>
        <v>0</v>
      </c>
      <c r="O153" s="58">
        <f t="shared" si="15"/>
        <v>0</v>
      </c>
      <c r="P153" s="42"/>
      <c r="Q153" s="118"/>
      <c r="R153" s="68">
        <v>0</v>
      </c>
      <c r="S153" s="56">
        <f t="shared" si="16"/>
        <v>0</v>
      </c>
      <c r="T153" s="96"/>
      <c r="U153" s="118"/>
      <c r="V153" s="69">
        <v>0</v>
      </c>
      <c r="W153" s="56">
        <f t="shared" si="17"/>
        <v>0</v>
      </c>
    </row>
    <row r="154" spans="1:23" ht="31.5">
      <c r="A154" s="94" t="s">
        <v>181</v>
      </c>
      <c r="B154" s="94">
        <v>70115263</v>
      </c>
      <c r="C154" s="117"/>
      <c r="D154" s="118"/>
      <c r="E154" s="66">
        <v>0</v>
      </c>
      <c r="F154" s="56">
        <f t="shared" si="12"/>
        <v>0</v>
      </c>
      <c r="G154" s="57"/>
      <c r="H154" s="118"/>
      <c r="I154" s="67">
        <v>0</v>
      </c>
      <c r="J154" s="56">
        <f t="shared" si="13"/>
        <v>0</v>
      </c>
      <c r="K154" s="59"/>
      <c r="L154" s="118"/>
      <c r="M154" s="67">
        <v>0</v>
      </c>
      <c r="N154" s="56">
        <f t="shared" si="14"/>
        <v>0</v>
      </c>
      <c r="O154" s="58">
        <f t="shared" si="15"/>
        <v>0</v>
      </c>
      <c r="P154" s="42"/>
      <c r="Q154" s="118"/>
      <c r="R154" s="68">
        <v>0</v>
      </c>
      <c r="S154" s="56">
        <f t="shared" si="16"/>
        <v>0</v>
      </c>
      <c r="T154" s="96"/>
      <c r="U154" s="118"/>
      <c r="V154" s="69">
        <v>0</v>
      </c>
      <c r="W154" s="56">
        <f t="shared" si="17"/>
        <v>0</v>
      </c>
    </row>
    <row r="155" spans="1:23" ht="15.75">
      <c r="A155" s="94" t="s">
        <v>182</v>
      </c>
      <c r="B155" s="94">
        <v>70115259</v>
      </c>
      <c r="C155" s="117"/>
      <c r="D155" s="118"/>
      <c r="E155" s="66">
        <v>0</v>
      </c>
      <c r="F155" s="56">
        <f t="shared" si="12"/>
        <v>0</v>
      </c>
      <c r="G155" s="57"/>
      <c r="H155" s="118"/>
      <c r="I155" s="67">
        <v>0</v>
      </c>
      <c r="J155" s="56">
        <f t="shared" si="13"/>
        <v>0</v>
      </c>
      <c r="K155" s="59"/>
      <c r="L155" s="118"/>
      <c r="M155" s="67">
        <v>0</v>
      </c>
      <c r="N155" s="56">
        <f t="shared" si="14"/>
        <v>0</v>
      </c>
      <c r="O155" s="58">
        <f t="shared" si="15"/>
        <v>0</v>
      </c>
      <c r="P155" s="42"/>
      <c r="Q155" s="118"/>
      <c r="R155" s="68">
        <v>0</v>
      </c>
      <c r="S155" s="56">
        <f t="shared" si="16"/>
        <v>0</v>
      </c>
      <c r="T155" s="96"/>
      <c r="U155" s="118"/>
      <c r="V155" s="69">
        <v>0</v>
      </c>
      <c r="W155" s="56">
        <f t="shared" si="17"/>
        <v>0</v>
      </c>
    </row>
    <row r="156" spans="1:23" ht="15.75">
      <c r="A156" s="94" t="s">
        <v>183</v>
      </c>
      <c r="B156" s="94">
        <v>70117778</v>
      </c>
      <c r="C156" s="117"/>
      <c r="D156" s="118"/>
      <c r="E156" s="66">
        <v>0</v>
      </c>
      <c r="F156" s="56">
        <f t="shared" si="12"/>
        <v>0</v>
      </c>
      <c r="G156" s="57"/>
      <c r="H156" s="118"/>
      <c r="I156" s="67">
        <v>0</v>
      </c>
      <c r="J156" s="56">
        <f t="shared" si="13"/>
        <v>0</v>
      </c>
      <c r="K156" s="59"/>
      <c r="L156" s="118"/>
      <c r="M156" s="67">
        <v>0</v>
      </c>
      <c r="N156" s="56">
        <f t="shared" si="14"/>
        <v>0</v>
      </c>
      <c r="O156" s="58">
        <f t="shared" si="15"/>
        <v>0</v>
      </c>
      <c r="P156" s="42"/>
      <c r="Q156" s="118"/>
      <c r="R156" s="68">
        <v>0</v>
      </c>
      <c r="S156" s="56">
        <f t="shared" si="16"/>
        <v>0</v>
      </c>
      <c r="T156" s="96"/>
      <c r="U156" s="118"/>
      <c r="V156" s="69">
        <v>0</v>
      </c>
      <c r="W156" s="56">
        <f t="shared" si="17"/>
        <v>0</v>
      </c>
    </row>
    <row r="157" spans="1:23" ht="15.75">
      <c r="A157" s="94" t="s">
        <v>184</v>
      </c>
      <c r="B157" s="94">
        <v>70132083</v>
      </c>
      <c r="C157" s="117"/>
      <c r="D157" s="118"/>
      <c r="E157" s="66">
        <v>0</v>
      </c>
      <c r="F157" s="56">
        <f t="shared" si="12"/>
        <v>0</v>
      </c>
      <c r="G157" s="57"/>
      <c r="H157" s="118"/>
      <c r="I157" s="67">
        <v>0</v>
      </c>
      <c r="J157" s="56">
        <f t="shared" si="13"/>
        <v>0</v>
      </c>
      <c r="K157" s="59"/>
      <c r="L157" s="118"/>
      <c r="M157" s="67">
        <v>0</v>
      </c>
      <c r="N157" s="56">
        <f t="shared" si="14"/>
        <v>0</v>
      </c>
      <c r="O157" s="58">
        <f t="shared" si="15"/>
        <v>0</v>
      </c>
      <c r="P157" s="42"/>
      <c r="Q157" s="118"/>
      <c r="R157" s="68">
        <v>0</v>
      </c>
      <c r="S157" s="56">
        <f t="shared" si="16"/>
        <v>0</v>
      </c>
      <c r="T157" s="96"/>
      <c r="U157" s="118"/>
      <c r="V157" s="69">
        <v>0</v>
      </c>
      <c r="W157" s="56">
        <f t="shared" si="17"/>
        <v>0</v>
      </c>
    </row>
    <row r="158" spans="1:23" ht="15.75">
      <c r="A158" s="94" t="s">
        <v>185</v>
      </c>
      <c r="B158" s="94">
        <v>70116017</v>
      </c>
      <c r="C158" s="117"/>
      <c r="D158" s="118"/>
      <c r="E158" s="66">
        <v>0</v>
      </c>
      <c r="F158" s="56">
        <f t="shared" si="12"/>
        <v>0</v>
      </c>
      <c r="G158" s="57"/>
      <c r="H158" s="118"/>
      <c r="I158" s="67">
        <v>0</v>
      </c>
      <c r="J158" s="56">
        <f t="shared" si="13"/>
        <v>0</v>
      </c>
      <c r="K158" s="59"/>
      <c r="L158" s="118"/>
      <c r="M158" s="67">
        <v>0</v>
      </c>
      <c r="N158" s="56">
        <f t="shared" si="14"/>
        <v>0</v>
      </c>
      <c r="O158" s="58">
        <f t="shared" si="15"/>
        <v>0</v>
      </c>
      <c r="P158" s="42"/>
      <c r="Q158" s="118"/>
      <c r="R158" s="68">
        <v>0</v>
      </c>
      <c r="S158" s="56">
        <f t="shared" si="16"/>
        <v>0</v>
      </c>
      <c r="T158" s="96"/>
      <c r="U158" s="118"/>
      <c r="V158" s="69">
        <v>0</v>
      </c>
      <c r="W158" s="56">
        <f t="shared" si="17"/>
        <v>0</v>
      </c>
    </row>
    <row r="159" spans="1:23" ht="31.5">
      <c r="A159" s="94" t="s">
        <v>186</v>
      </c>
      <c r="B159" s="94">
        <v>70113174</v>
      </c>
      <c r="C159" s="117"/>
      <c r="D159" s="118"/>
      <c r="E159" s="66">
        <v>0</v>
      </c>
      <c r="F159" s="56">
        <f t="shared" si="12"/>
        <v>0</v>
      </c>
      <c r="G159" s="57"/>
      <c r="H159" s="118"/>
      <c r="I159" s="67">
        <v>0</v>
      </c>
      <c r="J159" s="56">
        <f t="shared" si="13"/>
        <v>0</v>
      </c>
      <c r="K159" s="59"/>
      <c r="L159" s="118"/>
      <c r="M159" s="67">
        <v>0</v>
      </c>
      <c r="N159" s="56">
        <f t="shared" si="14"/>
        <v>0</v>
      </c>
      <c r="O159" s="58">
        <f t="shared" si="15"/>
        <v>0</v>
      </c>
      <c r="P159" s="42"/>
      <c r="Q159" s="118"/>
      <c r="R159" s="68">
        <v>0</v>
      </c>
      <c r="S159" s="56">
        <f t="shared" si="16"/>
        <v>0</v>
      </c>
      <c r="T159" s="96"/>
      <c r="U159" s="118"/>
      <c r="V159" s="69">
        <v>0</v>
      </c>
      <c r="W159" s="56">
        <f t="shared" si="17"/>
        <v>0</v>
      </c>
    </row>
    <row r="160" spans="1:23" ht="15.75">
      <c r="A160" s="94" t="s">
        <v>187</v>
      </c>
      <c r="B160" s="94">
        <v>70142203</v>
      </c>
      <c r="C160" s="117">
        <v>82746</v>
      </c>
      <c r="D160" s="118"/>
      <c r="E160" s="66">
        <v>0</v>
      </c>
      <c r="F160" s="56">
        <f t="shared" si="12"/>
        <v>0</v>
      </c>
      <c r="G160" s="57"/>
      <c r="H160" s="118"/>
      <c r="I160" s="67">
        <v>0</v>
      </c>
      <c r="J160" s="56">
        <f t="shared" si="13"/>
        <v>0</v>
      </c>
      <c r="K160" s="59"/>
      <c r="L160" s="118"/>
      <c r="M160" s="67">
        <v>0</v>
      </c>
      <c r="N160" s="56">
        <f t="shared" si="14"/>
        <v>0</v>
      </c>
      <c r="O160" s="58">
        <f t="shared" si="15"/>
        <v>0</v>
      </c>
      <c r="P160" s="42"/>
      <c r="Q160" s="118"/>
      <c r="R160" s="68">
        <v>0</v>
      </c>
      <c r="S160" s="56">
        <f t="shared" si="16"/>
        <v>0</v>
      </c>
      <c r="T160" s="96"/>
      <c r="U160" s="118"/>
      <c r="V160" s="69">
        <v>0</v>
      </c>
      <c r="W160" s="56">
        <f t="shared" si="17"/>
        <v>0</v>
      </c>
    </row>
    <row r="161" spans="1:23" ht="15.75">
      <c r="A161" s="94" t="s">
        <v>188</v>
      </c>
      <c r="B161" s="94">
        <v>70113152</v>
      </c>
      <c r="C161" s="117"/>
      <c r="D161" s="118"/>
      <c r="E161" s="66">
        <v>0</v>
      </c>
      <c r="F161" s="56">
        <f t="shared" si="12"/>
        <v>0</v>
      </c>
      <c r="G161" s="57"/>
      <c r="H161" s="118"/>
      <c r="I161" s="67">
        <v>0</v>
      </c>
      <c r="J161" s="56">
        <f t="shared" si="13"/>
        <v>0</v>
      </c>
      <c r="K161" s="59"/>
      <c r="L161" s="118"/>
      <c r="M161" s="67">
        <v>0</v>
      </c>
      <c r="N161" s="56">
        <f t="shared" si="14"/>
        <v>0</v>
      </c>
      <c r="O161" s="58">
        <f t="shared" si="15"/>
        <v>0</v>
      </c>
      <c r="P161" s="42"/>
      <c r="Q161" s="118"/>
      <c r="R161" s="68">
        <v>0</v>
      </c>
      <c r="S161" s="56">
        <f t="shared" si="16"/>
        <v>0</v>
      </c>
      <c r="T161" s="96"/>
      <c r="U161" s="118"/>
      <c r="V161" s="69">
        <v>0</v>
      </c>
      <c r="W161" s="56">
        <f t="shared" si="17"/>
        <v>0</v>
      </c>
    </row>
    <row r="162" spans="1:23" ht="15.75">
      <c r="A162" s="94" t="s">
        <v>189</v>
      </c>
      <c r="B162" s="94">
        <v>70145317</v>
      </c>
      <c r="C162" s="117"/>
      <c r="D162" s="118"/>
      <c r="E162" s="66">
        <v>0</v>
      </c>
      <c r="F162" s="56">
        <f t="shared" si="12"/>
        <v>0</v>
      </c>
      <c r="G162" s="57"/>
      <c r="H162" s="118"/>
      <c r="I162" s="67">
        <v>0</v>
      </c>
      <c r="J162" s="56">
        <f t="shared" si="13"/>
        <v>0</v>
      </c>
      <c r="K162" s="59"/>
      <c r="L162" s="118"/>
      <c r="M162" s="67">
        <v>0</v>
      </c>
      <c r="N162" s="56">
        <f t="shared" si="14"/>
        <v>0</v>
      </c>
      <c r="O162" s="58">
        <f t="shared" si="15"/>
        <v>0</v>
      </c>
      <c r="P162" s="42"/>
      <c r="Q162" s="118"/>
      <c r="R162" s="68">
        <v>0</v>
      </c>
      <c r="S162" s="56">
        <f t="shared" si="16"/>
        <v>0</v>
      </c>
      <c r="T162" s="96"/>
      <c r="U162" s="118"/>
      <c r="V162" s="69">
        <v>0</v>
      </c>
      <c r="W162" s="56">
        <f t="shared" si="17"/>
        <v>0</v>
      </c>
    </row>
    <row r="163" spans="1:23" ht="15.75">
      <c r="A163" s="94" t="s">
        <v>190</v>
      </c>
      <c r="B163" s="94">
        <v>70145318</v>
      </c>
      <c r="C163" s="117"/>
      <c r="D163" s="118"/>
      <c r="E163" s="66">
        <v>0</v>
      </c>
      <c r="F163" s="56">
        <f t="shared" si="12"/>
        <v>0</v>
      </c>
      <c r="G163" s="57"/>
      <c r="H163" s="118"/>
      <c r="I163" s="67">
        <v>0</v>
      </c>
      <c r="J163" s="56">
        <f t="shared" si="13"/>
        <v>0</v>
      </c>
      <c r="K163" s="59"/>
      <c r="L163" s="118"/>
      <c r="M163" s="67">
        <v>0</v>
      </c>
      <c r="N163" s="56">
        <f t="shared" si="14"/>
        <v>0</v>
      </c>
      <c r="O163" s="58">
        <f t="shared" si="15"/>
        <v>0</v>
      </c>
      <c r="P163" s="42"/>
      <c r="Q163" s="118"/>
      <c r="R163" s="68">
        <v>0</v>
      </c>
      <c r="S163" s="56">
        <f t="shared" si="16"/>
        <v>0</v>
      </c>
      <c r="T163" s="96"/>
      <c r="U163" s="118"/>
      <c r="V163" s="69">
        <v>0</v>
      </c>
      <c r="W163" s="56">
        <f t="shared" si="17"/>
        <v>0</v>
      </c>
    </row>
    <row r="164" spans="1:23" ht="15.75">
      <c r="A164" s="94" t="s">
        <v>191</v>
      </c>
      <c r="B164" s="94">
        <v>70143032</v>
      </c>
      <c r="C164" s="117">
        <v>83001</v>
      </c>
      <c r="D164" s="118"/>
      <c r="E164" s="66">
        <v>0</v>
      </c>
      <c r="F164" s="56">
        <f t="shared" si="12"/>
        <v>0</v>
      </c>
      <c r="G164" s="57"/>
      <c r="H164" s="118"/>
      <c r="I164" s="67">
        <v>0</v>
      </c>
      <c r="J164" s="56">
        <f t="shared" si="13"/>
        <v>0</v>
      </c>
      <c r="K164" s="59"/>
      <c r="L164" s="118"/>
      <c r="M164" s="67">
        <v>0</v>
      </c>
      <c r="N164" s="56">
        <f t="shared" si="14"/>
        <v>0</v>
      </c>
      <c r="O164" s="58">
        <f t="shared" si="15"/>
        <v>0</v>
      </c>
      <c r="P164" s="42"/>
      <c r="Q164" s="118"/>
      <c r="R164" s="68">
        <v>0</v>
      </c>
      <c r="S164" s="56">
        <f t="shared" si="16"/>
        <v>0</v>
      </c>
      <c r="T164" s="96"/>
      <c r="U164" s="118"/>
      <c r="V164" s="69">
        <v>0</v>
      </c>
      <c r="W164" s="56">
        <f t="shared" si="17"/>
        <v>0</v>
      </c>
    </row>
    <row r="165" spans="1:23" ht="15.75">
      <c r="A165" s="94" t="s">
        <v>192</v>
      </c>
      <c r="B165" s="94">
        <v>70154139</v>
      </c>
      <c r="C165" s="117"/>
      <c r="D165" s="118"/>
      <c r="E165" s="66">
        <v>0</v>
      </c>
      <c r="F165" s="56">
        <f t="shared" si="12"/>
        <v>0</v>
      </c>
      <c r="G165" s="57"/>
      <c r="H165" s="118"/>
      <c r="I165" s="67">
        <v>0</v>
      </c>
      <c r="J165" s="56">
        <f t="shared" si="13"/>
        <v>0</v>
      </c>
      <c r="K165" s="59"/>
      <c r="L165" s="118"/>
      <c r="M165" s="67">
        <v>0</v>
      </c>
      <c r="N165" s="56">
        <f t="shared" si="14"/>
        <v>0</v>
      </c>
      <c r="O165" s="58">
        <f t="shared" si="15"/>
        <v>0</v>
      </c>
      <c r="P165" s="42"/>
      <c r="Q165" s="118"/>
      <c r="R165" s="68">
        <v>0</v>
      </c>
      <c r="S165" s="56">
        <f t="shared" si="16"/>
        <v>0</v>
      </c>
      <c r="T165" s="96"/>
      <c r="U165" s="118"/>
      <c r="V165" s="69">
        <v>0</v>
      </c>
      <c r="W165" s="56">
        <f t="shared" si="17"/>
        <v>0</v>
      </c>
    </row>
    <row r="166" spans="1:23" ht="15.75">
      <c r="A166" s="94" t="s">
        <v>193</v>
      </c>
      <c r="B166" s="94">
        <v>70154050</v>
      </c>
      <c r="C166" s="117"/>
      <c r="D166" s="118"/>
      <c r="E166" s="66">
        <v>0</v>
      </c>
      <c r="F166" s="56">
        <f t="shared" si="12"/>
        <v>0</v>
      </c>
      <c r="G166" s="57"/>
      <c r="H166" s="118"/>
      <c r="I166" s="67">
        <v>0</v>
      </c>
      <c r="J166" s="56">
        <f t="shared" si="13"/>
        <v>0</v>
      </c>
      <c r="K166" s="59"/>
      <c r="L166" s="118"/>
      <c r="M166" s="67">
        <v>0</v>
      </c>
      <c r="N166" s="56">
        <f t="shared" si="14"/>
        <v>0</v>
      </c>
      <c r="O166" s="58">
        <f t="shared" si="15"/>
        <v>0</v>
      </c>
      <c r="P166" s="42"/>
      <c r="Q166" s="118"/>
      <c r="R166" s="68">
        <v>0</v>
      </c>
      <c r="S166" s="56">
        <f t="shared" si="16"/>
        <v>0</v>
      </c>
      <c r="T166" s="96"/>
      <c r="U166" s="118"/>
      <c r="V166" s="69">
        <v>0</v>
      </c>
      <c r="W166" s="56">
        <f t="shared" si="17"/>
        <v>0</v>
      </c>
    </row>
    <row r="167" spans="1:23" ht="15.75">
      <c r="A167" s="94" t="s">
        <v>194</v>
      </c>
      <c r="B167" s="94">
        <v>70142080</v>
      </c>
      <c r="C167" s="117">
        <v>82977</v>
      </c>
      <c r="D167" s="118"/>
      <c r="E167" s="66">
        <v>0</v>
      </c>
      <c r="F167" s="56">
        <f t="shared" si="12"/>
        <v>0</v>
      </c>
      <c r="G167" s="57"/>
      <c r="H167" s="118"/>
      <c r="I167" s="67">
        <v>0</v>
      </c>
      <c r="J167" s="56">
        <f t="shared" si="13"/>
        <v>0</v>
      </c>
      <c r="K167" s="59"/>
      <c r="L167" s="118"/>
      <c r="M167" s="67">
        <v>0</v>
      </c>
      <c r="N167" s="56">
        <f t="shared" si="14"/>
        <v>0</v>
      </c>
      <c r="O167" s="58">
        <f t="shared" si="15"/>
        <v>0</v>
      </c>
      <c r="P167" s="42"/>
      <c r="Q167" s="118"/>
      <c r="R167" s="68">
        <v>0</v>
      </c>
      <c r="S167" s="56">
        <f t="shared" si="16"/>
        <v>0</v>
      </c>
      <c r="T167" s="96"/>
      <c r="U167" s="118"/>
      <c r="V167" s="69">
        <v>0</v>
      </c>
      <c r="W167" s="56">
        <f t="shared" si="17"/>
        <v>0</v>
      </c>
    </row>
    <row r="168" spans="1:23" ht="15.75">
      <c r="A168" s="94" t="s">
        <v>195</v>
      </c>
      <c r="B168" s="94">
        <v>70154237</v>
      </c>
      <c r="C168" s="117"/>
      <c r="D168" s="118"/>
      <c r="E168" s="66">
        <v>0</v>
      </c>
      <c r="F168" s="56">
        <f t="shared" si="12"/>
        <v>0</v>
      </c>
      <c r="G168" s="57"/>
      <c r="H168" s="118"/>
      <c r="I168" s="67">
        <v>0</v>
      </c>
      <c r="J168" s="56">
        <f t="shared" si="13"/>
        <v>0</v>
      </c>
      <c r="K168" s="59"/>
      <c r="L168" s="118"/>
      <c r="M168" s="67">
        <v>0</v>
      </c>
      <c r="N168" s="56">
        <f t="shared" si="14"/>
        <v>0</v>
      </c>
      <c r="O168" s="58">
        <f t="shared" si="15"/>
        <v>0</v>
      </c>
      <c r="P168" s="42"/>
      <c r="Q168" s="118"/>
      <c r="R168" s="68">
        <v>0</v>
      </c>
      <c r="S168" s="56">
        <f t="shared" si="16"/>
        <v>0</v>
      </c>
      <c r="T168" s="96"/>
      <c r="U168" s="118"/>
      <c r="V168" s="69">
        <v>0</v>
      </c>
      <c r="W168" s="56">
        <f t="shared" si="17"/>
        <v>0</v>
      </c>
    </row>
    <row r="169" spans="1:23" ht="15.75">
      <c r="A169" s="94" t="s">
        <v>196</v>
      </c>
      <c r="B169" s="94">
        <v>70117134</v>
      </c>
      <c r="C169" s="117"/>
      <c r="D169" s="118"/>
      <c r="E169" s="66">
        <v>0</v>
      </c>
      <c r="F169" s="56">
        <f t="shared" si="12"/>
        <v>0</v>
      </c>
      <c r="G169" s="57"/>
      <c r="H169" s="118"/>
      <c r="I169" s="67">
        <v>0</v>
      </c>
      <c r="J169" s="56">
        <f t="shared" si="13"/>
        <v>0</v>
      </c>
      <c r="K169" s="59"/>
      <c r="L169" s="118"/>
      <c r="M169" s="67">
        <v>0</v>
      </c>
      <c r="N169" s="56">
        <f t="shared" si="14"/>
        <v>0</v>
      </c>
      <c r="O169" s="58">
        <f t="shared" si="15"/>
        <v>0</v>
      </c>
      <c r="P169" s="42"/>
      <c r="Q169" s="118"/>
      <c r="R169" s="68">
        <v>0</v>
      </c>
      <c r="S169" s="56">
        <f t="shared" si="16"/>
        <v>0</v>
      </c>
      <c r="T169" s="96"/>
      <c r="U169" s="118"/>
      <c r="V169" s="69">
        <v>0</v>
      </c>
      <c r="W169" s="56">
        <f t="shared" si="17"/>
        <v>0</v>
      </c>
    </row>
    <row r="170" spans="1:23" ht="15.75">
      <c r="A170" s="94" t="s">
        <v>197</v>
      </c>
      <c r="B170" s="94">
        <v>70117135</v>
      </c>
      <c r="C170" s="117"/>
      <c r="D170" s="118"/>
      <c r="E170" s="66">
        <v>0</v>
      </c>
      <c r="F170" s="56">
        <f t="shared" si="12"/>
        <v>0</v>
      </c>
      <c r="G170" s="57"/>
      <c r="H170" s="118"/>
      <c r="I170" s="67">
        <v>0</v>
      </c>
      <c r="J170" s="56">
        <f t="shared" si="13"/>
        <v>0</v>
      </c>
      <c r="K170" s="59"/>
      <c r="L170" s="118"/>
      <c r="M170" s="67">
        <v>0</v>
      </c>
      <c r="N170" s="56">
        <f t="shared" si="14"/>
        <v>0</v>
      </c>
      <c r="O170" s="58">
        <f t="shared" si="15"/>
        <v>0</v>
      </c>
      <c r="P170" s="42"/>
      <c r="Q170" s="118"/>
      <c r="R170" s="68">
        <v>0</v>
      </c>
      <c r="S170" s="56">
        <f t="shared" si="16"/>
        <v>0</v>
      </c>
      <c r="T170" s="96"/>
      <c r="U170" s="118"/>
      <c r="V170" s="69">
        <v>0</v>
      </c>
      <c r="W170" s="56">
        <f t="shared" si="17"/>
        <v>0</v>
      </c>
    </row>
    <row r="171" spans="1:23" ht="15.75">
      <c r="A171" s="94" t="s">
        <v>198</v>
      </c>
      <c r="B171" s="94">
        <v>70145000</v>
      </c>
      <c r="C171" s="117"/>
      <c r="D171" s="118"/>
      <c r="E171" s="66">
        <v>0</v>
      </c>
      <c r="F171" s="56">
        <f t="shared" si="12"/>
        <v>0</v>
      </c>
      <c r="G171" s="57"/>
      <c r="H171" s="118"/>
      <c r="I171" s="67">
        <v>0</v>
      </c>
      <c r="J171" s="56">
        <f t="shared" si="13"/>
        <v>0</v>
      </c>
      <c r="K171" s="59"/>
      <c r="L171" s="118"/>
      <c r="M171" s="67">
        <v>0</v>
      </c>
      <c r="N171" s="56">
        <f t="shared" si="14"/>
        <v>0</v>
      </c>
      <c r="O171" s="58">
        <f t="shared" si="15"/>
        <v>0</v>
      </c>
      <c r="P171" s="42"/>
      <c r="Q171" s="118"/>
      <c r="R171" s="68">
        <v>0</v>
      </c>
      <c r="S171" s="56">
        <f t="shared" si="16"/>
        <v>0</v>
      </c>
      <c r="T171" s="96"/>
      <c r="U171" s="118"/>
      <c r="V171" s="69">
        <v>0</v>
      </c>
      <c r="W171" s="56">
        <f t="shared" si="17"/>
        <v>0</v>
      </c>
    </row>
    <row r="172" spans="1:23" ht="15.75">
      <c r="A172" s="94" t="s">
        <v>199</v>
      </c>
      <c r="B172" s="94">
        <v>70117757</v>
      </c>
      <c r="C172" s="117"/>
      <c r="D172" s="118"/>
      <c r="E172" s="66">
        <v>0</v>
      </c>
      <c r="F172" s="56">
        <f t="shared" si="12"/>
        <v>0</v>
      </c>
      <c r="G172" s="57"/>
      <c r="H172" s="118"/>
      <c r="I172" s="67">
        <v>0</v>
      </c>
      <c r="J172" s="56">
        <f t="shared" si="13"/>
        <v>0</v>
      </c>
      <c r="K172" s="59"/>
      <c r="L172" s="118"/>
      <c r="M172" s="67">
        <v>0</v>
      </c>
      <c r="N172" s="56">
        <f t="shared" si="14"/>
        <v>0</v>
      </c>
      <c r="O172" s="58">
        <f t="shared" si="15"/>
        <v>0</v>
      </c>
      <c r="P172" s="42"/>
      <c r="Q172" s="118"/>
      <c r="R172" s="68">
        <v>0</v>
      </c>
      <c r="S172" s="56">
        <f t="shared" si="16"/>
        <v>0</v>
      </c>
      <c r="T172" s="96"/>
      <c r="U172" s="118"/>
      <c r="V172" s="69">
        <v>0</v>
      </c>
      <c r="W172" s="56">
        <f t="shared" si="17"/>
        <v>0</v>
      </c>
    </row>
    <row r="173" spans="1:23" ht="15.75">
      <c r="A173" s="94" t="s">
        <v>200</v>
      </c>
      <c r="B173" s="94">
        <v>70110390</v>
      </c>
      <c r="C173" s="117"/>
      <c r="D173" s="118"/>
      <c r="E173" s="66">
        <v>0</v>
      </c>
      <c r="F173" s="56">
        <f t="shared" si="12"/>
        <v>0</v>
      </c>
      <c r="G173" s="57"/>
      <c r="H173" s="118"/>
      <c r="I173" s="67">
        <v>0</v>
      </c>
      <c r="J173" s="56">
        <f t="shared" si="13"/>
        <v>0</v>
      </c>
      <c r="K173" s="59"/>
      <c r="L173" s="118"/>
      <c r="M173" s="67">
        <v>0</v>
      </c>
      <c r="N173" s="56">
        <f t="shared" si="14"/>
        <v>0</v>
      </c>
      <c r="O173" s="58">
        <f t="shared" si="15"/>
        <v>0</v>
      </c>
      <c r="P173" s="42"/>
      <c r="Q173" s="118"/>
      <c r="R173" s="68">
        <v>0</v>
      </c>
      <c r="S173" s="56">
        <f t="shared" si="16"/>
        <v>0</v>
      </c>
      <c r="T173" s="96"/>
      <c r="U173" s="118"/>
      <c r="V173" s="69">
        <v>0</v>
      </c>
      <c r="W173" s="56">
        <f t="shared" si="17"/>
        <v>0</v>
      </c>
    </row>
    <row r="174" spans="1:23" ht="15.75">
      <c r="A174" s="94" t="s">
        <v>201</v>
      </c>
      <c r="B174" s="94">
        <v>70154044</v>
      </c>
      <c r="C174" s="117"/>
      <c r="D174" s="118"/>
      <c r="E174" s="66">
        <v>0</v>
      </c>
      <c r="F174" s="56">
        <f t="shared" si="12"/>
        <v>0</v>
      </c>
      <c r="G174" s="57"/>
      <c r="H174" s="118"/>
      <c r="I174" s="67">
        <v>0</v>
      </c>
      <c r="J174" s="56">
        <f t="shared" si="13"/>
        <v>0</v>
      </c>
      <c r="K174" s="59"/>
      <c r="L174" s="118"/>
      <c r="M174" s="67">
        <v>0</v>
      </c>
      <c r="N174" s="56">
        <f t="shared" si="14"/>
        <v>0</v>
      </c>
      <c r="O174" s="58">
        <f t="shared" si="15"/>
        <v>0</v>
      </c>
      <c r="P174" s="42"/>
      <c r="Q174" s="118"/>
      <c r="R174" s="68">
        <v>0</v>
      </c>
      <c r="S174" s="56">
        <f t="shared" si="16"/>
        <v>0</v>
      </c>
      <c r="T174" s="96"/>
      <c r="U174" s="118"/>
      <c r="V174" s="69">
        <v>0</v>
      </c>
      <c r="W174" s="56">
        <f t="shared" si="17"/>
        <v>0</v>
      </c>
    </row>
    <row r="175" spans="1:23" ht="15.75">
      <c r="A175" s="94" t="s">
        <v>202</v>
      </c>
      <c r="B175" s="94">
        <v>70154296</v>
      </c>
      <c r="C175" s="117"/>
      <c r="D175" s="118"/>
      <c r="E175" s="66">
        <v>0</v>
      </c>
      <c r="F175" s="56">
        <f t="shared" si="12"/>
        <v>0</v>
      </c>
      <c r="G175" s="57"/>
      <c r="H175" s="118"/>
      <c r="I175" s="67">
        <v>0</v>
      </c>
      <c r="J175" s="56">
        <f t="shared" si="13"/>
        <v>0</v>
      </c>
      <c r="K175" s="59"/>
      <c r="L175" s="118"/>
      <c r="M175" s="67">
        <v>0</v>
      </c>
      <c r="N175" s="56">
        <f t="shared" si="14"/>
        <v>0</v>
      </c>
      <c r="O175" s="58">
        <f t="shared" si="15"/>
        <v>0</v>
      </c>
      <c r="P175" s="42"/>
      <c r="Q175" s="118"/>
      <c r="R175" s="68">
        <v>0</v>
      </c>
      <c r="S175" s="56">
        <f t="shared" si="16"/>
        <v>0</v>
      </c>
      <c r="T175" s="96"/>
      <c r="U175" s="118"/>
      <c r="V175" s="69">
        <v>0</v>
      </c>
      <c r="W175" s="56">
        <f t="shared" si="17"/>
        <v>0</v>
      </c>
    </row>
    <row r="176" spans="1:23" ht="15.75">
      <c r="A176" s="94" t="s">
        <v>203</v>
      </c>
      <c r="B176" s="94">
        <v>70115389</v>
      </c>
      <c r="C176" s="117"/>
      <c r="D176" s="118"/>
      <c r="E176" s="66">
        <v>0</v>
      </c>
      <c r="F176" s="56">
        <f t="shared" si="12"/>
        <v>0</v>
      </c>
      <c r="G176" s="57"/>
      <c r="H176" s="118"/>
      <c r="I176" s="67">
        <v>0</v>
      </c>
      <c r="J176" s="56">
        <f t="shared" si="13"/>
        <v>0</v>
      </c>
      <c r="K176" s="59"/>
      <c r="L176" s="118"/>
      <c r="M176" s="67">
        <v>0</v>
      </c>
      <c r="N176" s="56">
        <f t="shared" si="14"/>
        <v>0</v>
      </c>
      <c r="O176" s="58">
        <f t="shared" si="15"/>
        <v>0</v>
      </c>
      <c r="P176" s="42"/>
      <c r="Q176" s="118"/>
      <c r="R176" s="68">
        <v>0</v>
      </c>
      <c r="S176" s="56">
        <f t="shared" si="16"/>
        <v>0</v>
      </c>
      <c r="T176" s="96"/>
      <c r="U176" s="118"/>
      <c r="V176" s="69">
        <v>0</v>
      </c>
      <c r="W176" s="56">
        <f t="shared" si="17"/>
        <v>0</v>
      </c>
    </row>
    <row r="177" spans="1:23" ht="15.75">
      <c r="A177" s="94" t="s">
        <v>204</v>
      </c>
      <c r="B177" s="94">
        <v>70115207</v>
      </c>
      <c r="C177" s="117"/>
      <c r="D177" s="118"/>
      <c r="E177" s="66">
        <v>0</v>
      </c>
      <c r="F177" s="56">
        <f t="shared" si="12"/>
        <v>0</v>
      </c>
      <c r="G177" s="57"/>
      <c r="H177" s="118"/>
      <c r="I177" s="67">
        <v>0</v>
      </c>
      <c r="J177" s="56">
        <f t="shared" si="13"/>
        <v>0</v>
      </c>
      <c r="K177" s="59"/>
      <c r="L177" s="118"/>
      <c r="M177" s="67">
        <v>0</v>
      </c>
      <c r="N177" s="56">
        <f t="shared" si="14"/>
        <v>0</v>
      </c>
      <c r="O177" s="58">
        <f t="shared" si="15"/>
        <v>0</v>
      </c>
      <c r="P177" s="42"/>
      <c r="Q177" s="118"/>
      <c r="R177" s="68">
        <v>0</v>
      </c>
      <c r="S177" s="56">
        <f t="shared" si="16"/>
        <v>0</v>
      </c>
      <c r="T177" s="96"/>
      <c r="U177" s="118"/>
      <c r="V177" s="69">
        <v>0</v>
      </c>
      <c r="W177" s="56">
        <f t="shared" si="17"/>
        <v>0</v>
      </c>
    </row>
    <row r="178" spans="1:23" ht="15.75">
      <c r="A178" s="94" t="s">
        <v>205</v>
      </c>
      <c r="B178" s="94">
        <v>70142081</v>
      </c>
      <c r="C178" s="117"/>
      <c r="D178" s="118"/>
      <c r="E178" s="66">
        <v>0</v>
      </c>
      <c r="F178" s="56">
        <f t="shared" si="12"/>
        <v>0</v>
      </c>
      <c r="G178" s="57"/>
      <c r="H178" s="118"/>
      <c r="I178" s="67">
        <v>0</v>
      </c>
      <c r="J178" s="56">
        <f t="shared" si="13"/>
        <v>0</v>
      </c>
      <c r="K178" s="59"/>
      <c r="L178" s="118"/>
      <c r="M178" s="67">
        <v>0</v>
      </c>
      <c r="N178" s="56">
        <f t="shared" si="14"/>
        <v>0</v>
      </c>
      <c r="O178" s="58">
        <f t="shared" si="15"/>
        <v>0</v>
      </c>
      <c r="P178" s="42"/>
      <c r="Q178" s="118"/>
      <c r="R178" s="68">
        <v>0</v>
      </c>
      <c r="S178" s="56">
        <f t="shared" si="16"/>
        <v>0</v>
      </c>
      <c r="T178" s="96"/>
      <c r="U178" s="118"/>
      <c r="V178" s="69">
        <v>0</v>
      </c>
      <c r="W178" s="56">
        <f t="shared" si="17"/>
        <v>0</v>
      </c>
    </row>
    <row r="179" spans="1:23" ht="15.75">
      <c r="A179" s="94" t="s">
        <v>206</v>
      </c>
      <c r="B179" s="94">
        <v>70131020</v>
      </c>
      <c r="C179" s="117"/>
      <c r="D179" s="118"/>
      <c r="E179" s="66">
        <v>0</v>
      </c>
      <c r="F179" s="56">
        <f t="shared" si="12"/>
        <v>0</v>
      </c>
      <c r="G179" s="57"/>
      <c r="H179" s="118"/>
      <c r="I179" s="67">
        <v>0</v>
      </c>
      <c r="J179" s="56">
        <f t="shared" si="13"/>
        <v>0</v>
      </c>
      <c r="K179" s="59"/>
      <c r="L179" s="118"/>
      <c r="M179" s="67">
        <v>0</v>
      </c>
      <c r="N179" s="56">
        <f t="shared" si="14"/>
        <v>0</v>
      </c>
      <c r="O179" s="58">
        <f t="shared" si="15"/>
        <v>0</v>
      </c>
      <c r="P179" s="42"/>
      <c r="Q179" s="118"/>
      <c r="R179" s="68">
        <v>0</v>
      </c>
      <c r="S179" s="56">
        <f t="shared" si="16"/>
        <v>0</v>
      </c>
      <c r="T179" s="96"/>
      <c r="U179" s="118"/>
      <c r="V179" s="69">
        <v>0</v>
      </c>
      <c r="W179" s="56">
        <f t="shared" si="17"/>
        <v>0</v>
      </c>
    </row>
    <row r="180" spans="1:23" ht="15.75">
      <c r="A180" s="94" t="s">
        <v>207</v>
      </c>
      <c r="B180" s="94">
        <v>70117718</v>
      </c>
      <c r="C180" s="117"/>
      <c r="D180" s="118"/>
      <c r="E180" s="66">
        <v>0</v>
      </c>
      <c r="F180" s="56">
        <f t="shared" si="12"/>
        <v>0</v>
      </c>
      <c r="G180" s="57"/>
      <c r="H180" s="118"/>
      <c r="I180" s="67">
        <v>0</v>
      </c>
      <c r="J180" s="56">
        <f t="shared" si="13"/>
        <v>0</v>
      </c>
      <c r="K180" s="59"/>
      <c r="L180" s="118"/>
      <c r="M180" s="67">
        <v>0</v>
      </c>
      <c r="N180" s="56">
        <f t="shared" si="14"/>
        <v>0</v>
      </c>
      <c r="O180" s="58">
        <f t="shared" si="15"/>
        <v>0</v>
      </c>
      <c r="P180" s="42"/>
      <c r="Q180" s="118"/>
      <c r="R180" s="68">
        <v>0</v>
      </c>
      <c r="S180" s="56">
        <f t="shared" si="16"/>
        <v>0</v>
      </c>
      <c r="T180" s="96"/>
      <c r="U180" s="118"/>
      <c r="V180" s="69">
        <v>0</v>
      </c>
      <c r="W180" s="56">
        <f t="shared" si="17"/>
        <v>0</v>
      </c>
    </row>
    <row r="181" spans="1:23" ht="31.5">
      <c r="A181" s="94" t="s">
        <v>208</v>
      </c>
      <c r="B181" s="94">
        <v>70113003</v>
      </c>
      <c r="C181" s="117"/>
      <c r="D181" s="118"/>
      <c r="E181" s="66">
        <v>0</v>
      </c>
      <c r="F181" s="56">
        <f t="shared" si="12"/>
        <v>0</v>
      </c>
      <c r="G181" s="57"/>
      <c r="H181" s="118"/>
      <c r="I181" s="67">
        <v>0</v>
      </c>
      <c r="J181" s="56">
        <f t="shared" si="13"/>
        <v>0</v>
      </c>
      <c r="K181" s="59"/>
      <c r="L181" s="118"/>
      <c r="M181" s="67">
        <v>0</v>
      </c>
      <c r="N181" s="56">
        <f t="shared" si="14"/>
        <v>0</v>
      </c>
      <c r="O181" s="58">
        <f t="shared" si="15"/>
        <v>0</v>
      </c>
      <c r="P181" s="42"/>
      <c r="Q181" s="118"/>
      <c r="R181" s="68">
        <v>0</v>
      </c>
      <c r="S181" s="56">
        <f t="shared" si="16"/>
        <v>0</v>
      </c>
      <c r="T181" s="96"/>
      <c r="U181" s="118"/>
      <c r="V181" s="69">
        <v>0</v>
      </c>
      <c r="W181" s="56">
        <f t="shared" si="17"/>
        <v>0</v>
      </c>
    </row>
    <row r="182" spans="1:23" ht="15.75">
      <c r="A182" s="94" t="s">
        <v>209</v>
      </c>
      <c r="B182" s="94">
        <v>70113018</v>
      </c>
      <c r="C182" s="117">
        <v>80074</v>
      </c>
      <c r="D182" s="118"/>
      <c r="E182" s="66">
        <v>0</v>
      </c>
      <c r="F182" s="56">
        <f t="shared" si="12"/>
        <v>0</v>
      </c>
      <c r="G182" s="57"/>
      <c r="H182" s="118"/>
      <c r="I182" s="67">
        <v>0</v>
      </c>
      <c r="J182" s="56">
        <f t="shared" si="13"/>
        <v>0</v>
      </c>
      <c r="K182" s="59"/>
      <c r="L182" s="118"/>
      <c r="M182" s="67">
        <v>0</v>
      </c>
      <c r="N182" s="56">
        <f t="shared" si="14"/>
        <v>0</v>
      </c>
      <c r="O182" s="58">
        <f t="shared" si="15"/>
        <v>0</v>
      </c>
      <c r="P182" s="42"/>
      <c r="Q182" s="118"/>
      <c r="R182" s="68">
        <v>0</v>
      </c>
      <c r="S182" s="56">
        <f t="shared" si="16"/>
        <v>0</v>
      </c>
      <c r="T182" s="96"/>
      <c r="U182" s="118"/>
      <c r="V182" s="69">
        <v>0</v>
      </c>
      <c r="W182" s="56">
        <f t="shared" si="17"/>
        <v>0</v>
      </c>
    </row>
    <row r="183" spans="1:23" ht="15.75">
      <c r="A183" s="94" t="s">
        <v>210</v>
      </c>
      <c r="B183" s="94">
        <v>70113126</v>
      </c>
      <c r="C183" s="117"/>
      <c r="D183" s="118"/>
      <c r="E183" s="66">
        <v>0</v>
      </c>
      <c r="F183" s="56">
        <f t="shared" si="12"/>
        <v>0</v>
      </c>
      <c r="G183" s="57"/>
      <c r="H183" s="118"/>
      <c r="I183" s="67">
        <v>0</v>
      </c>
      <c r="J183" s="56">
        <f t="shared" si="13"/>
        <v>0</v>
      </c>
      <c r="K183" s="59"/>
      <c r="L183" s="118"/>
      <c r="M183" s="67">
        <v>0</v>
      </c>
      <c r="N183" s="56">
        <f t="shared" si="14"/>
        <v>0</v>
      </c>
      <c r="O183" s="58">
        <f t="shared" si="15"/>
        <v>0</v>
      </c>
      <c r="P183" s="42"/>
      <c r="Q183" s="118"/>
      <c r="R183" s="68">
        <v>0</v>
      </c>
      <c r="S183" s="56">
        <f t="shared" si="16"/>
        <v>0</v>
      </c>
      <c r="T183" s="96"/>
      <c r="U183" s="118"/>
      <c r="V183" s="69">
        <v>0</v>
      </c>
      <c r="W183" s="56">
        <f t="shared" si="17"/>
        <v>0</v>
      </c>
    </row>
    <row r="184" spans="1:23" ht="15.75">
      <c r="A184" s="94" t="s">
        <v>211</v>
      </c>
      <c r="B184" s="94">
        <v>70113082</v>
      </c>
      <c r="C184" s="117">
        <v>86706</v>
      </c>
      <c r="D184" s="118"/>
      <c r="E184" s="66">
        <v>0</v>
      </c>
      <c r="F184" s="56">
        <f t="shared" si="12"/>
        <v>0</v>
      </c>
      <c r="G184" s="57"/>
      <c r="H184" s="118"/>
      <c r="I184" s="67">
        <v>0</v>
      </c>
      <c r="J184" s="56">
        <f t="shared" si="13"/>
        <v>0</v>
      </c>
      <c r="K184" s="59"/>
      <c r="L184" s="118"/>
      <c r="M184" s="67">
        <v>0</v>
      </c>
      <c r="N184" s="56">
        <f t="shared" si="14"/>
        <v>0</v>
      </c>
      <c r="O184" s="58">
        <f t="shared" si="15"/>
        <v>0</v>
      </c>
      <c r="P184" s="42"/>
      <c r="Q184" s="118"/>
      <c r="R184" s="68">
        <v>0</v>
      </c>
      <c r="S184" s="56">
        <f t="shared" si="16"/>
        <v>0</v>
      </c>
      <c r="T184" s="96"/>
      <c r="U184" s="118"/>
      <c r="V184" s="69">
        <v>0</v>
      </c>
      <c r="W184" s="56">
        <f t="shared" si="17"/>
        <v>0</v>
      </c>
    </row>
    <row r="185" spans="1:23" ht="15.75">
      <c r="A185" s="94" t="s">
        <v>212</v>
      </c>
      <c r="B185" s="94">
        <v>70154256</v>
      </c>
      <c r="C185" s="117"/>
      <c r="D185" s="118"/>
      <c r="E185" s="66">
        <v>0</v>
      </c>
      <c r="F185" s="56">
        <f t="shared" si="12"/>
        <v>0</v>
      </c>
      <c r="G185" s="57"/>
      <c r="H185" s="118"/>
      <c r="I185" s="67">
        <v>0</v>
      </c>
      <c r="J185" s="56">
        <f t="shared" si="13"/>
        <v>0</v>
      </c>
      <c r="K185" s="59"/>
      <c r="L185" s="118"/>
      <c r="M185" s="67">
        <v>0</v>
      </c>
      <c r="N185" s="56">
        <f t="shared" si="14"/>
        <v>0</v>
      </c>
      <c r="O185" s="58">
        <f t="shared" si="15"/>
        <v>0</v>
      </c>
      <c r="P185" s="42"/>
      <c r="Q185" s="118"/>
      <c r="R185" s="68">
        <v>0</v>
      </c>
      <c r="S185" s="56">
        <f t="shared" si="16"/>
        <v>0</v>
      </c>
      <c r="T185" s="96"/>
      <c r="U185" s="118"/>
      <c r="V185" s="69">
        <v>0</v>
      </c>
      <c r="W185" s="56">
        <f t="shared" si="17"/>
        <v>0</v>
      </c>
    </row>
    <row r="186" spans="1:23" ht="15.75">
      <c r="A186" s="94" t="s">
        <v>213</v>
      </c>
      <c r="B186" s="94">
        <v>70113128</v>
      </c>
      <c r="C186" s="117"/>
      <c r="D186" s="118"/>
      <c r="E186" s="66">
        <v>0</v>
      </c>
      <c r="F186" s="56">
        <f t="shared" si="12"/>
        <v>0</v>
      </c>
      <c r="G186" s="57"/>
      <c r="H186" s="118"/>
      <c r="I186" s="67">
        <v>0</v>
      </c>
      <c r="J186" s="56">
        <f t="shared" si="13"/>
        <v>0</v>
      </c>
      <c r="K186" s="59"/>
      <c r="L186" s="118"/>
      <c r="M186" s="67">
        <v>0</v>
      </c>
      <c r="N186" s="56">
        <f t="shared" si="14"/>
        <v>0</v>
      </c>
      <c r="O186" s="58">
        <f t="shared" si="15"/>
        <v>0</v>
      </c>
      <c r="P186" s="42"/>
      <c r="Q186" s="118"/>
      <c r="R186" s="68">
        <v>0</v>
      </c>
      <c r="S186" s="56">
        <f t="shared" si="16"/>
        <v>0</v>
      </c>
      <c r="T186" s="96"/>
      <c r="U186" s="118"/>
      <c r="V186" s="69">
        <v>0</v>
      </c>
      <c r="W186" s="56">
        <f t="shared" si="17"/>
        <v>0</v>
      </c>
    </row>
    <row r="187" spans="1:23" ht="15.75">
      <c r="A187" s="94" t="s">
        <v>214</v>
      </c>
      <c r="B187" s="94">
        <v>70145300</v>
      </c>
      <c r="C187" s="117"/>
      <c r="D187" s="118"/>
      <c r="E187" s="66">
        <v>0</v>
      </c>
      <c r="F187" s="56">
        <f t="shared" si="12"/>
        <v>0</v>
      </c>
      <c r="G187" s="57"/>
      <c r="H187" s="118"/>
      <c r="I187" s="67">
        <v>0</v>
      </c>
      <c r="J187" s="56">
        <f t="shared" si="13"/>
        <v>0</v>
      </c>
      <c r="K187" s="59"/>
      <c r="L187" s="118"/>
      <c r="M187" s="67">
        <v>0</v>
      </c>
      <c r="N187" s="56">
        <f t="shared" si="14"/>
        <v>0</v>
      </c>
      <c r="O187" s="58">
        <f t="shared" si="15"/>
        <v>0</v>
      </c>
      <c r="P187" s="42"/>
      <c r="Q187" s="118"/>
      <c r="R187" s="68">
        <v>0</v>
      </c>
      <c r="S187" s="56">
        <f t="shared" si="16"/>
        <v>0</v>
      </c>
      <c r="T187" s="96"/>
      <c r="U187" s="118"/>
      <c r="V187" s="69">
        <v>0</v>
      </c>
      <c r="W187" s="56">
        <f t="shared" si="17"/>
        <v>0</v>
      </c>
    </row>
    <row r="188" spans="1:23" ht="15.75">
      <c r="A188" s="94" t="s">
        <v>215</v>
      </c>
      <c r="B188" s="94">
        <v>70145305</v>
      </c>
      <c r="C188" s="117"/>
      <c r="D188" s="118"/>
      <c r="E188" s="66">
        <v>0</v>
      </c>
      <c r="F188" s="56">
        <f t="shared" si="12"/>
        <v>0</v>
      </c>
      <c r="G188" s="57"/>
      <c r="H188" s="118"/>
      <c r="I188" s="67">
        <v>0</v>
      </c>
      <c r="J188" s="56">
        <f t="shared" si="13"/>
        <v>0</v>
      </c>
      <c r="K188" s="59"/>
      <c r="L188" s="118"/>
      <c r="M188" s="67">
        <v>0</v>
      </c>
      <c r="N188" s="56">
        <f t="shared" si="14"/>
        <v>0</v>
      </c>
      <c r="O188" s="58">
        <f t="shared" si="15"/>
        <v>0</v>
      </c>
      <c r="P188" s="42"/>
      <c r="Q188" s="118"/>
      <c r="R188" s="68">
        <v>0</v>
      </c>
      <c r="S188" s="56">
        <f t="shared" si="16"/>
        <v>0</v>
      </c>
      <c r="T188" s="96"/>
      <c r="U188" s="118"/>
      <c r="V188" s="69">
        <v>0</v>
      </c>
      <c r="W188" s="56">
        <f t="shared" si="17"/>
        <v>0</v>
      </c>
    </row>
    <row r="189" spans="1:23" ht="15.75">
      <c r="A189" s="94" t="s">
        <v>216</v>
      </c>
      <c r="B189" s="94">
        <v>70113106</v>
      </c>
      <c r="C189" s="117">
        <v>86803</v>
      </c>
      <c r="D189" s="118"/>
      <c r="E189" s="66">
        <v>0</v>
      </c>
      <c r="F189" s="56">
        <f t="shared" si="12"/>
        <v>0</v>
      </c>
      <c r="G189" s="57"/>
      <c r="H189" s="118"/>
      <c r="I189" s="67">
        <v>0</v>
      </c>
      <c r="J189" s="56">
        <f t="shared" si="13"/>
        <v>0</v>
      </c>
      <c r="K189" s="59"/>
      <c r="L189" s="118"/>
      <c r="M189" s="67">
        <v>0</v>
      </c>
      <c r="N189" s="56">
        <f t="shared" si="14"/>
        <v>0</v>
      </c>
      <c r="O189" s="58">
        <f t="shared" si="15"/>
        <v>0</v>
      </c>
      <c r="P189" s="42"/>
      <c r="Q189" s="118"/>
      <c r="R189" s="68">
        <v>0</v>
      </c>
      <c r="S189" s="56">
        <f t="shared" si="16"/>
        <v>0</v>
      </c>
      <c r="T189" s="96"/>
      <c r="U189" s="118"/>
      <c r="V189" s="69">
        <v>0</v>
      </c>
      <c r="W189" s="56">
        <f t="shared" si="17"/>
        <v>0</v>
      </c>
    </row>
    <row r="190" spans="1:23" ht="15.75">
      <c r="A190" s="94" t="s">
        <v>217</v>
      </c>
      <c r="B190" s="94">
        <v>70115101</v>
      </c>
      <c r="C190" s="117"/>
      <c r="D190" s="118"/>
      <c r="E190" s="66">
        <v>0</v>
      </c>
      <c r="F190" s="56">
        <f t="shared" si="12"/>
        <v>0</v>
      </c>
      <c r="G190" s="57"/>
      <c r="H190" s="118"/>
      <c r="I190" s="67">
        <v>0</v>
      </c>
      <c r="J190" s="56">
        <f t="shared" si="13"/>
        <v>0</v>
      </c>
      <c r="K190" s="59"/>
      <c r="L190" s="118"/>
      <c r="M190" s="67">
        <v>0</v>
      </c>
      <c r="N190" s="56">
        <f t="shared" si="14"/>
        <v>0</v>
      </c>
      <c r="O190" s="58">
        <f t="shared" si="15"/>
        <v>0</v>
      </c>
      <c r="P190" s="42"/>
      <c r="Q190" s="118"/>
      <c r="R190" s="68">
        <v>0</v>
      </c>
      <c r="S190" s="56">
        <f t="shared" si="16"/>
        <v>0</v>
      </c>
      <c r="T190" s="96"/>
      <c r="U190" s="118"/>
      <c r="V190" s="69">
        <v>0</v>
      </c>
      <c r="W190" s="56">
        <f t="shared" si="17"/>
        <v>0</v>
      </c>
    </row>
    <row r="191" spans="1:23" ht="15.75">
      <c r="A191" s="94" t="s">
        <v>218</v>
      </c>
      <c r="B191" s="94">
        <v>70131019</v>
      </c>
      <c r="C191" s="117"/>
      <c r="D191" s="118"/>
      <c r="E191" s="66">
        <v>0</v>
      </c>
      <c r="F191" s="56">
        <f t="shared" si="12"/>
        <v>0</v>
      </c>
      <c r="G191" s="57"/>
      <c r="H191" s="118"/>
      <c r="I191" s="67">
        <v>0</v>
      </c>
      <c r="J191" s="56">
        <f t="shared" si="13"/>
        <v>0</v>
      </c>
      <c r="K191" s="59"/>
      <c r="L191" s="118"/>
      <c r="M191" s="67">
        <v>0</v>
      </c>
      <c r="N191" s="56">
        <f t="shared" si="14"/>
        <v>0</v>
      </c>
      <c r="O191" s="58">
        <f t="shared" si="15"/>
        <v>0</v>
      </c>
      <c r="P191" s="42"/>
      <c r="Q191" s="118"/>
      <c r="R191" s="68">
        <v>0</v>
      </c>
      <c r="S191" s="56">
        <f t="shared" si="16"/>
        <v>0</v>
      </c>
      <c r="T191" s="96"/>
      <c r="U191" s="118"/>
      <c r="V191" s="69">
        <v>0</v>
      </c>
      <c r="W191" s="56">
        <f t="shared" si="17"/>
        <v>0</v>
      </c>
    </row>
    <row r="192" spans="1:23" ht="15.75">
      <c r="A192" s="94" t="s">
        <v>219</v>
      </c>
      <c r="B192" s="94">
        <v>70113053</v>
      </c>
      <c r="C192" s="117"/>
      <c r="D192" s="118"/>
      <c r="E192" s="66">
        <v>0</v>
      </c>
      <c r="F192" s="56">
        <f t="shared" si="12"/>
        <v>0</v>
      </c>
      <c r="G192" s="57"/>
      <c r="H192" s="118"/>
      <c r="I192" s="67">
        <v>0</v>
      </c>
      <c r="J192" s="56">
        <f t="shared" si="13"/>
        <v>0</v>
      </c>
      <c r="K192" s="59"/>
      <c r="L192" s="118"/>
      <c r="M192" s="67">
        <v>0</v>
      </c>
      <c r="N192" s="56">
        <f t="shared" si="14"/>
        <v>0</v>
      </c>
      <c r="O192" s="58">
        <f t="shared" si="15"/>
        <v>0</v>
      </c>
      <c r="P192" s="42"/>
      <c r="Q192" s="118"/>
      <c r="R192" s="68">
        <v>0</v>
      </c>
      <c r="S192" s="56">
        <f t="shared" si="16"/>
        <v>0</v>
      </c>
      <c r="T192" s="96"/>
      <c r="U192" s="118"/>
      <c r="V192" s="69">
        <v>0</v>
      </c>
      <c r="W192" s="56">
        <f t="shared" si="17"/>
        <v>0</v>
      </c>
    </row>
    <row r="193" spans="1:23" ht="15.75">
      <c r="A193" s="94" t="s">
        <v>220</v>
      </c>
      <c r="B193" s="94">
        <v>70133169</v>
      </c>
      <c r="C193" s="117"/>
      <c r="D193" s="118"/>
      <c r="E193" s="66">
        <v>0</v>
      </c>
      <c r="F193" s="56">
        <f t="shared" si="12"/>
        <v>0</v>
      </c>
      <c r="G193" s="57"/>
      <c r="H193" s="118"/>
      <c r="I193" s="67">
        <v>0</v>
      </c>
      <c r="J193" s="56">
        <f t="shared" si="13"/>
        <v>0</v>
      </c>
      <c r="K193" s="59"/>
      <c r="L193" s="118"/>
      <c r="M193" s="67">
        <v>0</v>
      </c>
      <c r="N193" s="56">
        <f t="shared" si="14"/>
        <v>0</v>
      </c>
      <c r="O193" s="58">
        <f t="shared" si="15"/>
        <v>0</v>
      </c>
      <c r="P193" s="42"/>
      <c r="Q193" s="118"/>
      <c r="R193" s="68">
        <v>0</v>
      </c>
      <c r="S193" s="56">
        <f t="shared" si="16"/>
        <v>0</v>
      </c>
      <c r="T193" s="96"/>
      <c r="U193" s="118"/>
      <c r="V193" s="69">
        <v>0</v>
      </c>
      <c r="W193" s="56">
        <f t="shared" si="17"/>
        <v>0</v>
      </c>
    </row>
    <row r="194" spans="1:23" ht="15.75">
      <c r="A194" s="94" t="s">
        <v>221</v>
      </c>
      <c r="B194" s="94">
        <v>70154111</v>
      </c>
      <c r="C194" s="117">
        <v>87077</v>
      </c>
      <c r="D194" s="118"/>
      <c r="E194" s="66">
        <v>0</v>
      </c>
      <c r="F194" s="56">
        <f t="shared" si="12"/>
        <v>0</v>
      </c>
      <c r="G194" s="57"/>
      <c r="H194" s="118"/>
      <c r="I194" s="67">
        <v>0</v>
      </c>
      <c r="J194" s="56">
        <f t="shared" si="13"/>
        <v>0</v>
      </c>
      <c r="K194" s="59"/>
      <c r="L194" s="118"/>
      <c r="M194" s="67">
        <v>0</v>
      </c>
      <c r="N194" s="56">
        <f t="shared" si="14"/>
        <v>0</v>
      </c>
      <c r="O194" s="58">
        <f t="shared" si="15"/>
        <v>0</v>
      </c>
      <c r="P194" s="42"/>
      <c r="Q194" s="118"/>
      <c r="R194" s="68">
        <v>0</v>
      </c>
      <c r="S194" s="56">
        <f t="shared" si="16"/>
        <v>0</v>
      </c>
      <c r="T194" s="96"/>
      <c r="U194" s="118"/>
      <c r="V194" s="69">
        <v>0</v>
      </c>
      <c r="W194" s="56">
        <f t="shared" si="17"/>
        <v>0</v>
      </c>
    </row>
    <row r="195" spans="1:23" ht="15.75">
      <c r="A195" s="94" t="s">
        <v>222</v>
      </c>
      <c r="B195" s="94">
        <v>70142130</v>
      </c>
      <c r="C195" s="117"/>
      <c r="D195" s="118"/>
      <c r="E195" s="66">
        <v>0</v>
      </c>
      <c r="F195" s="56">
        <f t="shared" si="12"/>
        <v>0</v>
      </c>
      <c r="G195" s="57"/>
      <c r="H195" s="118"/>
      <c r="I195" s="67">
        <v>0</v>
      </c>
      <c r="J195" s="56">
        <f t="shared" si="13"/>
        <v>0</v>
      </c>
      <c r="K195" s="59"/>
      <c r="L195" s="118"/>
      <c r="M195" s="67">
        <v>0</v>
      </c>
      <c r="N195" s="56">
        <f t="shared" si="14"/>
        <v>0</v>
      </c>
      <c r="O195" s="58">
        <f t="shared" si="15"/>
        <v>0</v>
      </c>
      <c r="P195" s="42"/>
      <c r="Q195" s="118"/>
      <c r="R195" s="68">
        <v>0</v>
      </c>
      <c r="S195" s="56">
        <f t="shared" si="16"/>
        <v>0</v>
      </c>
      <c r="T195" s="96"/>
      <c r="U195" s="118"/>
      <c r="V195" s="69">
        <v>0</v>
      </c>
      <c r="W195" s="56">
        <f t="shared" si="17"/>
        <v>0</v>
      </c>
    </row>
    <row r="196" spans="1:23" ht="15.75">
      <c r="A196" s="94" t="s">
        <v>223</v>
      </c>
      <c r="B196" s="94">
        <v>70142131</v>
      </c>
      <c r="C196" s="117"/>
      <c r="D196" s="118"/>
      <c r="E196" s="66">
        <v>0</v>
      </c>
      <c r="F196" s="56">
        <f t="shared" si="12"/>
        <v>0</v>
      </c>
      <c r="G196" s="57"/>
      <c r="H196" s="118"/>
      <c r="I196" s="67">
        <v>0</v>
      </c>
      <c r="J196" s="56">
        <f t="shared" si="13"/>
        <v>0</v>
      </c>
      <c r="K196" s="59"/>
      <c r="L196" s="118"/>
      <c r="M196" s="67">
        <v>0</v>
      </c>
      <c r="N196" s="56">
        <f t="shared" si="14"/>
        <v>0</v>
      </c>
      <c r="O196" s="58">
        <f t="shared" si="15"/>
        <v>0</v>
      </c>
      <c r="P196" s="42"/>
      <c r="Q196" s="118"/>
      <c r="R196" s="68">
        <v>0</v>
      </c>
      <c r="S196" s="56">
        <f t="shared" si="16"/>
        <v>0</v>
      </c>
      <c r="T196" s="96"/>
      <c r="U196" s="118"/>
      <c r="V196" s="69">
        <v>0</v>
      </c>
      <c r="W196" s="56">
        <f t="shared" si="17"/>
        <v>0</v>
      </c>
    </row>
    <row r="197" spans="1:23" ht="15.75">
      <c r="A197" s="94" t="s">
        <v>224</v>
      </c>
      <c r="B197" s="94">
        <v>70115383</v>
      </c>
      <c r="C197" s="117"/>
      <c r="D197" s="118"/>
      <c r="E197" s="66">
        <v>0</v>
      </c>
      <c r="F197" s="56">
        <f t="shared" si="12"/>
        <v>0</v>
      </c>
      <c r="G197" s="57"/>
      <c r="H197" s="118"/>
      <c r="I197" s="67">
        <v>0</v>
      </c>
      <c r="J197" s="56">
        <f t="shared" si="13"/>
        <v>0</v>
      </c>
      <c r="K197" s="59"/>
      <c r="L197" s="118"/>
      <c r="M197" s="67">
        <v>0</v>
      </c>
      <c r="N197" s="56">
        <f t="shared" si="14"/>
        <v>0</v>
      </c>
      <c r="O197" s="58">
        <f t="shared" si="15"/>
        <v>0</v>
      </c>
      <c r="P197" s="42"/>
      <c r="Q197" s="118"/>
      <c r="R197" s="68">
        <v>0</v>
      </c>
      <c r="S197" s="56">
        <f t="shared" si="16"/>
        <v>0</v>
      </c>
      <c r="T197" s="96"/>
      <c r="U197" s="118"/>
      <c r="V197" s="69">
        <v>0</v>
      </c>
      <c r="W197" s="56">
        <f t="shared" si="17"/>
        <v>0</v>
      </c>
    </row>
    <row r="198" spans="1:23" ht="15.75">
      <c r="A198" s="94" t="s">
        <v>225</v>
      </c>
      <c r="B198" s="94">
        <v>70115384</v>
      </c>
      <c r="C198" s="117"/>
      <c r="D198" s="118"/>
      <c r="E198" s="66">
        <v>0</v>
      </c>
      <c r="F198" s="56">
        <f t="shared" si="12"/>
        <v>0</v>
      </c>
      <c r="G198" s="57"/>
      <c r="H198" s="118"/>
      <c r="I198" s="67">
        <v>0</v>
      </c>
      <c r="J198" s="56">
        <f t="shared" si="13"/>
        <v>0</v>
      </c>
      <c r="K198" s="59"/>
      <c r="L198" s="118"/>
      <c r="M198" s="67">
        <v>0</v>
      </c>
      <c r="N198" s="56">
        <f t="shared" si="14"/>
        <v>0</v>
      </c>
      <c r="O198" s="58">
        <f t="shared" si="15"/>
        <v>0</v>
      </c>
      <c r="P198" s="42"/>
      <c r="Q198" s="118"/>
      <c r="R198" s="68">
        <v>0</v>
      </c>
      <c r="S198" s="56">
        <f t="shared" si="16"/>
        <v>0</v>
      </c>
      <c r="T198" s="96"/>
      <c r="U198" s="118"/>
      <c r="V198" s="69">
        <v>0</v>
      </c>
      <c r="W198" s="56">
        <f t="shared" si="17"/>
        <v>0</v>
      </c>
    </row>
    <row r="199" spans="1:23" ht="15.75">
      <c r="A199" s="94" t="s">
        <v>226</v>
      </c>
      <c r="B199" s="94">
        <v>70115385</v>
      </c>
      <c r="C199" s="117"/>
      <c r="D199" s="118"/>
      <c r="E199" s="66">
        <v>0</v>
      </c>
      <c r="F199" s="56">
        <f t="shared" ref="F199:F262" si="18">(E199*D199)</f>
        <v>0</v>
      </c>
      <c r="G199" s="57"/>
      <c r="H199" s="118"/>
      <c r="I199" s="67">
        <v>0</v>
      </c>
      <c r="J199" s="56">
        <f t="shared" ref="J199:J262" si="19">(I199*H199)</f>
        <v>0</v>
      </c>
      <c r="K199" s="59"/>
      <c r="L199" s="118"/>
      <c r="M199" s="67">
        <v>0</v>
      </c>
      <c r="N199" s="56">
        <f t="shared" ref="N199:N262" si="20">(M199*L199)</f>
        <v>0</v>
      </c>
      <c r="O199" s="58">
        <f t="shared" ref="O199:O262" si="21">SUM(F199+J199+N199)</f>
        <v>0</v>
      </c>
      <c r="P199" s="42"/>
      <c r="Q199" s="118"/>
      <c r="R199" s="68">
        <v>0</v>
      </c>
      <c r="S199" s="56">
        <f t="shared" ref="S199:S262" si="22">(R199*Q199)</f>
        <v>0</v>
      </c>
      <c r="T199" s="96"/>
      <c r="U199" s="118"/>
      <c r="V199" s="69">
        <v>0</v>
      </c>
      <c r="W199" s="56">
        <f t="shared" ref="W199:W262" si="23">(V199*U199)</f>
        <v>0</v>
      </c>
    </row>
    <row r="200" spans="1:23" ht="15.75">
      <c r="A200" s="94" t="s">
        <v>227</v>
      </c>
      <c r="B200" s="94">
        <v>70115386</v>
      </c>
      <c r="C200" s="117"/>
      <c r="D200" s="118"/>
      <c r="E200" s="66">
        <v>0</v>
      </c>
      <c r="F200" s="56">
        <f t="shared" si="18"/>
        <v>0</v>
      </c>
      <c r="G200" s="57"/>
      <c r="H200" s="118"/>
      <c r="I200" s="67">
        <v>0</v>
      </c>
      <c r="J200" s="56">
        <f t="shared" si="19"/>
        <v>0</v>
      </c>
      <c r="K200" s="59"/>
      <c r="L200" s="118"/>
      <c r="M200" s="67">
        <v>0</v>
      </c>
      <c r="N200" s="56">
        <f t="shared" si="20"/>
        <v>0</v>
      </c>
      <c r="O200" s="58">
        <f t="shared" si="21"/>
        <v>0</v>
      </c>
      <c r="P200" s="42"/>
      <c r="Q200" s="118"/>
      <c r="R200" s="68">
        <v>0</v>
      </c>
      <c r="S200" s="56">
        <f t="shared" si="22"/>
        <v>0</v>
      </c>
      <c r="T200" s="96"/>
      <c r="U200" s="118"/>
      <c r="V200" s="69">
        <v>0</v>
      </c>
      <c r="W200" s="56">
        <f t="shared" si="23"/>
        <v>0</v>
      </c>
    </row>
    <row r="201" spans="1:23" ht="15.75">
      <c r="A201" s="94" t="s">
        <v>228</v>
      </c>
      <c r="B201" s="94">
        <v>70142129</v>
      </c>
      <c r="C201" s="117"/>
      <c r="D201" s="118"/>
      <c r="E201" s="66">
        <v>0</v>
      </c>
      <c r="F201" s="56">
        <f t="shared" si="18"/>
        <v>0</v>
      </c>
      <c r="G201" s="57"/>
      <c r="H201" s="118"/>
      <c r="I201" s="67">
        <v>0</v>
      </c>
      <c r="J201" s="56">
        <f t="shared" si="19"/>
        <v>0</v>
      </c>
      <c r="K201" s="59"/>
      <c r="L201" s="118"/>
      <c r="M201" s="67">
        <v>0</v>
      </c>
      <c r="N201" s="56">
        <f t="shared" si="20"/>
        <v>0</v>
      </c>
      <c r="O201" s="58">
        <f t="shared" si="21"/>
        <v>0</v>
      </c>
      <c r="P201" s="42"/>
      <c r="Q201" s="118"/>
      <c r="R201" s="68">
        <v>0</v>
      </c>
      <c r="S201" s="56">
        <f t="shared" si="22"/>
        <v>0</v>
      </c>
      <c r="T201" s="96"/>
      <c r="U201" s="118"/>
      <c r="V201" s="69">
        <v>0</v>
      </c>
      <c r="W201" s="56">
        <f t="shared" si="23"/>
        <v>0</v>
      </c>
    </row>
    <row r="202" spans="1:23" ht="15.75">
      <c r="A202" s="94" t="s">
        <v>229</v>
      </c>
      <c r="B202" s="94">
        <v>70145011</v>
      </c>
      <c r="C202" s="117"/>
      <c r="D202" s="118"/>
      <c r="E202" s="66">
        <v>0</v>
      </c>
      <c r="F202" s="56">
        <f t="shared" si="18"/>
        <v>0</v>
      </c>
      <c r="G202" s="57"/>
      <c r="H202" s="118"/>
      <c r="I202" s="67">
        <v>0</v>
      </c>
      <c r="J202" s="56">
        <f t="shared" si="19"/>
        <v>0</v>
      </c>
      <c r="K202" s="59"/>
      <c r="L202" s="118"/>
      <c r="M202" s="67">
        <v>0</v>
      </c>
      <c r="N202" s="56">
        <f t="shared" si="20"/>
        <v>0</v>
      </c>
      <c r="O202" s="58">
        <f t="shared" si="21"/>
        <v>0</v>
      </c>
      <c r="P202" s="42"/>
      <c r="Q202" s="118"/>
      <c r="R202" s="68">
        <v>0</v>
      </c>
      <c r="S202" s="56">
        <f t="shared" si="22"/>
        <v>0</v>
      </c>
      <c r="T202" s="96"/>
      <c r="U202" s="118"/>
      <c r="V202" s="69">
        <v>0</v>
      </c>
      <c r="W202" s="56">
        <f t="shared" si="23"/>
        <v>0</v>
      </c>
    </row>
    <row r="203" spans="1:23" ht="31.5">
      <c r="A203" s="94" t="s">
        <v>230</v>
      </c>
      <c r="B203" s="94">
        <v>70115099</v>
      </c>
      <c r="C203" s="117"/>
      <c r="D203" s="118"/>
      <c r="E203" s="66">
        <v>0</v>
      </c>
      <c r="F203" s="56">
        <f t="shared" si="18"/>
        <v>0</v>
      </c>
      <c r="G203" s="57"/>
      <c r="H203" s="118"/>
      <c r="I203" s="67">
        <v>0</v>
      </c>
      <c r="J203" s="56">
        <f t="shared" si="19"/>
        <v>0</v>
      </c>
      <c r="K203" s="59"/>
      <c r="L203" s="118"/>
      <c r="M203" s="67">
        <v>0</v>
      </c>
      <c r="N203" s="56">
        <f t="shared" si="20"/>
        <v>0</v>
      </c>
      <c r="O203" s="58">
        <f t="shared" si="21"/>
        <v>0</v>
      </c>
      <c r="P203" s="42"/>
      <c r="Q203" s="118"/>
      <c r="R203" s="68">
        <v>0</v>
      </c>
      <c r="S203" s="56">
        <f t="shared" si="22"/>
        <v>0</v>
      </c>
      <c r="T203" s="96"/>
      <c r="U203" s="118"/>
      <c r="V203" s="69">
        <v>0</v>
      </c>
      <c r="W203" s="56">
        <f t="shared" si="23"/>
        <v>0</v>
      </c>
    </row>
    <row r="204" spans="1:23" ht="31.5">
      <c r="A204" s="94" t="s">
        <v>231</v>
      </c>
      <c r="B204" s="94">
        <v>70113107</v>
      </c>
      <c r="C204" s="117"/>
      <c r="D204" s="118"/>
      <c r="E204" s="66">
        <v>0</v>
      </c>
      <c r="F204" s="56">
        <f t="shared" si="18"/>
        <v>0</v>
      </c>
      <c r="G204" s="57"/>
      <c r="H204" s="118"/>
      <c r="I204" s="67">
        <v>0</v>
      </c>
      <c r="J204" s="56">
        <f t="shared" si="19"/>
        <v>0</v>
      </c>
      <c r="K204" s="59"/>
      <c r="L204" s="118"/>
      <c r="M204" s="67">
        <v>0</v>
      </c>
      <c r="N204" s="56">
        <f t="shared" si="20"/>
        <v>0</v>
      </c>
      <c r="O204" s="58">
        <f t="shared" si="21"/>
        <v>0</v>
      </c>
      <c r="P204" s="42"/>
      <c r="Q204" s="118"/>
      <c r="R204" s="68">
        <v>0</v>
      </c>
      <c r="S204" s="56">
        <f t="shared" si="22"/>
        <v>0</v>
      </c>
      <c r="T204" s="96"/>
      <c r="U204" s="118"/>
      <c r="V204" s="69">
        <v>0</v>
      </c>
      <c r="W204" s="56">
        <f t="shared" si="23"/>
        <v>0</v>
      </c>
    </row>
    <row r="205" spans="1:23" ht="31.5">
      <c r="A205" s="94" t="s">
        <v>232</v>
      </c>
      <c r="B205" s="94">
        <v>70142115</v>
      </c>
      <c r="C205" s="117"/>
      <c r="D205" s="118"/>
      <c r="E205" s="66">
        <v>0</v>
      </c>
      <c r="F205" s="56">
        <f t="shared" si="18"/>
        <v>0</v>
      </c>
      <c r="G205" s="57"/>
      <c r="H205" s="118"/>
      <c r="I205" s="67">
        <v>0</v>
      </c>
      <c r="J205" s="56">
        <f t="shared" si="19"/>
        <v>0</v>
      </c>
      <c r="K205" s="59"/>
      <c r="L205" s="118"/>
      <c r="M205" s="67">
        <v>0</v>
      </c>
      <c r="N205" s="56">
        <f t="shared" si="20"/>
        <v>0</v>
      </c>
      <c r="O205" s="58">
        <f t="shared" si="21"/>
        <v>0</v>
      </c>
      <c r="P205" s="42"/>
      <c r="Q205" s="118"/>
      <c r="R205" s="68">
        <v>0</v>
      </c>
      <c r="S205" s="56">
        <f t="shared" si="22"/>
        <v>0</v>
      </c>
      <c r="T205" s="96"/>
      <c r="U205" s="118"/>
      <c r="V205" s="69">
        <v>0</v>
      </c>
      <c r="W205" s="56">
        <f t="shared" si="23"/>
        <v>0</v>
      </c>
    </row>
    <row r="206" spans="1:23" ht="15.75">
      <c r="A206" s="94" t="s">
        <v>233</v>
      </c>
      <c r="B206" s="94">
        <v>70145272</v>
      </c>
      <c r="C206" s="117"/>
      <c r="D206" s="118"/>
      <c r="E206" s="66">
        <v>0</v>
      </c>
      <c r="F206" s="56">
        <f t="shared" si="18"/>
        <v>0</v>
      </c>
      <c r="G206" s="57"/>
      <c r="H206" s="118"/>
      <c r="I206" s="67">
        <v>0</v>
      </c>
      <c r="J206" s="56">
        <f t="shared" si="19"/>
        <v>0</v>
      </c>
      <c r="K206" s="59"/>
      <c r="L206" s="118"/>
      <c r="M206" s="67">
        <v>0</v>
      </c>
      <c r="N206" s="56">
        <f t="shared" si="20"/>
        <v>0</v>
      </c>
      <c r="O206" s="58">
        <f t="shared" si="21"/>
        <v>0</v>
      </c>
      <c r="P206" s="42"/>
      <c r="Q206" s="118"/>
      <c r="R206" s="68">
        <v>0</v>
      </c>
      <c r="S206" s="56">
        <f t="shared" si="22"/>
        <v>0</v>
      </c>
      <c r="T206" s="96"/>
      <c r="U206" s="118"/>
      <c r="V206" s="69">
        <v>0</v>
      </c>
      <c r="W206" s="56">
        <f t="shared" si="23"/>
        <v>0</v>
      </c>
    </row>
    <row r="207" spans="1:23" ht="15.75">
      <c r="A207" s="94" t="s">
        <v>234</v>
      </c>
      <c r="B207" s="94">
        <v>70115521</v>
      </c>
      <c r="C207" s="117"/>
      <c r="D207" s="118"/>
      <c r="E207" s="66">
        <v>0</v>
      </c>
      <c r="F207" s="56">
        <f t="shared" si="18"/>
        <v>0</v>
      </c>
      <c r="G207" s="57"/>
      <c r="H207" s="118"/>
      <c r="I207" s="67">
        <v>0</v>
      </c>
      <c r="J207" s="56">
        <f t="shared" si="19"/>
        <v>0</v>
      </c>
      <c r="K207" s="59"/>
      <c r="L207" s="118"/>
      <c r="M207" s="67">
        <v>0</v>
      </c>
      <c r="N207" s="56">
        <f t="shared" si="20"/>
        <v>0</v>
      </c>
      <c r="O207" s="58">
        <f t="shared" si="21"/>
        <v>0</v>
      </c>
      <c r="P207" s="42"/>
      <c r="Q207" s="118"/>
      <c r="R207" s="68">
        <v>0</v>
      </c>
      <c r="S207" s="56">
        <f t="shared" si="22"/>
        <v>0</v>
      </c>
      <c r="T207" s="96"/>
      <c r="U207" s="118"/>
      <c r="V207" s="69">
        <v>0</v>
      </c>
      <c r="W207" s="56">
        <f t="shared" si="23"/>
        <v>0</v>
      </c>
    </row>
    <row r="208" spans="1:23" ht="15.75">
      <c r="A208" s="94" t="s">
        <v>235</v>
      </c>
      <c r="B208" s="94">
        <v>70117647</v>
      </c>
      <c r="C208" s="117"/>
      <c r="D208" s="118"/>
      <c r="E208" s="66">
        <v>0</v>
      </c>
      <c r="F208" s="56">
        <f t="shared" si="18"/>
        <v>0</v>
      </c>
      <c r="G208" s="57"/>
      <c r="H208" s="118"/>
      <c r="I208" s="67">
        <v>0</v>
      </c>
      <c r="J208" s="56">
        <f t="shared" si="19"/>
        <v>0</v>
      </c>
      <c r="K208" s="59"/>
      <c r="L208" s="118"/>
      <c r="M208" s="67">
        <v>0</v>
      </c>
      <c r="N208" s="56">
        <f t="shared" si="20"/>
        <v>0</v>
      </c>
      <c r="O208" s="58">
        <f t="shared" si="21"/>
        <v>0</v>
      </c>
      <c r="P208" s="42"/>
      <c r="Q208" s="118"/>
      <c r="R208" s="68">
        <v>0</v>
      </c>
      <c r="S208" s="56">
        <f t="shared" si="22"/>
        <v>0</v>
      </c>
      <c r="T208" s="96"/>
      <c r="U208" s="118"/>
      <c r="V208" s="69">
        <v>0</v>
      </c>
      <c r="W208" s="56">
        <f t="shared" si="23"/>
        <v>0</v>
      </c>
    </row>
    <row r="209" spans="1:23" ht="15.75">
      <c r="A209" s="94" t="s">
        <v>236</v>
      </c>
      <c r="B209" s="94">
        <v>70113013</v>
      </c>
      <c r="C209" s="117"/>
      <c r="D209" s="118"/>
      <c r="E209" s="66">
        <v>0</v>
      </c>
      <c r="F209" s="56">
        <f t="shared" si="18"/>
        <v>0</v>
      </c>
      <c r="G209" s="57"/>
      <c r="H209" s="118"/>
      <c r="I209" s="67">
        <v>0</v>
      </c>
      <c r="J209" s="56">
        <f t="shared" si="19"/>
        <v>0</v>
      </c>
      <c r="K209" s="59"/>
      <c r="L209" s="118"/>
      <c r="M209" s="67">
        <v>0</v>
      </c>
      <c r="N209" s="56">
        <f t="shared" si="20"/>
        <v>0</v>
      </c>
      <c r="O209" s="58">
        <f t="shared" si="21"/>
        <v>0</v>
      </c>
      <c r="P209" s="42"/>
      <c r="Q209" s="118"/>
      <c r="R209" s="68">
        <v>0</v>
      </c>
      <c r="S209" s="56">
        <f t="shared" si="22"/>
        <v>0</v>
      </c>
      <c r="T209" s="96"/>
      <c r="U209" s="118"/>
      <c r="V209" s="69">
        <v>0</v>
      </c>
      <c r="W209" s="56">
        <f t="shared" si="23"/>
        <v>0</v>
      </c>
    </row>
    <row r="210" spans="1:23" ht="15.75">
      <c r="A210" s="94" t="s">
        <v>237</v>
      </c>
      <c r="B210" s="94">
        <v>70115418</v>
      </c>
      <c r="C210" s="117"/>
      <c r="D210" s="118"/>
      <c r="E210" s="66">
        <v>0</v>
      </c>
      <c r="F210" s="56">
        <f t="shared" si="18"/>
        <v>0</v>
      </c>
      <c r="G210" s="57"/>
      <c r="H210" s="118"/>
      <c r="I210" s="67">
        <v>0</v>
      </c>
      <c r="J210" s="56">
        <f t="shared" si="19"/>
        <v>0</v>
      </c>
      <c r="K210" s="59"/>
      <c r="L210" s="118"/>
      <c r="M210" s="67">
        <v>0</v>
      </c>
      <c r="N210" s="56">
        <f t="shared" si="20"/>
        <v>0</v>
      </c>
      <c r="O210" s="58">
        <f t="shared" si="21"/>
        <v>0</v>
      </c>
      <c r="P210" s="42"/>
      <c r="Q210" s="118"/>
      <c r="R210" s="68">
        <v>0</v>
      </c>
      <c r="S210" s="56">
        <f t="shared" si="22"/>
        <v>0</v>
      </c>
      <c r="T210" s="96"/>
      <c r="U210" s="118"/>
      <c r="V210" s="69">
        <v>0</v>
      </c>
      <c r="W210" s="56">
        <f t="shared" si="23"/>
        <v>0</v>
      </c>
    </row>
    <row r="211" spans="1:23" ht="15.75">
      <c r="A211" s="94" t="s">
        <v>238</v>
      </c>
      <c r="B211" s="94">
        <v>70142028</v>
      </c>
      <c r="C211" s="117"/>
      <c r="D211" s="118"/>
      <c r="E211" s="66">
        <v>0</v>
      </c>
      <c r="F211" s="56">
        <f t="shared" si="18"/>
        <v>0</v>
      </c>
      <c r="G211" s="57"/>
      <c r="H211" s="118"/>
      <c r="I211" s="67">
        <v>0</v>
      </c>
      <c r="J211" s="56">
        <f t="shared" si="19"/>
        <v>0</v>
      </c>
      <c r="K211" s="59"/>
      <c r="L211" s="118"/>
      <c r="M211" s="67">
        <v>0</v>
      </c>
      <c r="N211" s="56">
        <f t="shared" si="20"/>
        <v>0</v>
      </c>
      <c r="O211" s="58">
        <f t="shared" si="21"/>
        <v>0</v>
      </c>
      <c r="P211" s="42"/>
      <c r="Q211" s="118"/>
      <c r="R211" s="68">
        <v>0</v>
      </c>
      <c r="S211" s="56">
        <f t="shared" si="22"/>
        <v>0</v>
      </c>
      <c r="T211" s="96"/>
      <c r="U211" s="118"/>
      <c r="V211" s="69">
        <v>0</v>
      </c>
      <c r="W211" s="56">
        <f t="shared" si="23"/>
        <v>0</v>
      </c>
    </row>
    <row r="212" spans="1:23" ht="15.75">
      <c r="A212" s="94" t="s">
        <v>239</v>
      </c>
      <c r="B212" s="94">
        <v>70115050</v>
      </c>
      <c r="C212" s="117"/>
      <c r="D212" s="118"/>
      <c r="E212" s="66">
        <v>0</v>
      </c>
      <c r="F212" s="56">
        <f t="shared" si="18"/>
        <v>0</v>
      </c>
      <c r="G212" s="57"/>
      <c r="H212" s="118"/>
      <c r="I212" s="67">
        <v>0</v>
      </c>
      <c r="J212" s="56">
        <f t="shared" si="19"/>
        <v>0</v>
      </c>
      <c r="K212" s="59"/>
      <c r="L212" s="118"/>
      <c r="M212" s="67">
        <v>0</v>
      </c>
      <c r="N212" s="56">
        <f t="shared" si="20"/>
        <v>0</v>
      </c>
      <c r="O212" s="58">
        <f t="shared" si="21"/>
        <v>0</v>
      </c>
      <c r="P212" s="42"/>
      <c r="Q212" s="118"/>
      <c r="R212" s="68">
        <v>0</v>
      </c>
      <c r="S212" s="56">
        <f t="shared" si="22"/>
        <v>0</v>
      </c>
      <c r="T212" s="96"/>
      <c r="U212" s="118"/>
      <c r="V212" s="69">
        <v>0</v>
      </c>
      <c r="W212" s="56">
        <f t="shared" si="23"/>
        <v>0</v>
      </c>
    </row>
    <row r="213" spans="1:23" ht="31.5">
      <c r="A213" s="94" t="s">
        <v>240</v>
      </c>
      <c r="B213" s="94">
        <v>70154108</v>
      </c>
      <c r="C213" s="117"/>
      <c r="D213" s="118"/>
      <c r="E213" s="66">
        <v>0</v>
      </c>
      <c r="F213" s="56">
        <f t="shared" si="18"/>
        <v>0</v>
      </c>
      <c r="G213" s="57"/>
      <c r="H213" s="118"/>
      <c r="I213" s="67">
        <v>0</v>
      </c>
      <c r="J213" s="56">
        <f t="shared" si="19"/>
        <v>0</v>
      </c>
      <c r="K213" s="59"/>
      <c r="L213" s="118"/>
      <c r="M213" s="67">
        <v>0</v>
      </c>
      <c r="N213" s="56">
        <f t="shared" si="20"/>
        <v>0</v>
      </c>
      <c r="O213" s="58">
        <f t="shared" si="21"/>
        <v>0</v>
      </c>
      <c r="P213" s="42"/>
      <c r="Q213" s="118"/>
      <c r="R213" s="68">
        <v>0</v>
      </c>
      <c r="S213" s="56">
        <f t="shared" si="22"/>
        <v>0</v>
      </c>
      <c r="T213" s="96"/>
      <c r="U213" s="118"/>
      <c r="V213" s="69">
        <v>0</v>
      </c>
      <c r="W213" s="56">
        <f t="shared" si="23"/>
        <v>0</v>
      </c>
    </row>
    <row r="214" spans="1:23" ht="15.75">
      <c r="A214" s="94" t="s">
        <v>241</v>
      </c>
      <c r="B214" s="94">
        <v>70142098</v>
      </c>
      <c r="C214" s="117"/>
      <c r="D214" s="118"/>
      <c r="E214" s="66">
        <v>0</v>
      </c>
      <c r="F214" s="56">
        <f t="shared" si="18"/>
        <v>0</v>
      </c>
      <c r="G214" s="57"/>
      <c r="H214" s="118"/>
      <c r="I214" s="67">
        <v>0</v>
      </c>
      <c r="J214" s="56">
        <f t="shared" si="19"/>
        <v>0</v>
      </c>
      <c r="K214" s="59"/>
      <c r="L214" s="118"/>
      <c r="M214" s="67">
        <v>0</v>
      </c>
      <c r="N214" s="56">
        <f t="shared" si="20"/>
        <v>0</v>
      </c>
      <c r="O214" s="58">
        <f t="shared" si="21"/>
        <v>0</v>
      </c>
      <c r="P214" s="42"/>
      <c r="Q214" s="118"/>
      <c r="R214" s="68">
        <v>0</v>
      </c>
      <c r="S214" s="56">
        <f t="shared" si="22"/>
        <v>0</v>
      </c>
      <c r="T214" s="96"/>
      <c r="U214" s="118"/>
      <c r="V214" s="69">
        <v>0</v>
      </c>
      <c r="W214" s="56">
        <f t="shared" si="23"/>
        <v>0</v>
      </c>
    </row>
    <row r="215" spans="1:23" ht="15.75">
      <c r="A215" s="94" t="s">
        <v>242</v>
      </c>
      <c r="B215" s="94">
        <v>70116001</v>
      </c>
      <c r="C215" s="117" t="s">
        <v>243</v>
      </c>
      <c r="D215" s="118"/>
      <c r="E215" s="66">
        <v>0</v>
      </c>
      <c r="F215" s="56">
        <f t="shared" si="18"/>
        <v>0</v>
      </c>
      <c r="G215" s="57"/>
      <c r="H215" s="118"/>
      <c r="I215" s="67">
        <v>0</v>
      </c>
      <c r="J215" s="56">
        <f t="shared" si="19"/>
        <v>0</v>
      </c>
      <c r="K215" s="59"/>
      <c r="L215" s="118"/>
      <c r="M215" s="67">
        <v>0</v>
      </c>
      <c r="N215" s="56">
        <f t="shared" si="20"/>
        <v>0</v>
      </c>
      <c r="O215" s="58">
        <f t="shared" si="21"/>
        <v>0</v>
      </c>
      <c r="P215" s="42"/>
      <c r="Q215" s="118"/>
      <c r="R215" s="68">
        <v>0</v>
      </c>
      <c r="S215" s="56">
        <f t="shared" si="22"/>
        <v>0</v>
      </c>
      <c r="T215" s="96"/>
      <c r="U215" s="118"/>
      <c r="V215" s="69">
        <v>0</v>
      </c>
      <c r="W215" s="56">
        <f t="shared" si="23"/>
        <v>0</v>
      </c>
    </row>
    <row r="216" spans="1:23" ht="15.75">
      <c r="A216" s="94" t="s">
        <v>244</v>
      </c>
      <c r="B216" s="94">
        <v>70117673</v>
      </c>
      <c r="C216" s="117"/>
      <c r="D216" s="118"/>
      <c r="E216" s="66">
        <v>0</v>
      </c>
      <c r="F216" s="56">
        <f t="shared" si="18"/>
        <v>0</v>
      </c>
      <c r="G216" s="57"/>
      <c r="H216" s="118"/>
      <c r="I216" s="67">
        <v>0</v>
      </c>
      <c r="J216" s="56">
        <f t="shared" si="19"/>
        <v>0</v>
      </c>
      <c r="K216" s="59"/>
      <c r="L216" s="118"/>
      <c r="M216" s="67">
        <v>0</v>
      </c>
      <c r="N216" s="56">
        <f t="shared" si="20"/>
        <v>0</v>
      </c>
      <c r="O216" s="58">
        <f t="shared" si="21"/>
        <v>0</v>
      </c>
      <c r="P216" s="42"/>
      <c r="Q216" s="118"/>
      <c r="R216" s="68">
        <v>0</v>
      </c>
      <c r="S216" s="56">
        <f t="shared" si="22"/>
        <v>0</v>
      </c>
      <c r="T216" s="96"/>
      <c r="U216" s="118"/>
      <c r="V216" s="69">
        <v>0</v>
      </c>
      <c r="W216" s="56">
        <f t="shared" si="23"/>
        <v>0</v>
      </c>
    </row>
    <row r="217" spans="1:23" ht="15.75">
      <c r="A217" s="94" t="s">
        <v>245</v>
      </c>
      <c r="B217" s="94">
        <v>70142026</v>
      </c>
      <c r="C217" s="117"/>
      <c r="D217" s="118"/>
      <c r="E217" s="66">
        <v>0</v>
      </c>
      <c r="F217" s="56">
        <f t="shared" si="18"/>
        <v>0</v>
      </c>
      <c r="G217" s="57"/>
      <c r="H217" s="118"/>
      <c r="I217" s="67">
        <v>0</v>
      </c>
      <c r="J217" s="56">
        <f t="shared" si="19"/>
        <v>0</v>
      </c>
      <c r="K217" s="59"/>
      <c r="L217" s="118"/>
      <c r="M217" s="67">
        <v>0</v>
      </c>
      <c r="N217" s="56">
        <f t="shared" si="20"/>
        <v>0</v>
      </c>
      <c r="O217" s="58">
        <f t="shared" si="21"/>
        <v>0</v>
      </c>
      <c r="P217" s="42"/>
      <c r="Q217" s="118"/>
      <c r="R217" s="68">
        <v>0</v>
      </c>
      <c r="S217" s="56">
        <f t="shared" si="22"/>
        <v>0</v>
      </c>
      <c r="T217" s="96"/>
      <c r="U217" s="118"/>
      <c r="V217" s="69">
        <v>0</v>
      </c>
      <c r="W217" s="56">
        <f t="shared" si="23"/>
        <v>0</v>
      </c>
    </row>
    <row r="218" spans="1:23" ht="15.75">
      <c r="A218" s="94" t="s">
        <v>246</v>
      </c>
      <c r="B218" s="94">
        <v>70113028</v>
      </c>
      <c r="C218" s="117"/>
      <c r="D218" s="118"/>
      <c r="E218" s="66">
        <v>0</v>
      </c>
      <c r="F218" s="56">
        <f t="shared" si="18"/>
        <v>0</v>
      </c>
      <c r="G218" s="57"/>
      <c r="H218" s="118"/>
      <c r="I218" s="67">
        <v>0</v>
      </c>
      <c r="J218" s="56">
        <f t="shared" si="19"/>
        <v>0</v>
      </c>
      <c r="K218" s="59"/>
      <c r="L218" s="118"/>
      <c r="M218" s="67">
        <v>0</v>
      </c>
      <c r="N218" s="56">
        <f t="shared" si="20"/>
        <v>0</v>
      </c>
      <c r="O218" s="58">
        <f t="shared" si="21"/>
        <v>0</v>
      </c>
      <c r="P218" s="42"/>
      <c r="Q218" s="118"/>
      <c r="R218" s="68">
        <v>0</v>
      </c>
      <c r="S218" s="56">
        <f t="shared" si="22"/>
        <v>0</v>
      </c>
      <c r="T218" s="96"/>
      <c r="U218" s="118"/>
      <c r="V218" s="69">
        <v>0</v>
      </c>
      <c r="W218" s="56">
        <f t="shared" si="23"/>
        <v>0</v>
      </c>
    </row>
    <row r="219" spans="1:23" ht="15.75">
      <c r="A219" s="94" t="s">
        <v>247</v>
      </c>
      <c r="B219" s="94">
        <v>70154217</v>
      </c>
      <c r="C219" s="117"/>
      <c r="D219" s="118"/>
      <c r="E219" s="66">
        <v>0</v>
      </c>
      <c r="F219" s="56">
        <f t="shared" si="18"/>
        <v>0</v>
      </c>
      <c r="G219" s="57"/>
      <c r="H219" s="118"/>
      <c r="I219" s="67">
        <v>0</v>
      </c>
      <c r="J219" s="56">
        <f t="shared" si="19"/>
        <v>0</v>
      </c>
      <c r="K219" s="59"/>
      <c r="L219" s="118"/>
      <c r="M219" s="67">
        <v>0</v>
      </c>
      <c r="N219" s="56">
        <f t="shared" si="20"/>
        <v>0</v>
      </c>
      <c r="O219" s="58">
        <f t="shared" si="21"/>
        <v>0</v>
      </c>
      <c r="P219" s="42"/>
      <c r="Q219" s="118"/>
      <c r="R219" s="68">
        <v>0</v>
      </c>
      <c r="S219" s="56">
        <f t="shared" si="22"/>
        <v>0</v>
      </c>
      <c r="T219" s="96"/>
      <c r="U219" s="118"/>
      <c r="V219" s="69">
        <v>0</v>
      </c>
      <c r="W219" s="56">
        <f t="shared" si="23"/>
        <v>0</v>
      </c>
    </row>
    <row r="220" spans="1:23" ht="15.75">
      <c r="A220" s="94" t="s">
        <v>248</v>
      </c>
      <c r="B220" s="94">
        <v>70117674</v>
      </c>
      <c r="C220" s="117"/>
      <c r="D220" s="118"/>
      <c r="E220" s="66">
        <v>0</v>
      </c>
      <c r="F220" s="56">
        <f t="shared" si="18"/>
        <v>0</v>
      </c>
      <c r="G220" s="57"/>
      <c r="H220" s="118"/>
      <c r="I220" s="67">
        <v>0</v>
      </c>
      <c r="J220" s="56">
        <f t="shared" si="19"/>
        <v>0</v>
      </c>
      <c r="K220" s="59"/>
      <c r="L220" s="118"/>
      <c r="M220" s="67">
        <v>0</v>
      </c>
      <c r="N220" s="56">
        <f t="shared" si="20"/>
        <v>0</v>
      </c>
      <c r="O220" s="58">
        <f t="shared" si="21"/>
        <v>0</v>
      </c>
      <c r="P220" s="42"/>
      <c r="Q220" s="118"/>
      <c r="R220" s="68">
        <v>0</v>
      </c>
      <c r="S220" s="56">
        <f t="shared" si="22"/>
        <v>0</v>
      </c>
      <c r="T220" s="96"/>
      <c r="U220" s="118"/>
      <c r="V220" s="69">
        <v>0</v>
      </c>
      <c r="W220" s="56">
        <f t="shared" si="23"/>
        <v>0</v>
      </c>
    </row>
    <row r="221" spans="1:23" ht="15.75">
      <c r="A221" s="94" t="s">
        <v>249</v>
      </c>
      <c r="B221" s="94">
        <v>70115412</v>
      </c>
      <c r="C221" s="117" t="s">
        <v>243</v>
      </c>
      <c r="D221" s="118"/>
      <c r="E221" s="66">
        <v>0</v>
      </c>
      <c r="F221" s="56">
        <f t="shared" si="18"/>
        <v>0</v>
      </c>
      <c r="G221" s="57"/>
      <c r="H221" s="118"/>
      <c r="I221" s="67">
        <v>0</v>
      </c>
      <c r="J221" s="56">
        <f t="shared" si="19"/>
        <v>0</v>
      </c>
      <c r="K221" s="59"/>
      <c r="L221" s="118"/>
      <c r="M221" s="67">
        <v>0</v>
      </c>
      <c r="N221" s="56">
        <f t="shared" si="20"/>
        <v>0</v>
      </c>
      <c r="O221" s="58">
        <f t="shared" si="21"/>
        <v>0</v>
      </c>
      <c r="P221" s="42"/>
      <c r="Q221" s="118"/>
      <c r="R221" s="68">
        <v>0</v>
      </c>
      <c r="S221" s="56">
        <f t="shared" si="22"/>
        <v>0</v>
      </c>
      <c r="T221" s="96"/>
      <c r="U221" s="118"/>
      <c r="V221" s="69">
        <v>0</v>
      </c>
      <c r="W221" s="56">
        <f t="shared" si="23"/>
        <v>0</v>
      </c>
    </row>
    <row r="222" spans="1:23" ht="15.75">
      <c r="A222" s="94" t="s">
        <v>250</v>
      </c>
      <c r="B222" s="94">
        <v>70154258</v>
      </c>
      <c r="C222" s="117"/>
      <c r="D222" s="118"/>
      <c r="E222" s="66">
        <v>0</v>
      </c>
      <c r="F222" s="56">
        <f t="shared" si="18"/>
        <v>0</v>
      </c>
      <c r="G222" s="57"/>
      <c r="H222" s="118"/>
      <c r="I222" s="67">
        <v>0</v>
      </c>
      <c r="J222" s="56">
        <f t="shared" si="19"/>
        <v>0</v>
      </c>
      <c r="K222" s="59"/>
      <c r="L222" s="118"/>
      <c r="M222" s="67">
        <v>0</v>
      </c>
      <c r="N222" s="56">
        <f t="shared" si="20"/>
        <v>0</v>
      </c>
      <c r="O222" s="58">
        <f t="shared" si="21"/>
        <v>0</v>
      </c>
      <c r="P222" s="42"/>
      <c r="Q222" s="118"/>
      <c r="R222" s="68">
        <v>0</v>
      </c>
      <c r="S222" s="56">
        <f t="shared" si="22"/>
        <v>0</v>
      </c>
      <c r="T222" s="96"/>
      <c r="U222" s="118"/>
      <c r="V222" s="69">
        <v>0</v>
      </c>
      <c r="W222" s="56">
        <f t="shared" si="23"/>
        <v>0</v>
      </c>
    </row>
    <row r="223" spans="1:23" ht="15.75">
      <c r="A223" s="94" t="s">
        <v>251</v>
      </c>
      <c r="B223" s="94">
        <v>70154301</v>
      </c>
      <c r="C223" s="117"/>
      <c r="D223" s="118"/>
      <c r="E223" s="66">
        <v>0</v>
      </c>
      <c r="F223" s="56">
        <f t="shared" si="18"/>
        <v>0</v>
      </c>
      <c r="G223" s="57"/>
      <c r="H223" s="118"/>
      <c r="I223" s="67">
        <v>0</v>
      </c>
      <c r="J223" s="56">
        <f t="shared" si="19"/>
        <v>0</v>
      </c>
      <c r="K223" s="59"/>
      <c r="L223" s="118"/>
      <c r="M223" s="67">
        <v>0</v>
      </c>
      <c r="N223" s="56">
        <f t="shared" si="20"/>
        <v>0</v>
      </c>
      <c r="O223" s="58">
        <f t="shared" si="21"/>
        <v>0</v>
      </c>
      <c r="P223" s="42"/>
      <c r="Q223" s="118"/>
      <c r="R223" s="68">
        <v>0</v>
      </c>
      <c r="S223" s="56">
        <f t="shared" si="22"/>
        <v>0</v>
      </c>
      <c r="T223" s="96"/>
      <c r="U223" s="118"/>
      <c r="V223" s="69">
        <v>0</v>
      </c>
      <c r="W223" s="56">
        <f t="shared" si="23"/>
        <v>0</v>
      </c>
    </row>
    <row r="224" spans="1:23" ht="15.75">
      <c r="A224" s="94" t="s">
        <v>252</v>
      </c>
      <c r="B224" s="94">
        <v>70154300</v>
      </c>
      <c r="C224" s="117"/>
      <c r="D224" s="118"/>
      <c r="E224" s="66">
        <v>0</v>
      </c>
      <c r="F224" s="56">
        <f t="shared" si="18"/>
        <v>0</v>
      </c>
      <c r="G224" s="57"/>
      <c r="H224" s="118"/>
      <c r="I224" s="67">
        <v>0</v>
      </c>
      <c r="J224" s="56">
        <f t="shared" si="19"/>
        <v>0</v>
      </c>
      <c r="K224" s="59"/>
      <c r="L224" s="118"/>
      <c r="M224" s="67">
        <v>0</v>
      </c>
      <c r="N224" s="56">
        <f t="shared" si="20"/>
        <v>0</v>
      </c>
      <c r="O224" s="58">
        <f t="shared" si="21"/>
        <v>0</v>
      </c>
      <c r="P224" s="42"/>
      <c r="Q224" s="118"/>
      <c r="R224" s="68">
        <v>0</v>
      </c>
      <c r="S224" s="56">
        <f t="shared" si="22"/>
        <v>0</v>
      </c>
      <c r="T224" s="96"/>
      <c r="U224" s="118"/>
      <c r="V224" s="69">
        <v>0</v>
      </c>
      <c r="W224" s="56">
        <f t="shared" si="23"/>
        <v>0</v>
      </c>
    </row>
    <row r="225" spans="1:23" ht="15.75">
      <c r="A225" s="94" t="s">
        <v>253</v>
      </c>
      <c r="B225" s="94">
        <v>70142045</v>
      </c>
      <c r="C225" s="117" t="s">
        <v>243</v>
      </c>
      <c r="D225" s="118"/>
      <c r="E225" s="66">
        <v>0</v>
      </c>
      <c r="F225" s="56">
        <f t="shared" si="18"/>
        <v>0</v>
      </c>
      <c r="G225" s="57"/>
      <c r="H225" s="118"/>
      <c r="I225" s="67">
        <v>0</v>
      </c>
      <c r="J225" s="56">
        <f t="shared" si="19"/>
        <v>0</v>
      </c>
      <c r="K225" s="59"/>
      <c r="L225" s="118"/>
      <c r="M225" s="67">
        <v>0</v>
      </c>
      <c r="N225" s="56">
        <f t="shared" si="20"/>
        <v>0</v>
      </c>
      <c r="O225" s="58">
        <f t="shared" si="21"/>
        <v>0</v>
      </c>
      <c r="P225" s="42"/>
      <c r="Q225" s="118"/>
      <c r="R225" s="68">
        <v>0</v>
      </c>
      <c r="S225" s="56">
        <f t="shared" si="22"/>
        <v>0</v>
      </c>
      <c r="T225" s="96"/>
      <c r="U225" s="118"/>
      <c r="V225" s="69">
        <v>0</v>
      </c>
      <c r="W225" s="56">
        <f t="shared" si="23"/>
        <v>0</v>
      </c>
    </row>
    <row r="226" spans="1:23" ht="15.75">
      <c r="A226" s="94" t="s">
        <v>254</v>
      </c>
      <c r="B226" s="94">
        <v>70117824</v>
      </c>
      <c r="C226" s="117"/>
      <c r="D226" s="118"/>
      <c r="E226" s="66">
        <v>0</v>
      </c>
      <c r="F226" s="56">
        <f t="shared" si="18"/>
        <v>0</v>
      </c>
      <c r="G226" s="57"/>
      <c r="H226" s="118"/>
      <c r="I226" s="67">
        <v>0</v>
      </c>
      <c r="J226" s="56">
        <f t="shared" si="19"/>
        <v>0</v>
      </c>
      <c r="K226" s="59"/>
      <c r="L226" s="118"/>
      <c r="M226" s="67">
        <v>0</v>
      </c>
      <c r="N226" s="56">
        <f t="shared" si="20"/>
        <v>0</v>
      </c>
      <c r="O226" s="58">
        <f t="shared" si="21"/>
        <v>0</v>
      </c>
      <c r="P226" s="42"/>
      <c r="Q226" s="118"/>
      <c r="R226" s="68">
        <v>0</v>
      </c>
      <c r="S226" s="56">
        <f t="shared" si="22"/>
        <v>0</v>
      </c>
      <c r="T226" s="96"/>
      <c r="U226" s="118"/>
      <c r="V226" s="69">
        <v>0</v>
      </c>
      <c r="W226" s="56">
        <f t="shared" si="23"/>
        <v>0</v>
      </c>
    </row>
    <row r="227" spans="1:23" ht="15.75">
      <c r="A227" s="94" t="s">
        <v>255</v>
      </c>
      <c r="B227" s="94">
        <v>70143054</v>
      </c>
      <c r="C227" s="117" t="s">
        <v>243</v>
      </c>
      <c r="D227" s="118"/>
      <c r="E227" s="66">
        <v>0</v>
      </c>
      <c r="F227" s="56">
        <f t="shared" si="18"/>
        <v>0</v>
      </c>
      <c r="G227" s="57"/>
      <c r="H227" s="118"/>
      <c r="I227" s="67">
        <v>0</v>
      </c>
      <c r="J227" s="56">
        <f t="shared" si="19"/>
        <v>0</v>
      </c>
      <c r="K227" s="59"/>
      <c r="L227" s="118"/>
      <c r="M227" s="67">
        <v>0</v>
      </c>
      <c r="N227" s="56">
        <f t="shared" si="20"/>
        <v>0</v>
      </c>
      <c r="O227" s="58">
        <f t="shared" si="21"/>
        <v>0</v>
      </c>
      <c r="P227" s="42"/>
      <c r="Q227" s="118"/>
      <c r="R227" s="68">
        <v>0</v>
      </c>
      <c r="S227" s="56">
        <f t="shared" si="22"/>
        <v>0</v>
      </c>
      <c r="T227" s="96"/>
      <c r="U227" s="118"/>
      <c r="V227" s="69">
        <v>0</v>
      </c>
      <c r="W227" s="56">
        <f t="shared" si="23"/>
        <v>0</v>
      </c>
    </row>
    <row r="228" spans="1:23" ht="15.75">
      <c r="A228" s="94" t="s">
        <v>256</v>
      </c>
      <c r="B228" s="94">
        <v>70115043</v>
      </c>
      <c r="C228" s="117"/>
      <c r="D228" s="118"/>
      <c r="E228" s="66">
        <v>0</v>
      </c>
      <c r="F228" s="56">
        <f t="shared" si="18"/>
        <v>0</v>
      </c>
      <c r="G228" s="57"/>
      <c r="H228" s="118"/>
      <c r="I228" s="67">
        <v>0</v>
      </c>
      <c r="J228" s="56">
        <f t="shared" si="19"/>
        <v>0</v>
      </c>
      <c r="K228" s="59"/>
      <c r="L228" s="118"/>
      <c r="M228" s="67">
        <v>0</v>
      </c>
      <c r="N228" s="56">
        <f t="shared" si="20"/>
        <v>0</v>
      </c>
      <c r="O228" s="58">
        <f t="shared" si="21"/>
        <v>0</v>
      </c>
      <c r="P228" s="42"/>
      <c r="Q228" s="118"/>
      <c r="R228" s="68">
        <v>0</v>
      </c>
      <c r="S228" s="56">
        <f t="shared" si="22"/>
        <v>0</v>
      </c>
      <c r="T228" s="96"/>
      <c r="U228" s="118"/>
      <c r="V228" s="69">
        <v>0</v>
      </c>
      <c r="W228" s="56">
        <f t="shared" si="23"/>
        <v>0</v>
      </c>
    </row>
    <row r="229" spans="1:23" ht="15.75">
      <c r="A229" s="94" t="s">
        <v>68</v>
      </c>
      <c r="B229" s="94">
        <v>70113064</v>
      </c>
      <c r="C229" s="117"/>
      <c r="D229" s="118"/>
      <c r="E229" s="66">
        <v>0</v>
      </c>
      <c r="F229" s="56">
        <f t="shared" si="18"/>
        <v>0</v>
      </c>
      <c r="G229" s="57"/>
      <c r="H229" s="118"/>
      <c r="I229" s="67">
        <v>0</v>
      </c>
      <c r="J229" s="56">
        <f t="shared" si="19"/>
        <v>0</v>
      </c>
      <c r="K229" s="59"/>
      <c r="L229" s="118"/>
      <c r="M229" s="67">
        <v>0</v>
      </c>
      <c r="N229" s="56">
        <f t="shared" si="20"/>
        <v>0</v>
      </c>
      <c r="O229" s="58">
        <f t="shared" si="21"/>
        <v>0</v>
      </c>
      <c r="P229" s="42"/>
      <c r="Q229" s="118"/>
      <c r="R229" s="68">
        <v>0</v>
      </c>
      <c r="S229" s="56">
        <f t="shared" si="22"/>
        <v>0</v>
      </c>
      <c r="T229" s="96"/>
      <c r="U229" s="118"/>
      <c r="V229" s="69">
        <v>0</v>
      </c>
      <c r="W229" s="56">
        <f t="shared" si="23"/>
        <v>0</v>
      </c>
    </row>
    <row r="230" spans="1:23" ht="15.75">
      <c r="A230" s="94" t="s">
        <v>257</v>
      </c>
      <c r="B230" s="94">
        <v>70113175</v>
      </c>
      <c r="C230" s="117"/>
      <c r="D230" s="118"/>
      <c r="E230" s="66">
        <v>0</v>
      </c>
      <c r="F230" s="56">
        <f t="shared" si="18"/>
        <v>0</v>
      </c>
      <c r="G230" s="57"/>
      <c r="H230" s="118"/>
      <c r="I230" s="67">
        <v>0</v>
      </c>
      <c r="J230" s="56">
        <f t="shared" si="19"/>
        <v>0</v>
      </c>
      <c r="K230" s="59"/>
      <c r="L230" s="118"/>
      <c r="M230" s="67">
        <v>0</v>
      </c>
      <c r="N230" s="56">
        <f t="shared" si="20"/>
        <v>0</v>
      </c>
      <c r="O230" s="58">
        <f t="shared" si="21"/>
        <v>0</v>
      </c>
      <c r="P230" s="42"/>
      <c r="Q230" s="118"/>
      <c r="R230" s="68">
        <v>0</v>
      </c>
      <c r="S230" s="56">
        <f t="shared" si="22"/>
        <v>0</v>
      </c>
      <c r="T230" s="96"/>
      <c r="U230" s="118"/>
      <c r="V230" s="69">
        <v>0</v>
      </c>
      <c r="W230" s="56">
        <f t="shared" si="23"/>
        <v>0</v>
      </c>
    </row>
    <row r="231" spans="1:23" ht="15.75">
      <c r="A231" s="94" t="s">
        <v>258</v>
      </c>
      <c r="B231" s="94">
        <v>70154288</v>
      </c>
      <c r="C231" s="117"/>
      <c r="D231" s="118"/>
      <c r="E231" s="66">
        <v>0</v>
      </c>
      <c r="F231" s="56">
        <f t="shared" si="18"/>
        <v>0</v>
      </c>
      <c r="G231" s="57"/>
      <c r="H231" s="118"/>
      <c r="I231" s="67">
        <v>0</v>
      </c>
      <c r="J231" s="56">
        <f t="shared" si="19"/>
        <v>0</v>
      </c>
      <c r="K231" s="59"/>
      <c r="L231" s="118"/>
      <c r="M231" s="67">
        <v>0</v>
      </c>
      <c r="N231" s="56">
        <f t="shared" si="20"/>
        <v>0</v>
      </c>
      <c r="O231" s="58">
        <f t="shared" si="21"/>
        <v>0</v>
      </c>
      <c r="P231" s="42"/>
      <c r="Q231" s="118"/>
      <c r="R231" s="68">
        <v>0</v>
      </c>
      <c r="S231" s="56">
        <f t="shared" si="22"/>
        <v>0</v>
      </c>
      <c r="T231" s="96"/>
      <c r="U231" s="118"/>
      <c r="V231" s="69">
        <v>0</v>
      </c>
      <c r="W231" s="56">
        <f t="shared" si="23"/>
        <v>0</v>
      </c>
    </row>
    <row r="232" spans="1:23" ht="15.75">
      <c r="A232" s="94" t="s">
        <v>259</v>
      </c>
      <c r="B232" s="94">
        <v>70154169</v>
      </c>
      <c r="C232" s="117"/>
      <c r="D232" s="118"/>
      <c r="E232" s="66">
        <v>0</v>
      </c>
      <c r="F232" s="56">
        <f t="shared" si="18"/>
        <v>0</v>
      </c>
      <c r="G232" s="57"/>
      <c r="H232" s="118"/>
      <c r="I232" s="67">
        <v>0</v>
      </c>
      <c r="J232" s="56">
        <f t="shared" si="19"/>
        <v>0</v>
      </c>
      <c r="K232" s="59"/>
      <c r="L232" s="118"/>
      <c r="M232" s="67">
        <v>0</v>
      </c>
      <c r="N232" s="56">
        <f t="shared" si="20"/>
        <v>0</v>
      </c>
      <c r="O232" s="58">
        <f t="shared" si="21"/>
        <v>0</v>
      </c>
      <c r="P232" s="42"/>
      <c r="Q232" s="118"/>
      <c r="R232" s="68">
        <v>0</v>
      </c>
      <c r="S232" s="56">
        <f t="shared" si="22"/>
        <v>0</v>
      </c>
      <c r="T232" s="96"/>
      <c r="U232" s="118"/>
      <c r="V232" s="69">
        <v>0</v>
      </c>
      <c r="W232" s="56">
        <f t="shared" si="23"/>
        <v>0</v>
      </c>
    </row>
    <row r="233" spans="1:23" ht="15.75">
      <c r="A233" s="94" t="s">
        <v>260</v>
      </c>
      <c r="B233" s="94">
        <v>70154107</v>
      </c>
      <c r="C233" s="117">
        <v>87176</v>
      </c>
      <c r="D233" s="118"/>
      <c r="E233" s="66">
        <v>0</v>
      </c>
      <c r="F233" s="56">
        <f t="shared" si="18"/>
        <v>0</v>
      </c>
      <c r="G233" s="57"/>
      <c r="H233" s="118"/>
      <c r="I233" s="67">
        <v>0</v>
      </c>
      <c r="J233" s="56">
        <f t="shared" si="19"/>
        <v>0</v>
      </c>
      <c r="K233" s="59"/>
      <c r="L233" s="118"/>
      <c r="M233" s="67">
        <v>0</v>
      </c>
      <c r="N233" s="56">
        <f t="shared" si="20"/>
        <v>0</v>
      </c>
      <c r="O233" s="58">
        <f t="shared" si="21"/>
        <v>0</v>
      </c>
      <c r="P233" s="42"/>
      <c r="Q233" s="118"/>
      <c r="R233" s="68">
        <v>0</v>
      </c>
      <c r="S233" s="56">
        <f t="shared" si="22"/>
        <v>0</v>
      </c>
      <c r="T233" s="96"/>
      <c r="U233" s="118"/>
      <c r="V233" s="69">
        <v>0</v>
      </c>
      <c r="W233" s="56">
        <f t="shared" si="23"/>
        <v>0</v>
      </c>
    </row>
    <row r="234" spans="1:23" ht="31.5">
      <c r="A234" s="94" t="s">
        <v>261</v>
      </c>
      <c r="B234" s="94">
        <v>70145280</v>
      </c>
      <c r="C234" s="117"/>
      <c r="D234" s="118"/>
      <c r="E234" s="66">
        <v>0</v>
      </c>
      <c r="F234" s="56">
        <f t="shared" si="18"/>
        <v>0</v>
      </c>
      <c r="G234" s="57"/>
      <c r="H234" s="118"/>
      <c r="I234" s="67">
        <v>0</v>
      </c>
      <c r="J234" s="56">
        <f t="shared" si="19"/>
        <v>0</v>
      </c>
      <c r="K234" s="59"/>
      <c r="L234" s="118"/>
      <c r="M234" s="67">
        <v>0</v>
      </c>
      <c r="N234" s="56">
        <f t="shared" si="20"/>
        <v>0</v>
      </c>
      <c r="O234" s="58">
        <f t="shared" si="21"/>
        <v>0</v>
      </c>
      <c r="P234" s="42"/>
      <c r="Q234" s="118"/>
      <c r="R234" s="68">
        <v>0</v>
      </c>
      <c r="S234" s="56">
        <f t="shared" si="22"/>
        <v>0</v>
      </c>
      <c r="T234" s="96"/>
      <c r="U234" s="118"/>
      <c r="V234" s="69">
        <v>0</v>
      </c>
      <c r="W234" s="56">
        <f t="shared" si="23"/>
        <v>0</v>
      </c>
    </row>
    <row r="235" spans="1:23" ht="15.75">
      <c r="A235" s="94" t="s">
        <v>262</v>
      </c>
      <c r="B235" s="94">
        <v>70117741</v>
      </c>
      <c r="C235" s="117"/>
      <c r="D235" s="118"/>
      <c r="E235" s="66">
        <v>0</v>
      </c>
      <c r="F235" s="56">
        <f t="shared" si="18"/>
        <v>0</v>
      </c>
      <c r="G235" s="57"/>
      <c r="H235" s="118"/>
      <c r="I235" s="67">
        <v>0</v>
      </c>
      <c r="J235" s="56">
        <f t="shared" si="19"/>
        <v>0</v>
      </c>
      <c r="K235" s="59"/>
      <c r="L235" s="118"/>
      <c r="M235" s="67">
        <v>0</v>
      </c>
      <c r="N235" s="56">
        <f t="shared" si="20"/>
        <v>0</v>
      </c>
      <c r="O235" s="58">
        <f t="shared" si="21"/>
        <v>0</v>
      </c>
      <c r="P235" s="42"/>
      <c r="Q235" s="118"/>
      <c r="R235" s="68">
        <v>0</v>
      </c>
      <c r="S235" s="56">
        <f t="shared" si="22"/>
        <v>0</v>
      </c>
      <c r="T235" s="96"/>
      <c r="U235" s="118"/>
      <c r="V235" s="69">
        <v>0</v>
      </c>
      <c r="W235" s="56">
        <f t="shared" si="23"/>
        <v>0</v>
      </c>
    </row>
    <row r="236" spans="1:23" ht="15.75">
      <c r="A236" s="94" t="s">
        <v>263</v>
      </c>
      <c r="B236" s="94">
        <v>70114151</v>
      </c>
      <c r="C236" s="117"/>
      <c r="D236" s="118"/>
      <c r="E236" s="66">
        <v>0</v>
      </c>
      <c r="F236" s="56">
        <f t="shared" si="18"/>
        <v>0</v>
      </c>
      <c r="G236" s="57"/>
      <c r="H236" s="118"/>
      <c r="I236" s="67">
        <v>0</v>
      </c>
      <c r="J236" s="56">
        <f t="shared" si="19"/>
        <v>0</v>
      </c>
      <c r="K236" s="59"/>
      <c r="L236" s="118"/>
      <c r="M236" s="67">
        <v>0</v>
      </c>
      <c r="N236" s="56">
        <f t="shared" si="20"/>
        <v>0</v>
      </c>
      <c r="O236" s="58">
        <f t="shared" si="21"/>
        <v>0</v>
      </c>
      <c r="P236" s="42"/>
      <c r="Q236" s="118"/>
      <c r="R236" s="68">
        <v>0</v>
      </c>
      <c r="S236" s="56">
        <f t="shared" si="22"/>
        <v>0</v>
      </c>
      <c r="T236" s="96"/>
      <c r="U236" s="118"/>
      <c r="V236" s="69">
        <v>0</v>
      </c>
      <c r="W236" s="56">
        <f t="shared" si="23"/>
        <v>0</v>
      </c>
    </row>
    <row r="237" spans="1:23" ht="15.75">
      <c r="A237" s="94" t="s">
        <v>263</v>
      </c>
      <c r="B237" s="94">
        <v>70145302</v>
      </c>
      <c r="C237" s="117" t="s">
        <v>243</v>
      </c>
      <c r="D237" s="118"/>
      <c r="E237" s="66">
        <v>0</v>
      </c>
      <c r="F237" s="56">
        <f t="shared" si="18"/>
        <v>0</v>
      </c>
      <c r="G237" s="57"/>
      <c r="H237" s="118"/>
      <c r="I237" s="67">
        <v>0</v>
      </c>
      <c r="J237" s="56">
        <f t="shared" si="19"/>
        <v>0</v>
      </c>
      <c r="K237" s="59"/>
      <c r="L237" s="118"/>
      <c r="M237" s="67">
        <v>0</v>
      </c>
      <c r="N237" s="56">
        <f t="shared" si="20"/>
        <v>0</v>
      </c>
      <c r="O237" s="58">
        <f t="shared" si="21"/>
        <v>0</v>
      </c>
      <c r="P237" s="42"/>
      <c r="Q237" s="118"/>
      <c r="R237" s="68">
        <v>0</v>
      </c>
      <c r="S237" s="56">
        <f t="shared" si="22"/>
        <v>0</v>
      </c>
      <c r="T237" s="96"/>
      <c r="U237" s="118"/>
      <c r="V237" s="69">
        <v>0</v>
      </c>
      <c r="W237" s="56">
        <f t="shared" si="23"/>
        <v>0</v>
      </c>
    </row>
    <row r="238" spans="1:23" ht="15.75">
      <c r="A238" s="94" t="s">
        <v>264</v>
      </c>
      <c r="B238" s="94">
        <v>70117137</v>
      </c>
      <c r="C238" s="117"/>
      <c r="D238" s="118"/>
      <c r="E238" s="66">
        <v>0</v>
      </c>
      <c r="F238" s="56">
        <f t="shared" si="18"/>
        <v>0</v>
      </c>
      <c r="G238" s="57"/>
      <c r="H238" s="118"/>
      <c r="I238" s="67">
        <v>0</v>
      </c>
      <c r="J238" s="56">
        <f t="shared" si="19"/>
        <v>0</v>
      </c>
      <c r="K238" s="59"/>
      <c r="L238" s="118"/>
      <c r="M238" s="67">
        <v>0</v>
      </c>
      <c r="N238" s="56">
        <f t="shared" si="20"/>
        <v>0</v>
      </c>
      <c r="O238" s="58">
        <f t="shared" si="21"/>
        <v>0</v>
      </c>
      <c r="P238" s="42"/>
      <c r="Q238" s="118"/>
      <c r="R238" s="68">
        <v>0</v>
      </c>
      <c r="S238" s="56">
        <f t="shared" si="22"/>
        <v>0</v>
      </c>
      <c r="T238" s="96"/>
      <c r="U238" s="118"/>
      <c r="V238" s="69">
        <v>0</v>
      </c>
      <c r="W238" s="56">
        <f t="shared" si="23"/>
        <v>0</v>
      </c>
    </row>
    <row r="239" spans="1:23" ht="15.75">
      <c r="A239" s="94" t="s">
        <v>265</v>
      </c>
      <c r="B239" s="94">
        <v>70113021</v>
      </c>
      <c r="C239" s="117"/>
      <c r="D239" s="118"/>
      <c r="E239" s="66">
        <v>0</v>
      </c>
      <c r="F239" s="56">
        <f t="shared" si="18"/>
        <v>0</v>
      </c>
      <c r="G239" s="57"/>
      <c r="H239" s="118"/>
      <c r="I239" s="67">
        <v>0</v>
      </c>
      <c r="J239" s="56">
        <f t="shared" si="19"/>
        <v>0</v>
      </c>
      <c r="K239" s="59"/>
      <c r="L239" s="118"/>
      <c r="M239" s="67">
        <v>0</v>
      </c>
      <c r="N239" s="56">
        <f t="shared" si="20"/>
        <v>0</v>
      </c>
      <c r="O239" s="58">
        <f t="shared" si="21"/>
        <v>0</v>
      </c>
      <c r="P239" s="42"/>
      <c r="Q239" s="118"/>
      <c r="R239" s="68">
        <v>0</v>
      </c>
      <c r="S239" s="56">
        <f t="shared" si="22"/>
        <v>0</v>
      </c>
      <c r="T239" s="96"/>
      <c r="U239" s="118"/>
      <c r="V239" s="69">
        <v>0</v>
      </c>
      <c r="W239" s="56">
        <f t="shared" si="23"/>
        <v>0</v>
      </c>
    </row>
    <row r="240" spans="1:23" ht="15.75">
      <c r="A240" s="94" t="s">
        <v>266</v>
      </c>
      <c r="B240" s="94">
        <v>70113132</v>
      </c>
      <c r="C240" s="117"/>
      <c r="D240" s="118"/>
      <c r="E240" s="66">
        <v>0</v>
      </c>
      <c r="F240" s="56">
        <f t="shared" si="18"/>
        <v>0</v>
      </c>
      <c r="G240" s="57"/>
      <c r="H240" s="118"/>
      <c r="I240" s="67">
        <v>0</v>
      </c>
      <c r="J240" s="56">
        <f t="shared" si="19"/>
        <v>0</v>
      </c>
      <c r="K240" s="59"/>
      <c r="L240" s="118"/>
      <c r="M240" s="67">
        <v>0</v>
      </c>
      <c r="N240" s="56">
        <f t="shared" si="20"/>
        <v>0</v>
      </c>
      <c r="O240" s="58">
        <f t="shared" si="21"/>
        <v>0</v>
      </c>
      <c r="P240" s="42"/>
      <c r="Q240" s="118"/>
      <c r="R240" s="68">
        <v>0</v>
      </c>
      <c r="S240" s="56">
        <f t="shared" si="22"/>
        <v>0</v>
      </c>
      <c r="T240" s="96"/>
      <c r="U240" s="118"/>
      <c r="V240" s="69">
        <v>0</v>
      </c>
      <c r="W240" s="56">
        <f t="shared" si="23"/>
        <v>0</v>
      </c>
    </row>
    <row r="241" spans="1:23" ht="15.75">
      <c r="A241" s="94" t="s">
        <v>267</v>
      </c>
      <c r="B241" s="94">
        <v>70154034</v>
      </c>
      <c r="C241" s="117"/>
      <c r="D241" s="118"/>
      <c r="E241" s="66">
        <v>0</v>
      </c>
      <c r="F241" s="56">
        <f t="shared" si="18"/>
        <v>0</v>
      </c>
      <c r="G241" s="57"/>
      <c r="H241" s="118"/>
      <c r="I241" s="67">
        <v>0</v>
      </c>
      <c r="J241" s="56">
        <f t="shared" si="19"/>
        <v>0</v>
      </c>
      <c r="K241" s="59"/>
      <c r="L241" s="118"/>
      <c r="M241" s="67">
        <v>0</v>
      </c>
      <c r="N241" s="56">
        <f t="shared" si="20"/>
        <v>0</v>
      </c>
      <c r="O241" s="58">
        <f t="shared" si="21"/>
        <v>0</v>
      </c>
      <c r="P241" s="42"/>
      <c r="Q241" s="118"/>
      <c r="R241" s="68">
        <v>0</v>
      </c>
      <c r="S241" s="56">
        <f t="shared" si="22"/>
        <v>0</v>
      </c>
      <c r="T241" s="96"/>
      <c r="U241" s="118"/>
      <c r="V241" s="69">
        <v>0</v>
      </c>
      <c r="W241" s="56">
        <f t="shared" si="23"/>
        <v>0</v>
      </c>
    </row>
    <row r="242" spans="1:23" ht="15.75">
      <c r="A242" s="94" t="s">
        <v>268</v>
      </c>
      <c r="B242" s="94"/>
      <c r="C242" s="117"/>
      <c r="D242" s="118"/>
      <c r="E242" s="66">
        <v>0</v>
      </c>
      <c r="F242" s="56">
        <f t="shared" si="18"/>
        <v>0</v>
      </c>
      <c r="G242" s="57"/>
      <c r="H242" s="118"/>
      <c r="I242" s="67">
        <v>0</v>
      </c>
      <c r="J242" s="56">
        <f t="shared" si="19"/>
        <v>0</v>
      </c>
      <c r="K242" s="59"/>
      <c r="L242" s="118"/>
      <c r="M242" s="67">
        <v>0</v>
      </c>
      <c r="N242" s="56">
        <f t="shared" si="20"/>
        <v>0</v>
      </c>
      <c r="O242" s="58">
        <f t="shared" si="21"/>
        <v>0</v>
      </c>
      <c r="P242" s="42"/>
      <c r="Q242" s="118"/>
      <c r="R242" s="68">
        <v>0</v>
      </c>
      <c r="S242" s="56">
        <f t="shared" si="22"/>
        <v>0</v>
      </c>
      <c r="T242" s="96"/>
      <c r="U242" s="118"/>
      <c r="V242" s="69">
        <v>0</v>
      </c>
      <c r="W242" s="56">
        <f t="shared" si="23"/>
        <v>0</v>
      </c>
    </row>
    <row r="243" spans="1:23" ht="15.75">
      <c r="A243" s="94" t="s">
        <v>269</v>
      </c>
      <c r="B243" s="94">
        <v>70117819</v>
      </c>
      <c r="C243" s="117"/>
      <c r="D243" s="118"/>
      <c r="E243" s="66">
        <v>0</v>
      </c>
      <c r="F243" s="56">
        <f t="shared" si="18"/>
        <v>0</v>
      </c>
      <c r="G243" s="57"/>
      <c r="H243" s="118"/>
      <c r="I243" s="67">
        <v>0</v>
      </c>
      <c r="J243" s="56">
        <f t="shared" si="19"/>
        <v>0</v>
      </c>
      <c r="K243" s="59"/>
      <c r="L243" s="118"/>
      <c r="M243" s="67">
        <v>0</v>
      </c>
      <c r="N243" s="56">
        <f t="shared" si="20"/>
        <v>0</v>
      </c>
      <c r="O243" s="58">
        <f t="shared" si="21"/>
        <v>0</v>
      </c>
      <c r="P243" s="42"/>
      <c r="Q243" s="118"/>
      <c r="R243" s="68">
        <v>0</v>
      </c>
      <c r="S243" s="56">
        <f t="shared" si="22"/>
        <v>0</v>
      </c>
      <c r="T243" s="96"/>
      <c r="U243" s="118"/>
      <c r="V243" s="69">
        <v>0</v>
      </c>
      <c r="W243" s="56">
        <f t="shared" si="23"/>
        <v>0</v>
      </c>
    </row>
    <row r="244" spans="1:23" ht="15.75">
      <c r="A244" s="94" t="s">
        <v>270</v>
      </c>
      <c r="B244" s="94">
        <v>70142046</v>
      </c>
      <c r="C244" s="117"/>
      <c r="D244" s="118"/>
      <c r="E244" s="66">
        <v>0</v>
      </c>
      <c r="F244" s="56">
        <f t="shared" si="18"/>
        <v>0</v>
      </c>
      <c r="G244" s="57"/>
      <c r="H244" s="118"/>
      <c r="I244" s="67">
        <v>0</v>
      </c>
      <c r="J244" s="56">
        <f t="shared" si="19"/>
        <v>0</v>
      </c>
      <c r="K244" s="59"/>
      <c r="L244" s="118"/>
      <c r="M244" s="67">
        <v>0</v>
      </c>
      <c r="N244" s="56">
        <f t="shared" si="20"/>
        <v>0</v>
      </c>
      <c r="O244" s="58">
        <f t="shared" si="21"/>
        <v>0</v>
      </c>
      <c r="P244" s="42"/>
      <c r="Q244" s="118"/>
      <c r="R244" s="68">
        <v>0</v>
      </c>
      <c r="S244" s="56">
        <f t="shared" si="22"/>
        <v>0</v>
      </c>
      <c r="T244" s="96"/>
      <c r="U244" s="118"/>
      <c r="V244" s="69">
        <v>0</v>
      </c>
      <c r="W244" s="56">
        <f t="shared" si="23"/>
        <v>0</v>
      </c>
    </row>
    <row r="245" spans="1:23" ht="15.75">
      <c r="A245" s="94" t="s">
        <v>271</v>
      </c>
      <c r="B245" s="94">
        <v>70142008</v>
      </c>
      <c r="C245" s="117"/>
      <c r="D245" s="118"/>
      <c r="E245" s="66">
        <v>0</v>
      </c>
      <c r="F245" s="56">
        <f t="shared" si="18"/>
        <v>0</v>
      </c>
      <c r="G245" s="57"/>
      <c r="H245" s="118"/>
      <c r="I245" s="67">
        <v>0</v>
      </c>
      <c r="J245" s="56">
        <f t="shared" si="19"/>
        <v>0</v>
      </c>
      <c r="K245" s="59"/>
      <c r="L245" s="118"/>
      <c r="M245" s="67">
        <v>0</v>
      </c>
      <c r="N245" s="56">
        <f t="shared" si="20"/>
        <v>0</v>
      </c>
      <c r="O245" s="58">
        <f t="shared" si="21"/>
        <v>0</v>
      </c>
      <c r="P245" s="42"/>
      <c r="Q245" s="118"/>
      <c r="R245" s="68">
        <v>0</v>
      </c>
      <c r="S245" s="56">
        <f t="shared" si="22"/>
        <v>0</v>
      </c>
      <c r="T245" s="96"/>
      <c r="U245" s="118"/>
      <c r="V245" s="69">
        <v>0</v>
      </c>
      <c r="W245" s="56">
        <f t="shared" si="23"/>
        <v>0</v>
      </c>
    </row>
    <row r="246" spans="1:23" ht="15.75">
      <c r="A246" s="94" t="s">
        <v>272</v>
      </c>
      <c r="B246" s="94">
        <v>70117675</v>
      </c>
      <c r="C246" s="117"/>
      <c r="D246" s="118"/>
      <c r="E246" s="66">
        <v>0</v>
      </c>
      <c r="F246" s="56">
        <f t="shared" si="18"/>
        <v>0</v>
      </c>
      <c r="G246" s="57"/>
      <c r="H246" s="118"/>
      <c r="I246" s="67">
        <v>0</v>
      </c>
      <c r="J246" s="56">
        <f t="shared" si="19"/>
        <v>0</v>
      </c>
      <c r="K246" s="59"/>
      <c r="L246" s="118"/>
      <c r="M246" s="67">
        <v>0</v>
      </c>
      <c r="N246" s="56">
        <f t="shared" si="20"/>
        <v>0</v>
      </c>
      <c r="O246" s="58">
        <f t="shared" si="21"/>
        <v>0</v>
      </c>
      <c r="P246" s="42"/>
      <c r="Q246" s="118"/>
      <c r="R246" s="68">
        <v>0</v>
      </c>
      <c r="S246" s="56">
        <f t="shared" si="22"/>
        <v>0</v>
      </c>
      <c r="T246" s="96"/>
      <c r="U246" s="118"/>
      <c r="V246" s="69">
        <v>0</v>
      </c>
      <c r="W246" s="56">
        <f t="shared" si="23"/>
        <v>0</v>
      </c>
    </row>
    <row r="247" spans="1:23" ht="15.75">
      <c r="A247" s="94" t="s">
        <v>273</v>
      </c>
      <c r="B247" s="94">
        <v>70115221</v>
      </c>
      <c r="C247" s="117"/>
      <c r="D247" s="118"/>
      <c r="E247" s="66">
        <v>0</v>
      </c>
      <c r="F247" s="56">
        <f t="shared" si="18"/>
        <v>0</v>
      </c>
      <c r="G247" s="57"/>
      <c r="H247" s="118"/>
      <c r="I247" s="67">
        <v>0</v>
      </c>
      <c r="J247" s="56">
        <f t="shared" si="19"/>
        <v>0</v>
      </c>
      <c r="K247" s="59"/>
      <c r="L247" s="118"/>
      <c r="M247" s="67">
        <v>0</v>
      </c>
      <c r="N247" s="56">
        <f t="shared" si="20"/>
        <v>0</v>
      </c>
      <c r="O247" s="58">
        <f t="shared" si="21"/>
        <v>0</v>
      </c>
      <c r="P247" s="42"/>
      <c r="Q247" s="118"/>
      <c r="R247" s="68">
        <v>0</v>
      </c>
      <c r="S247" s="56">
        <f t="shared" si="22"/>
        <v>0</v>
      </c>
      <c r="T247" s="96"/>
      <c r="U247" s="118"/>
      <c r="V247" s="69">
        <v>0</v>
      </c>
      <c r="W247" s="56">
        <f t="shared" si="23"/>
        <v>0</v>
      </c>
    </row>
    <row r="248" spans="1:23" ht="15.75">
      <c r="A248" s="94" t="s">
        <v>274</v>
      </c>
      <c r="B248" s="94">
        <v>70143970</v>
      </c>
      <c r="C248" s="117"/>
      <c r="D248" s="118"/>
      <c r="E248" s="66">
        <v>0</v>
      </c>
      <c r="F248" s="56">
        <f t="shared" si="18"/>
        <v>0</v>
      </c>
      <c r="G248" s="57"/>
      <c r="H248" s="118"/>
      <c r="I248" s="67">
        <v>0</v>
      </c>
      <c r="J248" s="56">
        <f t="shared" si="19"/>
        <v>0</v>
      </c>
      <c r="K248" s="59"/>
      <c r="L248" s="118"/>
      <c r="M248" s="67">
        <v>0</v>
      </c>
      <c r="N248" s="56">
        <f t="shared" si="20"/>
        <v>0</v>
      </c>
      <c r="O248" s="58">
        <f t="shared" si="21"/>
        <v>0</v>
      </c>
      <c r="P248" s="42"/>
      <c r="Q248" s="118"/>
      <c r="R248" s="68">
        <v>0</v>
      </c>
      <c r="S248" s="56">
        <f t="shared" si="22"/>
        <v>0</v>
      </c>
      <c r="T248" s="96"/>
      <c r="U248" s="118"/>
      <c r="V248" s="69">
        <v>0</v>
      </c>
      <c r="W248" s="56">
        <f t="shared" si="23"/>
        <v>0</v>
      </c>
    </row>
    <row r="249" spans="1:23" ht="15.75">
      <c r="A249" s="94" t="s">
        <v>275</v>
      </c>
      <c r="B249" s="94">
        <v>70142077</v>
      </c>
      <c r="C249" s="117">
        <v>80185</v>
      </c>
      <c r="D249" s="118"/>
      <c r="E249" s="66">
        <v>0</v>
      </c>
      <c r="F249" s="56">
        <f t="shared" si="18"/>
        <v>0</v>
      </c>
      <c r="G249" s="57"/>
      <c r="H249" s="118"/>
      <c r="I249" s="67">
        <v>0</v>
      </c>
      <c r="J249" s="56">
        <f t="shared" si="19"/>
        <v>0</v>
      </c>
      <c r="K249" s="59"/>
      <c r="L249" s="118"/>
      <c r="M249" s="67">
        <v>0</v>
      </c>
      <c r="N249" s="56">
        <f t="shared" si="20"/>
        <v>0</v>
      </c>
      <c r="O249" s="58">
        <f t="shared" si="21"/>
        <v>0</v>
      </c>
      <c r="P249" s="42"/>
      <c r="Q249" s="118"/>
      <c r="R249" s="68">
        <v>0</v>
      </c>
      <c r="S249" s="56">
        <f t="shared" si="22"/>
        <v>0</v>
      </c>
      <c r="T249" s="96"/>
      <c r="U249" s="118"/>
      <c r="V249" s="69">
        <v>0</v>
      </c>
      <c r="W249" s="56">
        <f t="shared" si="23"/>
        <v>0</v>
      </c>
    </row>
    <row r="250" spans="1:23" ht="15.75">
      <c r="A250" s="94" t="s">
        <v>276</v>
      </c>
      <c r="B250" s="94">
        <v>70113153</v>
      </c>
      <c r="C250" s="117"/>
      <c r="D250" s="118"/>
      <c r="E250" s="66">
        <v>0</v>
      </c>
      <c r="F250" s="56">
        <f t="shared" si="18"/>
        <v>0</v>
      </c>
      <c r="G250" s="57"/>
      <c r="H250" s="118"/>
      <c r="I250" s="67">
        <v>0</v>
      </c>
      <c r="J250" s="56">
        <f t="shared" si="19"/>
        <v>0</v>
      </c>
      <c r="K250" s="59"/>
      <c r="L250" s="118"/>
      <c r="M250" s="67">
        <v>0</v>
      </c>
      <c r="N250" s="56">
        <f t="shared" si="20"/>
        <v>0</v>
      </c>
      <c r="O250" s="58">
        <f t="shared" si="21"/>
        <v>0</v>
      </c>
      <c r="P250" s="42"/>
      <c r="Q250" s="118"/>
      <c r="R250" s="68">
        <v>0</v>
      </c>
      <c r="S250" s="56">
        <f t="shared" si="22"/>
        <v>0</v>
      </c>
      <c r="T250" s="96"/>
      <c r="U250" s="118"/>
      <c r="V250" s="69">
        <v>0</v>
      </c>
      <c r="W250" s="56">
        <f t="shared" si="23"/>
        <v>0</v>
      </c>
    </row>
    <row r="251" spans="1:23" ht="15.75">
      <c r="A251" s="94" t="s">
        <v>277</v>
      </c>
      <c r="B251" s="94">
        <v>70142031</v>
      </c>
      <c r="C251" s="117">
        <v>84100</v>
      </c>
      <c r="D251" s="118"/>
      <c r="E251" s="66">
        <v>0</v>
      </c>
      <c r="F251" s="56">
        <f t="shared" si="18"/>
        <v>0</v>
      </c>
      <c r="G251" s="57"/>
      <c r="H251" s="118"/>
      <c r="I251" s="67">
        <v>0</v>
      </c>
      <c r="J251" s="56">
        <f t="shared" si="19"/>
        <v>0</v>
      </c>
      <c r="K251" s="59"/>
      <c r="L251" s="118"/>
      <c r="M251" s="67">
        <v>0</v>
      </c>
      <c r="N251" s="56">
        <f t="shared" si="20"/>
        <v>0</v>
      </c>
      <c r="O251" s="58">
        <f t="shared" si="21"/>
        <v>0</v>
      </c>
      <c r="P251" s="42"/>
      <c r="Q251" s="118"/>
      <c r="R251" s="68">
        <v>0</v>
      </c>
      <c r="S251" s="56">
        <f t="shared" si="22"/>
        <v>0</v>
      </c>
      <c r="T251" s="96"/>
      <c r="U251" s="118"/>
      <c r="V251" s="69">
        <v>0</v>
      </c>
      <c r="W251" s="56">
        <f t="shared" si="23"/>
        <v>0</v>
      </c>
    </row>
    <row r="252" spans="1:23" ht="15.75">
      <c r="A252" s="94" t="s">
        <v>278</v>
      </c>
      <c r="B252" s="94">
        <v>70131021</v>
      </c>
      <c r="C252" s="117"/>
      <c r="D252" s="118"/>
      <c r="E252" s="66">
        <v>0</v>
      </c>
      <c r="F252" s="56">
        <f t="shared" si="18"/>
        <v>0</v>
      </c>
      <c r="G252" s="57"/>
      <c r="H252" s="118"/>
      <c r="I252" s="67">
        <v>0</v>
      </c>
      <c r="J252" s="56">
        <f t="shared" si="19"/>
        <v>0</v>
      </c>
      <c r="K252" s="59"/>
      <c r="L252" s="118"/>
      <c r="M252" s="67">
        <v>0</v>
      </c>
      <c r="N252" s="56">
        <f t="shared" si="20"/>
        <v>0</v>
      </c>
      <c r="O252" s="58">
        <f t="shared" si="21"/>
        <v>0</v>
      </c>
      <c r="P252" s="42"/>
      <c r="Q252" s="118"/>
      <c r="R252" s="68">
        <v>0</v>
      </c>
      <c r="S252" s="56">
        <f t="shared" si="22"/>
        <v>0</v>
      </c>
      <c r="T252" s="96"/>
      <c r="U252" s="118"/>
      <c r="V252" s="69">
        <v>0</v>
      </c>
      <c r="W252" s="56">
        <f t="shared" si="23"/>
        <v>0</v>
      </c>
    </row>
    <row r="253" spans="1:23" ht="15.75">
      <c r="A253" s="94" t="s">
        <v>279</v>
      </c>
      <c r="B253" s="94">
        <v>70117100</v>
      </c>
      <c r="C253" s="117"/>
      <c r="D253" s="118"/>
      <c r="E253" s="66">
        <v>0</v>
      </c>
      <c r="F253" s="56">
        <f t="shared" si="18"/>
        <v>0</v>
      </c>
      <c r="G253" s="57"/>
      <c r="H253" s="118"/>
      <c r="I253" s="67">
        <v>0</v>
      </c>
      <c r="J253" s="56">
        <f t="shared" si="19"/>
        <v>0</v>
      </c>
      <c r="K253" s="59"/>
      <c r="L253" s="118"/>
      <c r="M253" s="67">
        <v>0</v>
      </c>
      <c r="N253" s="56">
        <f t="shared" si="20"/>
        <v>0</v>
      </c>
      <c r="O253" s="58">
        <f t="shared" si="21"/>
        <v>0</v>
      </c>
      <c r="P253" s="42"/>
      <c r="Q253" s="118"/>
      <c r="R253" s="68">
        <v>0</v>
      </c>
      <c r="S253" s="56">
        <f t="shared" si="22"/>
        <v>0</v>
      </c>
      <c r="T253" s="96"/>
      <c r="U253" s="118"/>
      <c r="V253" s="69">
        <v>0</v>
      </c>
      <c r="W253" s="56">
        <f t="shared" si="23"/>
        <v>0</v>
      </c>
    </row>
    <row r="254" spans="1:23" ht="15.75">
      <c r="A254" s="94" t="s">
        <v>280</v>
      </c>
      <c r="B254" s="94">
        <v>70115493</v>
      </c>
      <c r="C254" s="117"/>
      <c r="D254" s="118"/>
      <c r="E254" s="66">
        <v>0</v>
      </c>
      <c r="F254" s="56">
        <f t="shared" si="18"/>
        <v>0</v>
      </c>
      <c r="G254" s="57"/>
      <c r="H254" s="118"/>
      <c r="I254" s="67">
        <v>0</v>
      </c>
      <c r="J254" s="56">
        <f t="shared" si="19"/>
        <v>0</v>
      </c>
      <c r="K254" s="59"/>
      <c r="L254" s="118"/>
      <c r="M254" s="67">
        <v>0</v>
      </c>
      <c r="N254" s="56">
        <f t="shared" si="20"/>
        <v>0</v>
      </c>
      <c r="O254" s="58">
        <f t="shared" si="21"/>
        <v>0</v>
      </c>
      <c r="P254" s="42"/>
      <c r="Q254" s="118"/>
      <c r="R254" s="68">
        <v>0</v>
      </c>
      <c r="S254" s="56">
        <f t="shared" si="22"/>
        <v>0</v>
      </c>
      <c r="T254" s="96"/>
      <c r="U254" s="118"/>
      <c r="V254" s="69">
        <v>0</v>
      </c>
      <c r="W254" s="56">
        <f t="shared" si="23"/>
        <v>0</v>
      </c>
    </row>
    <row r="255" spans="1:23" ht="15.75">
      <c r="A255" s="94" t="s">
        <v>281</v>
      </c>
      <c r="B255" s="94">
        <v>70142040</v>
      </c>
      <c r="C255" s="117">
        <v>84132</v>
      </c>
      <c r="D255" s="118"/>
      <c r="E255" s="66">
        <v>0</v>
      </c>
      <c r="F255" s="56">
        <f t="shared" si="18"/>
        <v>0</v>
      </c>
      <c r="G255" s="57"/>
      <c r="H255" s="118"/>
      <c r="I255" s="67">
        <v>0</v>
      </c>
      <c r="J255" s="56">
        <f t="shared" si="19"/>
        <v>0</v>
      </c>
      <c r="K255" s="59"/>
      <c r="L255" s="118"/>
      <c r="M255" s="67">
        <v>0</v>
      </c>
      <c r="N255" s="56">
        <f t="shared" si="20"/>
        <v>0</v>
      </c>
      <c r="O255" s="58">
        <f t="shared" si="21"/>
        <v>0</v>
      </c>
      <c r="P255" s="42"/>
      <c r="Q255" s="118"/>
      <c r="R255" s="68">
        <v>0</v>
      </c>
      <c r="S255" s="56">
        <f t="shared" si="22"/>
        <v>0</v>
      </c>
      <c r="T255" s="96"/>
      <c r="U255" s="118"/>
      <c r="V255" s="69">
        <v>0</v>
      </c>
      <c r="W255" s="56">
        <f t="shared" si="23"/>
        <v>0</v>
      </c>
    </row>
    <row r="256" spans="1:23" ht="15.75">
      <c r="A256" s="94" t="s">
        <v>282</v>
      </c>
      <c r="B256" s="94">
        <v>70142112</v>
      </c>
      <c r="C256" s="117"/>
      <c r="D256" s="118"/>
      <c r="E256" s="66">
        <v>0</v>
      </c>
      <c r="F256" s="56">
        <f t="shared" si="18"/>
        <v>0</v>
      </c>
      <c r="G256" s="57"/>
      <c r="H256" s="118"/>
      <c r="I256" s="67">
        <v>0</v>
      </c>
      <c r="J256" s="56">
        <f t="shared" si="19"/>
        <v>0</v>
      </c>
      <c r="K256" s="59"/>
      <c r="L256" s="118"/>
      <c r="M256" s="67">
        <v>0</v>
      </c>
      <c r="N256" s="56">
        <f t="shared" si="20"/>
        <v>0</v>
      </c>
      <c r="O256" s="58">
        <f t="shared" si="21"/>
        <v>0</v>
      </c>
      <c r="P256" s="42"/>
      <c r="Q256" s="118"/>
      <c r="R256" s="68">
        <v>0</v>
      </c>
      <c r="S256" s="56">
        <f t="shared" si="22"/>
        <v>0</v>
      </c>
      <c r="T256" s="96"/>
      <c r="U256" s="118"/>
      <c r="V256" s="69">
        <v>0</v>
      </c>
      <c r="W256" s="56">
        <f t="shared" si="23"/>
        <v>0</v>
      </c>
    </row>
    <row r="257" spans="1:23" ht="15.75">
      <c r="A257" s="94" t="s">
        <v>283</v>
      </c>
      <c r="B257" s="94">
        <v>70117132</v>
      </c>
      <c r="C257" s="117"/>
      <c r="D257" s="118"/>
      <c r="E257" s="66">
        <v>0</v>
      </c>
      <c r="F257" s="56">
        <f t="shared" si="18"/>
        <v>0</v>
      </c>
      <c r="G257" s="57"/>
      <c r="H257" s="118"/>
      <c r="I257" s="67">
        <v>0</v>
      </c>
      <c r="J257" s="56">
        <f t="shared" si="19"/>
        <v>0</v>
      </c>
      <c r="K257" s="59"/>
      <c r="L257" s="118"/>
      <c r="M257" s="67">
        <v>0</v>
      </c>
      <c r="N257" s="56">
        <f t="shared" si="20"/>
        <v>0</v>
      </c>
      <c r="O257" s="58">
        <f t="shared" si="21"/>
        <v>0</v>
      </c>
      <c r="P257" s="42"/>
      <c r="Q257" s="118"/>
      <c r="R257" s="68">
        <v>0</v>
      </c>
      <c r="S257" s="56">
        <f t="shared" si="22"/>
        <v>0</v>
      </c>
      <c r="T257" s="96"/>
      <c r="U257" s="118"/>
      <c r="V257" s="69">
        <v>0</v>
      </c>
      <c r="W257" s="56">
        <f t="shared" si="23"/>
        <v>0</v>
      </c>
    </row>
    <row r="258" spans="1:23" ht="15.75">
      <c r="A258" s="94" t="s">
        <v>284</v>
      </c>
      <c r="B258" s="94">
        <v>701484745</v>
      </c>
      <c r="C258" s="117"/>
      <c r="D258" s="118"/>
      <c r="E258" s="66">
        <v>0</v>
      </c>
      <c r="F258" s="56">
        <f t="shared" si="18"/>
        <v>0</v>
      </c>
      <c r="G258" s="57"/>
      <c r="H258" s="118"/>
      <c r="I258" s="67">
        <v>0</v>
      </c>
      <c r="J258" s="56">
        <f t="shared" si="19"/>
        <v>0</v>
      </c>
      <c r="K258" s="59"/>
      <c r="L258" s="118"/>
      <c r="M258" s="67">
        <v>0</v>
      </c>
      <c r="N258" s="56">
        <f t="shared" si="20"/>
        <v>0</v>
      </c>
      <c r="O258" s="58">
        <f t="shared" si="21"/>
        <v>0</v>
      </c>
      <c r="P258" s="42"/>
      <c r="Q258" s="118"/>
      <c r="R258" s="68">
        <v>0</v>
      </c>
      <c r="S258" s="56">
        <f t="shared" si="22"/>
        <v>0</v>
      </c>
      <c r="T258" s="96"/>
      <c r="U258" s="118"/>
      <c r="V258" s="69">
        <v>0</v>
      </c>
      <c r="W258" s="56">
        <f t="shared" si="23"/>
        <v>0</v>
      </c>
    </row>
    <row r="259" spans="1:23" ht="15.75">
      <c r="A259" s="94" t="s">
        <v>285</v>
      </c>
      <c r="B259" s="94">
        <v>70145022</v>
      </c>
      <c r="C259" s="117"/>
      <c r="D259" s="118"/>
      <c r="E259" s="66">
        <v>0</v>
      </c>
      <c r="F259" s="56">
        <f t="shared" si="18"/>
        <v>0</v>
      </c>
      <c r="G259" s="57"/>
      <c r="H259" s="118"/>
      <c r="I259" s="67">
        <v>0</v>
      </c>
      <c r="J259" s="56">
        <f t="shared" si="19"/>
        <v>0</v>
      </c>
      <c r="K259" s="59"/>
      <c r="L259" s="118"/>
      <c r="M259" s="67">
        <v>0</v>
      </c>
      <c r="N259" s="56">
        <f t="shared" si="20"/>
        <v>0</v>
      </c>
      <c r="O259" s="58">
        <f t="shared" si="21"/>
        <v>0</v>
      </c>
      <c r="P259" s="42"/>
      <c r="Q259" s="118"/>
      <c r="R259" s="68">
        <v>0</v>
      </c>
      <c r="S259" s="56">
        <f t="shared" si="22"/>
        <v>0</v>
      </c>
      <c r="T259" s="96"/>
      <c r="U259" s="118"/>
      <c r="V259" s="69">
        <v>0</v>
      </c>
      <c r="W259" s="56">
        <f t="shared" si="23"/>
        <v>0</v>
      </c>
    </row>
    <row r="260" spans="1:23" ht="15.75">
      <c r="A260" s="94" t="s">
        <v>286</v>
      </c>
      <c r="B260" s="94">
        <v>70115368</v>
      </c>
      <c r="C260" s="117"/>
      <c r="D260" s="118"/>
      <c r="E260" s="66">
        <v>0</v>
      </c>
      <c r="F260" s="56">
        <f t="shared" si="18"/>
        <v>0</v>
      </c>
      <c r="G260" s="57"/>
      <c r="H260" s="118"/>
      <c r="I260" s="67">
        <v>0</v>
      </c>
      <c r="J260" s="56">
        <f t="shared" si="19"/>
        <v>0</v>
      </c>
      <c r="K260" s="59"/>
      <c r="L260" s="118"/>
      <c r="M260" s="67">
        <v>0</v>
      </c>
      <c r="N260" s="56">
        <f t="shared" si="20"/>
        <v>0</v>
      </c>
      <c r="O260" s="58">
        <f t="shared" si="21"/>
        <v>0</v>
      </c>
      <c r="P260" s="42"/>
      <c r="Q260" s="118"/>
      <c r="R260" s="68">
        <v>0</v>
      </c>
      <c r="S260" s="56">
        <f t="shared" si="22"/>
        <v>0</v>
      </c>
      <c r="T260" s="96"/>
      <c r="U260" s="118"/>
      <c r="V260" s="69">
        <v>0</v>
      </c>
      <c r="W260" s="56">
        <f t="shared" si="23"/>
        <v>0</v>
      </c>
    </row>
    <row r="261" spans="1:23" ht="15.75">
      <c r="A261" s="94" t="s">
        <v>287</v>
      </c>
      <c r="B261" s="94">
        <v>70143063</v>
      </c>
      <c r="C261" s="117">
        <v>84146</v>
      </c>
      <c r="D261" s="118"/>
      <c r="E261" s="66">
        <v>0</v>
      </c>
      <c r="F261" s="56">
        <f t="shared" si="18"/>
        <v>0</v>
      </c>
      <c r="G261" s="57"/>
      <c r="H261" s="118"/>
      <c r="I261" s="67">
        <v>0</v>
      </c>
      <c r="J261" s="56">
        <f t="shared" si="19"/>
        <v>0</v>
      </c>
      <c r="K261" s="59"/>
      <c r="L261" s="118"/>
      <c r="M261" s="67">
        <v>0</v>
      </c>
      <c r="N261" s="56">
        <f t="shared" si="20"/>
        <v>0</v>
      </c>
      <c r="O261" s="58">
        <f t="shared" si="21"/>
        <v>0</v>
      </c>
      <c r="P261" s="42"/>
      <c r="Q261" s="118"/>
      <c r="R261" s="68">
        <v>0</v>
      </c>
      <c r="S261" s="56">
        <f t="shared" si="22"/>
        <v>0</v>
      </c>
      <c r="T261" s="96"/>
      <c r="U261" s="118"/>
      <c r="V261" s="69">
        <v>0</v>
      </c>
      <c r="W261" s="56">
        <f t="shared" si="23"/>
        <v>0</v>
      </c>
    </row>
    <row r="262" spans="1:23" ht="15.75">
      <c r="A262" s="94" t="s">
        <v>288</v>
      </c>
      <c r="B262" s="94">
        <v>70143083</v>
      </c>
      <c r="C262" s="117"/>
      <c r="D262" s="118"/>
      <c r="E262" s="66">
        <v>0</v>
      </c>
      <c r="F262" s="56">
        <f t="shared" si="18"/>
        <v>0</v>
      </c>
      <c r="G262" s="57"/>
      <c r="H262" s="118"/>
      <c r="I262" s="67">
        <v>0</v>
      </c>
      <c r="J262" s="56">
        <f t="shared" si="19"/>
        <v>0</v>
      </c>
      <c r="K262" s="59"/>
      <c r="L262" s="118"/>
      <c r="M262" s="67">
        <v>0</v>
      </c>
      <c r="N262" s="56">
        <f t="shared" si="20"/>
        <v>0</v>
      </c>
      <c r="O262" s="58">
        <f t="shared" si="21"/>
        <v>0</v>
      </c>
      <c r="P262" s="42"/>
      <c r="Q262" s="118"/>
      <c r="R262" s="68">
        <v>0</v>
      </c>
      <c r="S262" s="56">
        <f t="shared" si="22"/>
        <v>0</v>
      </c>
      <c r="T262" s="96"/>
      <c r="U262" s="118"/>
      <c r="V262" s="69">
        <v>0</v>
      </c>
      <c r="W262" s="56">
        <f t="shared" si="23"/>
        <v>0</v>
      </c>
    </row>
    <row r="263" spans="1:23" ht="15.75">
      <c r="A263" s="94" t="s">
        <v>289</v>
      </c>
      <c r="B263" s="94">
        <v>70145270</v>
      </c>
      <c r="C263" s="117"/>
      <c r="D263" s="118"/>
      <c r="E263" s="66">
        <v>0</v>
      </c>
      <c r="F263" s="56">
        <f t="shared" ref="F263:F326" si="24">(E263*D263)</f>
        <v>0</v>
      </c>
      <c r="G263" s="57"/>
      <c r="H263" s="118"/>
      <c r="I263" s="67">
        <v>0</v>
      </c>
      <c r="J263" s="56">
        <f t="shared" ref="J263:J326" si="25">(I263*H263)</f>
        <v>0</v>
      </c>
      <c r="K263" s="59"/>
      <c r="L263" s="118"/>
      <c r="M263" s="67">
        <v>0</v>
      </c>
      <c r="N263" s="56">
        <f t="shared" ref="N263:N326" si="26">(M263*L263)</f>
        <v>0</v>
      </c>
      <c r="O263" s="58">
        <f t="shared" ref="O263:O326" si="27">SUM(F263+J263+N263)</f>
        <v>0</v>
      </c>
      <c r="P263" s="42"/>
      <c r="Q263" s="118"/>
      <c r="R263" s="68">
        <v>0</v>
      </c>
      <c r="S263" s="56">
        <f t="shared" ref="S263:S326" si="28">(R263*Q263)</f>
        <v>0</v>
      </c>
      <c r="T263" s="96"/>
      <c r="U263" s="118"/>
      <c r="V263" s="69">
        <v>0</v>
      </c>
      <c r="W263" s="56">
        <f t="shared" ref="W263:W326" si="29">(V263*U263)</f>
        <v>0</v>
      </c>
    </row>
    <row r="264" spans="1:23" ht="15.75">
      <c r="A264" s="94" t="s">
        <v>290</v>
      </c>
      <c r="B264" s="94">
        <v>70142066</v>
      </c>
      <c r="C264" s="117"/>
      <c r="D264" s="118"/>
      <c r="E264" s="66">
        <v>0</v>
      </c>
      <c r="F264" s="56">
        <f t="shared" si="24"/>
        <v>0</v>
      </c>
      <c r="G264" s="57"/>
      <c r="H264" s="118"/>
      <c r="I264" s="67">
        <v>0</v>
      </c>
      <c r="J264" s="56">
        <f t="shared" si="25"/>
        <v>0</v>
      </c>
      <c r="K264" s="59"/>
      <c r="L264" s="118"/>
      <c r="M264" s="67">
        <v>0</v>
      </c>
      <c r="N264" s="56">
        <f t="shared" si="26"/>
        <v>0</v>
      </c>
      <c r="O264" s="58">
        <f t="shared" si="27"/>
        <v>0</v>
      </c>
      <c r="P264" s="42"/>
      <c r="Q264" s="118"/>
      <c r="R264" s="68">
        <v>0</v>
      </c>
      <c r="S264" s="56">
        <f t="shared" si="28"/>
        <v>0</v>
      </c>
      <c r="T264" s="96"/>
      <c r="U264" s="118"/>
      <c r="V264" s="69">
        <v>0</v>
      </c>
      <c r="W264" s="56">
        <f t="shared" si="29"/>
        <v>0</v>
      </c>
    </row>
    <row r="265" spans="1:23" ht="15.75">
      <c r="A265" s="94" t="s">
        <v>291</v>
      </c>
      <c r="B265" s="94">
        <v>70143081</v>
      </c>
      <c r="C265" s="117"/>
      <c r="D265" s="118"/>
      <c r="E265" s="66">
        <v>0</v>
      </c>
      <c r="F265" s="56">
        <f t="shared" si="24"/>
        <v>0</v>
      </c>
      <c r="G265" s="57"/>
      <c r="H265" s="118"/>
      <c r="I265" s="67">
        <v>0</v>
      </c>
      <c r="J265" s="56">
        <f t="shared" si="25"/>
        <v>0</v>
      </c>
      <c r="K265" s="59"/>
      <c r="L265" s="118"/>
      <c r="M265" s="67">
        <v>0</v>
      </c>
      <c r="N265" s="56">
        <f t="shared" si="26"/>
        <v>0</v>
      </c>
      <c r="O265" s="58">
        <f t="shared" si="27"/>
        <v>0</v>
      </c>
      <c r="P265" s="42"/>
      <c r="Q265" s="118"/>
      <c r="R265" s="68">
        <v>0</v>
      </c>
      <c r="S265" s="56">
        <f t="shared" si="28"/>
        <v>0</v>
      </c>
      <c r="T265" s="96"/>
      <c r="U265" s="118"/>
      <c r="V265" s="69">
        <v>0</v>
      </c>
      <c r="W265" s="56">
        <f t="shared" si="29"/>
        <v>0</v>
      </c>
    </row>
    <row r="266" spans="1:23" ht="15.75">
      <c r="A266" s="94" t="s">
        <v>292</v>
      </c>
      <c r="B266" s="94"/>
      <c r="C266" s="117">
        <v>84156</v>
      </c>
      <c r="D266" s="118"/>
      <c r="E266" s="66">
        <v>0</v>
      </c>
      <c r="F266" s="56">
        <f t="shared" si="24"/>
        <v>0</v>
      </c>
      <c r="G266" s="57"/>
      <c r="H266" s="118"/>
      <c r="I266" s="67">
        <v>0</v>
      </c>
      <c r="J266" s="56">
        <f t="shared" si="25"/>
        <v>0</v>
      </c>
      <c r="K266" s="59"/>
      <c r="L266" s="118"/>
      <c r="M266" s="67">
        <v>0</v>
      </c>
      <c r="N266" s="56">
        <f t="shared" si="26"/>
        <v>0</v>
      </c>
      <c r="O266" s="58">
        <f t="shared" si="27"/>
        <v>0</v>
      </c>
      <c r="P266" s="42"/>
      <c r="Q266" s="118"/>
      <c r="R266" s="68">
        <v>0</v>
      </c>
      <c r="S266" s="56">
        <f t="shared" si="28"/>
        <v>0</v>
      </c>
      <c r="T266" s="96"/>
      <c r="U266" s="118"/>
      <c r="V266" s="69">
        <v>0</v>
      </c>
      <c r="W266" s="56">
        <f t="shared" si="29"/>
        <v>0</v>
      </c>
    </row>
    <row r="267" spans="1:23" ht="15.75">
      <c r="A267" s="94" t="s">
        <v>293</v>
      </c>
      <c r="B267" s="94">
        <v>70117136</v>
      </c>
      <c r="C267" s="117"/>
      <c r="D267" s="118"/>
      <c r="E267" s="66">
        <v>0</v>
      </c>
      <c r="F267" s="56">
        <f t="shared" si="24"/>
        <v>0</v>
      </c>
      <c r="G267" s="57"/>
      <c r="H267" s="118"/>
      <c r="I267" s="67">
        <v>0</v>
      </c>
      <c r="J267" s="56">
        <f t="shared" si="25"/>
        <v>0</v>
      </c>
      <c r="K267" s="59"/>
      <c r="L267" s="118"/>
      <c r="M267" s="67">
        <v>0</v>
      </c>
      <c r="N267" s="56">
        <f t="shared" si="26"/>
        <v>0</v>
      </c>
      <c r="O267" s="58">
        <f t="shared" si="27"/>
        <v>0</v>
      </c>
      <c r="P267" s="42"/>
      <c r="Q267" s="118"/>
      <c r="R267" s="68">
        <v>0</v>
      </c>
      <c r="S267" s="56">
        <f t="shared" si="28"/>
        <v>0</v>
      </c>
      <c r="T267" s="96"/>
      <c r="U267" s="118"/>
      <c r="V267" s="69">
        <v>0</v>
      </c>
      <c r="W267" s="56">
        <f t="shared" si="29"/>
        <v>0</v>
      </c>
    </row>
    <row r="268" spans="1:23" ht="15.75">
      <c r="A268" s="94" t="s">
        <v>294</v>
      </c>
      <c r="B268" s="94">
        <v>70115884</v>
      </c>
      <c r="C268" s="117"/>
      <c r="D268" s="118"/>
      <c r="E268" s="66">
        <v>0</v>
      </c>
      <c r="F268" s="56">
        <f t="shared" si="24"/>
        <v>0</v>
      </c>
      <c r="G268" s="57"/>
      <c r="H268" s="118"/>
      <c r="I268" s="67">
        <v>0</v>
      </c>
      <c r="J268" s="56">
        <f t="shared" si="25"/>
        <v>0</v>
      </c>
      <c r="K268" s="59"/>
      <c r="L268" s="118"/>
      <c r="M268" s="67">
        <v>0</v>
      </c>
      <c r="N268" s="56">
        <f t="shared" si="26"/>
        <v>0</v>
      </c>
      <c r="O268" s="58">
        <f t="shared" si="27"/>
        <v>0</v>
      </c>
      <c r="P268" s="42"/>
      <c r="Q268" s="118"/>
      <c r="R268" s="68">
        <v>0</v>
      </c>
      <c r="S268" s="56">
        <f t="shared" si="28"/>
        <v>0</v>
      </c>
      <c r="T268" s="96"/>
      <c r="U268" s="118"/>
      <c r="V268" s="69">
        <v>0</v>
      </c>
      <c r="W268" s="56">
        <f t="shared" si="29"/>
        <v>0</v>
      </c>
    </row>
    <row r="269" spans="1:23" ht="15.75">
      <c r="A269" s="94" t="s">
        <v>295</v>
      </c>
      <c r="B269" s="94">
        <v>70113000</v>
      </c>
      <c r="C269" s="117"/>
      <c r="D269" s="118"/>
      <c r="E269" s="66">
        <v>0</v>
      </c>
      <c r="F269" s="56">
        <f t="shared" si="24"/>
        <v>0</v>
      </c>
      <c r="G269" s="57"/>
      <c r="H269" s="118"/>
      <c r="I269" s="67">
        <v>0</v>
      </c>
      <c r="J269" s="56">
        <f t="shared" si="25"/>
        <v>0</v>
      </c>
      <c r="K269" s="59"/>
      <c r="L269" s="118"/>
      <c r="M269" s="67">
        <v>0</v>
      </c>
      <c r="N269" s="56">
        <f t="shared" si="26"/>
        <v>0</v>
      </c>
      <c r="O269" s="58">
        <f t="shared" si="27"/>
        <v>0</v>
      </c>
      <c r="P269" s="42"/>
      <c r="Q269" s="118"/>
      <c r="R269" s="68">
        <v>0</v>
      </c>
      <c r="S269" s="56">
        <f t="shared" si="28"/>
        <v>0</v>
      </c>
      <c r="T269" s="96"/>
      <c r="U269" s="118"/>
      <c r="V269" s="69">
        <v>0</v>
      </c>
      <c r="W269" s="56">
        <f t="shared" si="29"/>
        <v>0</v>
      </c>
    </row>
    <row r="270" spans="1:23" ht="15.75">
      <c r="A270" s="94" t="s">
        <v>296</v>
      </c>
      <c r="B270" s="94">
        <v>70113000</v>
      </c>
      <c r="C270" s="117"/>
      <c r="D270" s="118"/>
      <c r="E270" s="66">
        <v>0</v>
      </c>
      <c r="F270" s="56">
        <f t="shared" si="24"/>
        <v>0</v>
      </c>
      <c r="G270" s="57"/>
      <c r="H270" s="118"/>
      <c r="I270" s="67">
        <v>0</v>
      </c>
      <c r="J270" s="56">
        <f t="shared" si="25"/>
        <v>0</v>
      </c>
      <c r="K270" s="59"/>
      <c r="L270" s="118"/>
      <c r="M270" s="67">
        <v>0</v>
      </c>
      <c r="N270" s="56">
        <f t="shared" si="26"/>
        <v>0</v>
      </c>
      <c r="O270" s="58">
        <f t="shared" si="27"/>
        <v>0</v>
      </c>
      <c r="P270" s="42"/>
      <c r="Q270" s="118"/>
      <c r="R270" s="68">
        <v>0</v>
      </c>
      <c r="S270" s="56">
        <f t="shared" si="28"/>
        <v>0</v>
      </c>
      <c r="T270" s="96"/>
      <c r="U270" s="118"/>
      <c r="V270" s="69">
        <v>0</v>
      </c>
      <c r="W270" s="56">
        <f t="shared" si="29"/>
        <v>0</v>
      </c>
    </row>
    <row r="271" spans="1:23" ht="15.75">
      <c r="A271" s="94" t="s">
        <v>297</v>
      </c>
      <c r="B271" s="94">
        <v>70113000</v>
      </c>
      <c r="C271" s="117"/>
      <c r="D271" s="118"/>
      <c r="E271" s="66">
        <v>0</v>
      </c>
      <c r="F271" s="56">
        <f t="shared" si="24"/>
        <v>0</v>
      </c>
      <c r="G271" s="57"/>
      <c r="H271" s="118"/>
      <c r="I271" s="67">
        <v>0</v>
      </c>
      <c r="J271" s="56">
        <f t="shared" si="25"/>
        <v>0</v>
      </c>
      <c r="K271" s="59"/>
      <c r="L271" s="118"/>
      <c r="M271" s="67">
        <v>0</v>
      </c>
      <c r="N271" s="56">
        <f t="shared" si="26"/>
        <v>0</v>
      </c>
      <c r="O271" s="58">
        <f t="shared" si="27"/>
        <v>0</v>
      </c>
      <c r="P271" s="42"/>
      <c r="Q271" s="118"/>
      <c r="R271" s="68">
        <v>0</v>
      </c>
      <c r="S271" s="56">
        <f t="shared" si="28"/>
        <v>0</v>
      </c>
      <c r="T271" s="96"/>
      <c r="U271" s="118"/>
      <c r="V271" s="69">
        <v>0</v>
      </c>
      <c r="W271" s="56">
        <f t="shared" si="29"/>
        <v>0</v>
      </c>
    </row>
    <row r="272" spans="1:23" ht="15.75">
      <c r="A272" s="94" t="s">
        <v>298</v>
      </c>
      <c r="B272" s="94">
        <v>70113000</v>
      </c>
      <c r="C272" s="117"/>
      <c r="D272" s="118"/>
      <c r="E272" s="66">
        <v>0</v>
      </c>
      <c r="F272" s="56">
        <f t="shared" si="24"/>
        <v>0</v>
      </c>
      <c r="G272" s="57"/>
      <c r="H272" s="118"/>
      <c r="I272" s="67">
        <v>0</v>
      </c>
      <c r="J272" s="56">
        <f t="shared" si="25"/>
        <v>0</v>
      </c>
      <c r="K272" s="59"/>
      <c r="L272" s="118"/>
      <c r="M272" s="67">
        <v>0</v>
      </c>
      <c r="N272" s="56">
        <f t="shared" si="26"/>
        <v>0</v>
      </c>
      <c r="O272" s="58">
        <f t="shared" si="27"/>
        <v>0</v>
      </c>
      <c r="P272" s="42"/>
      <c r="Q272" s="118"/>
      <c r="R272" s="68">
        <v>0</v>
      </c>
      <c r="S272" s="56">
        <f t="shared" si="28"/>
        <v>0</v>
      </c>
      <c r="T272" s="96"/>
      <c r="U272" s="118"/>
      <c r="V272" s="69">
        <v>0</v>
      </c>
      <c r="W272" s="56">
        <f t="shared" si="29"/>
        <v>0</v>
      </c>
    </row>
    <row r="273" spans="1:23" ht="31.5">
      <c r="A273" s="94" t="s">
        <v>299</v>
      </c>
      <c r="B273" s="94">
        <v>70113000</v>
      </c>
      <c r="C273" s="117"/>
      <c r="D273" s="118"/>
      <c r="E273" s="66">
        <v>0</v>
      </c>
      <c r="F273" s="56">
        <f t="shared" si="24"/>
        <v>0</v>
      </c>
      <c r="G273" s="57"/>
      <c r="H273" s="118"/>
      <c r="I273" s="67">
        <v>0</v>
      </c>
      <c r="J273" s="56">
        <f t="shared" si="25"/>
        <v>0</v>
      </c>
      <c r="K273" s="59"/>
      <c r="L273" s="118"/>
      <c r="M273" s="67">
        <v>0</v>
      </c>
      <c r="N273" s="56">
        <f t="shared" si="26"/>
        <v>0</v>
      </c>
      <c r="O273" s="58">
        <f t="shared" si="27"/>
        <v>0</v>
      </c>
      <c r="P273" s="42"/>
      <c r="Q273" s="118"/>
      <c r="R273" s="68">
        <v>0</v>
      </c>
      <c r="S273" s="56">
        <f t="shared" si="28"/>
        <v>0</v>
      </c>
      <c r="T273" s="96"/>
      <c r="U273" s="118"/>
      <c r="V273" s="69">
        <v>0</v>
      </c>
      <c r="W273" s="56">
        <f t="shared" si="29"/>
        <v>0</v>
      </c>
    </row>
    <row r="274" spans="1:23" ht="15.75">
      <c r="A274" s="94" t="s">
        <v>300</v>
      </c>
      <c r="B274" s="94">
        <v>70113000</v>
      </c>
      <c r="C274" s="117">
        <v>80299</v>
      </c>
      <c r="D274" s="118"/>
      <c r="E274" s="66">
        <v>0</v>
      </c>
      <c r="F274" s="56">
        <f t="shared" si="24"/>
        <v>0</v>
      </c>
      <c r="G274" s="57"/>
      <c r="H274" s="118"/>
      <c r="I274" s="67">
        <v>0</v>
      </c>
      <c r="J274" s="56">
        <f t="shared" si="25"/>
        <v>0</v>
      </c>
      <c r="K274" s="59"/>
      <c r="L274" s="118"/>
      <c r="M274" s="67">
        <v>0</v>
      </c>
      <c r="N274" s="56">
        <f t="shared" si="26"/>
        <v>0</v>
      </c>
      <c r="O274" s="58">
        <f t="shared" si="27"/>
        <v>0</v>
      </c>
      <c r="P274" s="42"/>
      <c r="Q274" s="118"/>
      <c r="R274" s="68">
        <v>0</v>
      </c>
      <c r="S274" s="56">
        <f t="shared" si="28"/>
        <v>0</v>
      </c>
      <c r="T274" s="96"/>
      <c r="U274" s="118"/>
      <c r="V274" s="69">
        <v>0</v>
      </c>
      <c r="W274" s="56">
        <f t="shared" si="29"/>
        <v>0</v>
      </c>
    </row>
    <row r="275" spans="1:23" ht="15.75">
      <c r="A275" s="94" t="s">
        <v>301</v>
      </c>
      <c r="B275" s="94">
        <v>70113000</v>
      </c>
      <c r="C275" s="117">
        <v>80299</v>
      </c>
      <c r="D275" s="118"/>
      <c r="E275" s="66">
        <v>0</v>
      </c>
      <c r="F275" s="56">
        <f t="shared" si="24"/>
        <v>0</v>
      </c>
      <c r="G275" s="57"/>
      <c r="H275" s="118"/>
      <c r="I275" s="67">
        <v>0</v>
      </c>
      <c r="J275" s="56">
        <f t="shared" si="25"/>
        <v>0</v>
      </c>
      <c r="K275" s="59"/>
      <c r="L275" s="118"/>
      <c r="M275" s="67">
        <v>0</v>
      </c>
      <c r="N275" s="56">
        <f t="shared" si="26"/>
        <v>0</v>
      </c>
      <c r="O275" s="58">
        <f t="shared" si="27"/>
        <v>0</v>
      </c>
      <c r="P275" s="42"/>
      <c r="Q275" s="118"/>
      <c r="R275" s="68">
        <v>0</v>
      </c>
      <c r="S275" s="56">
        <f t="shared" si="28"/>
        <v>0</v>
      </c>
      <c r="T275" s="96"/>
      <c r="U275" s="118"/>
      <c r="V275" s="69">
        <v>0</v>
      </c>
      <c r="W275" s="56">
        <f t="shared" si="29"/>
        <v>0</v>
      </c>
    </row>
    <row r="276" spans="1:23" ht="15.75">
      <c r="A276" s="94" t="s">
        <v>302</v>
      </c>
      <c r="B276" s="94">
        <v>70113000</v>
      </c>
      <c r="C276" s="117"/>
      <c r="D276" s="118"/>
      <c r="E276" s="66">
        <v>0</v>
      </c>
      <c r="F276" s="56">
        <f t="shared" si="24"/>
        <v>0</v>
      </c>
      <c r="G276" s="57"/>
      <c r="H276" s="118"/>
      <c r="I276" s="67">
        <v>0</v>
      </c>
      <c r="J276" s="56">
        <f t="shared" si="25"/>
        <v>0</v>
      </c>
      <c r="K276" s="59"/>
      <c r="L276" s="118"/>
      <c r="M276" s="67">
        <v>0</v>
      </c>
      <c r="N276" s="56">
        <f t="shared" si="26"/>
        <v>0</v>
      </c>
      <c r="O276" s="58">
        <f t="shared" si="27"/>
        <v>0</v>
      </c>
      <c r="P276" s="42"/>
      <c r="Q276" s="118"/>
      <c r="R276" s="68">
        <v>0</v>
      </c>
      <c r="S276" s="56">
        <f t="shared" si="28"/>
        <v>0</v>
      </c>
      <c r="T276" s="96"/>
      <c r="U276" s="118"/>
      <c r="V276" s="69">
        <v>0</v>
      </c>
      <c r="W276" s="56">
        <f t="shared" si="29"/>
        <v>0</v>
      </c>
    </row>
    <row r="277" spans="1:23" ht="15.75">
      <c r="A277" s="94" t="s">
        <v>303</v>
      </c>
      <c r="B277" s="94">
        <v>70113000</v>
      </c>
      <c r="C277" s="117"/>
      <c r="D277" s="118"/>
      <c r="E277" s="66">
        <v>0</v>
      </c>
      <c r="F277" s="56">
        <f t="shared" si="24"/>
        <v>0</v>
      </c>
      <c r="G277" s="57"/>
      <c r="H277" s="118"/>
      <c r="I277" s="67">
        <v>0</v>
      </c>
      <c r="J277" s="56">
        <f t="shared" si="25"/>
        <v>0</v>
      </c>
      <c r="K277" s="59"/>
      <c r="L277" s="118"/>
      <c r="M277" s="67">
        <v>0</v>
      </c>
      <c r="N277" s="56">
        <f t="shared" si="26"/>
        <v>0</v>
      </c>
      <c r="O277" s="58">
        <f t="shared" si="27"/>
        <v>0</v>
      </c>
      <c r="P277" s="42"/>
      <c r="Q277" s="118"/>
      <c r="R277" s="68">
        <v>0</v>
      </c>
      <c r="S277" s="56">
        <f t="shared" si="28"/>
        <v>0</v>
      </c>
      <c r="T277" s="96"/>
      <c r="U277" s="118"/>
      <c r="V277" s="69">
        <v>0</v>
      </c>
      <c r="W277" s="56">
        <f t="shared" si="29"/>
        <v>0</v>
      </c>
    </row>
    <row r="278" spans="1:23" ht="15.75">
      <c r="A278" s="94" t="s">
        <v>304</v>
      </c>
      <c r="B278" s="94">
        <v>70113000</v>
      </c>
      <c r="C278" s="117"/>
      <c r="D278" s="118"/>
      <c r="E278" s="66">
        <v>0</v>
      </c>
      <c r="F278" s="56">
        <f t="shared" si="24"/>
        <v>0</v>
      </c>
      <c r="G278" s="57"/>
      <c r="H278" s="118"/>
      <c r="I278" s="67">
        <v>0</v>
      </c>
      <c r="J278" s="56">
        <f t="shared" si="25"/>
        <v>0</v>
      </c>
      <c r="K278" s="59"/>
      <c r="L278" s="118"/>
      <c r="M278" s="67">
        <v>0</v>
      </c>
      <c r="N278" s="56">
        <f t="shared" si="26"/>
        <v>0</v>
      </c>
      <c r="O278" s="58">
        <f t="shared" si="27"/>
        <v>0</v>
      </c>
      <c r="P278" s="42"/>
      <c r="Q278" s="118"/>
      <c r="R278" s="68">
        <v>0</v>
      </c>
      <c r="S278" s="56">
        <f t="shared" si="28"/>
        <v>0</v>
      </c>
      <c r="T278" s="96"/>
      <c r="U278" s="118"/>
      <c r="V278" s="69">
        <v>0</v>
      </c>
      <c r="W278" s="56">
        <f t="shared" si="29"/>
        <v>0</v>
      </c>
    </row>
    <row r="279" spans="1:23" ht="15.75">
      <c r="A279" s="94" t="s">
        <v>305</v>
      </c>
      <c r="B279" s="94">
        <v>70113000</v>
      </c>
      <c r="C279" s="117"/>
      <c r="D279" s="118"/>
      <c r="E279" s="66">
        <v>0</v>
      </c>
      <c r="F279" s="56">
        <f t="shared" si="24"/>
        <v>0</v>
      </c>
      <c r="G279" s="57"/>
      <c r="H279" s="118"/>
      <c r="I279" s="67">
        <v>0</v>
      </c>
      <c r="J279" s="56">
        <f t="shared" si="25"/>
        <v>0</v>
      </c>
      <c r="K279" s="59"/>
      <c r="L279" s="118"/>
      <c r="M279" s="67">
        <v>0</v>
      </c>
      <c r="N279" s="56">
        <f t="shared" si="26"/>
        <v>0</v>
      </c>
      <c r="O279" s="58">
        <f t="shared" si="27"/>
        <v>0</v>
      </c>
      <c r="P279" s="42"/>
      <c r="Q279" s="118"/>
      <c r="R279" s="68">
        <v>0</v>
      </c>
      <c r="S279" s="56">
        <f t="shared" si="28"/>
        <v>0</v>
      </c>
      <c r="T279" s="96"/>
      <c r="U279" s="118"/>
      <c r="V279" s="69">
        <v>0</v>
      </c>
      <c r="W279" s="56">
        <f t="shared" si="29"/>
        <v>0</v>
      </c>
    </row>
    <row r="280" spans="1:23" ht="15.75">
      <c r="A280" s="94" t="s">
        <v>306</v>
      </c>
      <c r="B280" s="94">
        <v>70113000</v>
      </c>
      <c r="C280" s="117"/>
      <c r="D280" s="118"/>
      <c r="E280" s="66">
        <v>0</v>
      </c>
      <c r="F280" s="56">
        <f t="shared" si="24"/>
        <v>0</v>
      </c>
      <c r="G280" s="57"/>
      <c r="H280" s="118"/>
      <c r="I280" s="67">
        <v>0</v>
      </c>
      <c r="J280" s="56">
        <f t="shared" si="25"/>
        <v>0</v>
      </c>
      <c r="K280" s="59"/>
      <c r="L280" s="118"/>
      <c r="M280" s="67">
        <v>0</v>
      </c>
      <c r="N280" s="56">
        <f t="shared" si="26"/>
        <v>0</v>
      </c>
      <c r="O280" s="58">
        <f t="shared" si="27"/>
        <v>0</v>
      </c>
      <c r="P280" s="42"/>
      <c r="Q280" s="118"/>
      <c r="R280" s="68">
        <v>0</v>
      </c>
      <c r="S280" s="56">
        <f t="shared" si="28"/>
        <v>0</v>
      </c>
      <c r="T280" s="96"/>
      <c r="U280" s="118"/>
      <c r="V280" s="69">
        <v>0</v>
      </c>
      <c r="W280" s="56">
        <f t="shared" si="29"/>
        <v>0</v>
      </c>
    </row>
    <row r="281" spans="1:23" ht="31.5">
      <c r="A281" s="94" t="s">
        <v>307</v>
      </c>
      <c r="B281" s="94">
        <v>70113000</v>
      </c>
      <c r="C281" s="117"/>
      <c r="D281" s="118"/>
      <c r="E281" s="66">
        <v>0</v>
      </c>
      <c r="F281" s="56">
        <f t="shared" si="24"/>
        <v>0</v>
      </c>
      <c r="G281" s="57"/>
      <c r="H281" s="118"/>
      <c r="I281" s="67">
        <v>0</v>
      </c>
      <c r="J281" s="56">
        <f t="shared" si="25"/>
        <v>0</v>
      </c>
      <c r="K281" s="59"/>
      <c r="L281" s="118"/>
      <c r="M281" s="67">
        <v>0</v>
      </c>
      <c r="N281" s="56">
        <f t="shared" si="26"/>
        <v>0</v>
      </c>
      <c r="O281" s="58">
        <f t="shared" si="27"/>
        <v>0</v>
      </c>
      <c r="P281" s="42"/>
      <c r="Q281" s="118"/>
      <c r="R281" s="68">
        <v>0</v>
      </c>
      <c r="S281" s="56">
        <f t="shared" si="28"/>
        <v>0</v>
      </c>
      <c r="T281" s="96"/>
      <c r="U281" s="118"/>
      <c r="V281" s="69">
        <v>0</v>
      </c>
      <c r="W281" s="56">
        <f t="shared" si="29"/>
        <v>0</v>
      </c>
    </row>
    <row r="282" spans="1:23" ht="31.5">
      <c r="A282" s="94" t="s">
        <v>308</v>
      </c>
      <c r="B282" s="94">
        <v>70113000</v>
      </c>
      <c r="C282" s="117"/>
      <c r="D282" s="118"/>
      <c r="E282" s="66">
        <v>0</v>
      </c>
      <c r="F282" s="56">
        <f t="shared" si="24"/>
        <v>0</v>
      </c>
      <c r="G282" s="57"/>
      <c r="H282" s="118"/>
      <c r="I282" s="67">
        <v>0</v>
      </c>
      <c r="J282" s="56">
        <f t="shared" si="25"/>
        <v>0</v>
      </c>
      <c r="K282" s="59"/>
      <c r="L282" s="118"/>
      <c r="M282" s="67">
        <v>0</v>
      </c>
      <c r="N282" s="56">
        <f t="shared" si="26"/>
        <v>0</v>
      </c>
      <c r="O282" s="58">
        <f t="shared" si="27"/>
        <v>0</v>
      </c>
      <c r="P282" s="42"/>
      <c r="Q282" s="118"/>
      <c r="R282" s="68">
        <v>0</v>
      </c>
      <c r="S282" s="56">
        <f t="shared" si="28"/>
        <v>0</v>
      </c>
      <c r="T282" s="96"/>
      <c r="U282" s="118"/>
      <c r="V282" s="69">
        <v>0</v>
      </c>
      <c r="W282" s="56">
        <f t="shared" si="29"/>
        <v>0</v>
      </c>
    </row>
    <row r="283" spans="1:23" ht="15.75">
      <c r="A283" s="94" t="s">
        <v>309</v>
      </c>
      <c r="B283" s="94">
        <v>70113000</v>
      </c>
      <c r="C283" s="117"/>
      <c r="D283" s="118"/>
      <c r="E283" s="66">
        <v>0</v>
      </c>
      <c r="F283" s="56">
        <f t="shared" si="24"/>
        <v>0</v>
      </c>
      <c r="G283" s="57"/>
      <c r="H283" s="118"/>
      <c r="I283" s="67">
        <v>0</v>
      </c>
      <c r="J283" s="56">
        <f t="shared" si="25"/>
        <v>0</v>
      </c>
      <c r="K283" s="59"/>
      <c r="L283" s="118"/>
      <c r="M283" s="67">
        <v>0</v>
      </c>
      <c r="N283" s="56">
        <f t="shared" si="26"/>
        <v>0</v>
      </c>
      <c r="O283" s="58">
        <f t="shared" si="27"/>
        <v>0</v>
      </c>
      <c r="P283" s="42"/>
      <c r="Q283" s="118"/>
      <c r="R283" s="68">
        <v>0</v>
      </c>
      <c r="S283" s="56">
        <f t="shared" si="28"/>
        <v>0</v>
      </c>
      <c r="T283" s="96"/>
      <c r="U283" s="118"/>
      <c r="V283" s="69">
        <v>0</v>
      </c>
      <c r="W283" s="56">
        <f t="shared" si="29"/>
        <v>0</v>
      </c>
    </row>
    <row r="284" spans="1:23" ht="31.5">
      <c r="A284" s="94" t="s">
        <v>310</v>
      </c>
      <c r="B284" s="94">
        <v>70113000</v>
      </c>
      <c r="C284" s="117"/>
      <c r="D284" s="118"/>
      <c r="E284" s="66">
        <v>0</v>
      </c>
      <c r="F284" s="56">
        <f t="shared" si="24"/>
        <v>0</v>
      </c>
      <c r="G284" s="57"/>
      <c r="H284" s="118"/>
      <c r="I284" s="67">
        <v>0</v>
      </c>
      <c r="J284" s="56">
        <f t="shared" si="25"/>
        <v>0</v>
      </c>
      <c r="K284" s="59"/>
      <c r="L284" s="118"/>
      <c r="M284" s="67">
        <v>0</v>
      </c>
      <c r="N284" s="56">
        <f t="shared" si="26"/>
        <v>0</v>
      </c>
      <c r="O284" s="58">
        <f t="shared" si="27"/>
        <v>0</v>
      </c>
      <c r="P284" s="42"/>
      <c r="Q284" s="118"/>
      <c r="R284" s="68">
        <v>0</v>
      </c>
      <c r="S284" s="56">
        <f t="shared" si="28"/>
        <v>0</v>
      </c>
      <c r="T284" s="96"/>
      <c r="U284" s="118"/>
      <c r="V284" s="69">
        <v>0</v>
      </c>
      <c r="W284" s="56">
        <f t="shared" si="29"/>
        <v>0</v>
      </c>
    </row>
    <row r="285" spans="1:23" ht="31.5">
      <c r="A285" s="94" t="s">
        <v>311</v>
      </c>
      <c r="B285" s="94">
        <v>70113000</v>
      </c>
      <c r="C285" s="117"/>
      <c r="D285" s="118"/>
      <c r="E285" s="66">
        <v>0</v>
      </c>
      <c r="F285" s="56">
        <f t="shared" si="24"/>
        <v>0</v>
      </c>
      <c r="G285" s="57"/>
      <c r="H285" s="118"/>
      <c r="I285" s="67">
        <v>0</v>
      </c>
      <c r="J285" s="56">
        <f t="shared" si="25"/>
        <v>0</v>
      </c>
      <c r="K285" s="59"/>
      <c r="L285" s="118"/>
      <c r="M285" s="67">
        <v>0</v>
      </c>
      <c r="N285" s="56">
        <f t="shared" si="26"/>
        <v>0</v>
      </c>
      <c r="O285" s="58">
        <f t="shared" si="27"/>
        <v>0</v>
      </c>
      <c r="P285" s="42"/>
      <c r="Q285" s="118"/>
      <c r="R285" s="68">
        <v>0</v>
      </c>
      <c r="S285" s="56">
        <f t="shared" si="28"/>
        <v>0</v>
      </c>
      <c r="T285" s="96"/>
      <c r="U285" s="118"/>
      <c r="V285" s="69">
        <v>0</v>
      </c>
      <c r="W285" s="56">
        <f t="shared" si="29"/>
        <v>0</v>
      </c>
    </row>
    <row r="286" spans="1:23" ht="15.75">
      <c r="A286" s="94" t="s">
        <v>312</v>
      </c>
      <c r="B286" s="94">
        <v>70113000</v>
      </c>
      <c r="C286" s="117"/>
      <c r="D286" s="118"/>
      <c r="E286" s="66">
        <v>0</v>
      </c>
      <c r="F286" s="56">
        <f t="shared" si="24"/>
        <v>0</v>
      </c>
      <c r="G286" s="57"/>
      <c r="H286" s="118"/>
      <c r="I286" s="67">
        <v>0</v>
      </c>
      <c r="J286" s="56">
        <f t="shared" si="25"/>
        <v>0</v>
      </c>
      <c r="K286" s="59"/>
      <c r="L286" s="118"/>
      <c r="M286" s="67">
        <v>0</v>
      </c>
      <c r="N286" s="56">
        <f t="shared" si="26"/>
        <v>0</v>
      </c>
      <c r="O286" s="58">
        <f t="shared" si="27"/>
        <v>0</v>
      </c>
      <c r="P286" s="42"/>
      <c r="Q286" s="118"/>
      <c r="R286" s="68">
        <v>0</v>
      </c>
      <c r="S286" s="56">
        <f t="shared" si="28"/>
        <v>0</v>
      </c>
      <c r="T286" s="96"/>
      <c r="U286" s="118"/>
      <c r="V286" s="69">
        <v>0</v>
      </c>
      <c r="W286" s="56">
        <f t="shared" si="29"/>
        <v>0</v>
      </c>
    </row>
    <row r="287" spans="1:23" ht="15.75">
      <c r="A287" s="94" t="s">
        <v>313</v>
      </c>
      <c r="B287" s="94">
        <v>70113000</v>
      </c>
      <c r="C287" s="117"/>
      <c r="D287" s="118"/>
      <c r="E287" s="66">
        <v>0</v>
      </c>
      <c r="F287" s="56">
        <f t="shared" si="24"/>
        <v>0</v>
      </c>
      <c r="G287" s="57"/>
      <c r="H287" s="118"/>
      <c r="I287" s="67">
        <v>0</v>
      </c>
      <c r="J287" s="56">
        <f t="shared" si="25"/>
        <v>0</v>
      </c>
      <c r="K287" s="59"/>
      <c r="L287" s="118"/>
      <c r="M287" s="67">
        <v>0</v>
      </c>
      <c r="N287" s="56">
        <f t="shared" si="26"/>
        <v>0</v>
      </c>
      <c r="O287" s="58">
        <f t="shared" si="27"/>
        <v>0</v>
      </c>
      <c r="P287" s="42"/>
      <c r="Q287" s="118"/>
      <c r="R287" s="68">
        <v>0</v>
      </c>
      <c r="S287" s="56">
        <f t="shared" si="28"/>
        <v>0</v>
      </c>
      <c r="T287" s="96"/>
      <c r="U287" s="118"/>
      <c r="V287" s="69">
        <v>0</v>
      </c>
      <c r="W287" s="56">
        <f t="shared" si="29"/>
        <v>0</v>
      </c>
    </row>
    <row r="288" spans="1:23" ht="15.75">
      <c r="A288" s="94" t="s">
        <v>314</v>
      </c>
      <c r="B288" s="94">
        <v>70113000</v>
      </c>
      <c r="C288" s="117"/>
      <c r="D288" s="118"/>
      <c r="E288" s="66">
        <v>0</v>
      </c>
      <c r="F288" s="56">
        <f t="shared" si="24"/>
        <v>0</v>
      </c>
      <c r="G288" s="57"/>
      <c r="H288" s="118"/>
      <c r="I288" s="67">
        <v>0</v>
      </c>
      <c r="J288" s="56">
        <f t="shared" si="25"/>
        <v>0</v>
      </c>
      <c r="K288" s="59"/>
      <c r="L288" s="118"/>
      <c r="M288" s="67">
        <v>0</v>
      </c>
      <c r="N288" s="56">
        <f t="shared" si="26"/>
        <v>0</v>
      </c>
      <c r="O288" s="58">
        <f t="shared" si="27"/>
        <v>0</v>
      </c>
      <c r="P288" s="42"/>
      <c r="Q288" s="118"/>
      <c r="R288" s="68">
        <v>0</v>
      </c>
      <c r="S288" s="56">
        <f t="shared" si="28"/>
        <v>0</v>
      </c>
      <c r="T288" s="96"/>
      <c r="U288" s="118"/>
      <c r="V288" s="69">
        <v>0</v>
      </c>
      <c r="W288" s="56">
        <f t="shared" si="29"/>
        <v>0</v>
      </c>
    </row>
    <row r="289" spans="1:23" ht="15.75">
      <c r="A289" s="94" t="s">
        <v>315</v>
      </c>
      <c r="B289" s="94">
        <v>70113000</v>
      </c>
      <c r="C289" s="117"/>
      <c r="D289" s="118"/>
      <c r="E289" s="66">
        <v>0</v>
      </c>
      <c r="F289" s="56">
        <f t="shared" si="24"/>
        <v>0</v>
      </c>
      <c r="G289" s="57"/>
      <c r="H289" s="118"/>
      <c r="I289" s="67">
        <v>0</v>
      </c>
      <c r="J289" s="56">
        <f t="shared" si="25"/>
        <v>0</v>
      </c>
      <c r="K289" s="59"/>
      <c r="L289" s="118"/>
      <c r="M289" s="67">
        <v>0</v>
      </c>
      <c r="N289" s="56">
        <f t="shared" si="26"/>
        <v>0</v>
      </c>
      <c r="O289" s="58">
        <f t="shared" si="27"/>
        <v>0</v>
      </c>
      <c r="P289" s="42"/>
      <c r="Q289" s="118"/>
      <c r="R289" s="68">
        <v>0</v>
      </c>
      <c r="S289" s="56">
        <f t="shared" si="28"/>
        <v>0</v>
      </c>
      <c r="T289" s="96"/>
      <c r="U289" s="118"/>
      <c r="V289" s="69">
        <v>0</v>
      </c>
      <c r="W289" s="56">
        <f t="shared" si="29"/>
        <v>0</v>
      </c>
    </row>
    <row r="290" spans="1:23" ht="15.75">
      <c r="A290" s="94" t="s">
        <v>316</v>
      </c>
      <c r="B290" s="94">
        <v>70113000</v>
      </c>
      <c r="C290" s="117"/>
      <c r="D290" s="118"/>
      <c r="E290" s="66">
        <v>0</v>
      </c>
      <c r="F290" s="56">
        <f t="shared" si="24"/>
        <v>0</v>
      </c>
      <c r="G290" s="57"/>
      <c r="H290" s="118"/>
      <c r="I290" s="67">
        <v>0</v>
      </c>
      <c r="J290" s="56">
        <f t="shared" si="25"/>
        <v>0</v>
      </c>
      <c r="K290" s="59"/>
      <c r="L290" s="118"/>
      <c r="M290" s="67">
        <v>0</v>
      </c>
      <c r="N290" s="56">
        <f t="shared" si="26"/>
        <v>0</v>
      </c>
      <c r="O290" s="58">
        <f t="shared" si="27"/>
        <v>0</v>
      </c>
      <c r="P290" s="42"/>
      <c r="Q290" s="118"/>
      <c r="R290" s="68">
        <v>0</v>
      </c>
      <c r="S290" s="56">
        <f t="shared" si="28"/>
        <v>0</v>
      </c>
      <c r="T290" s="96"/>
      <c r="U290" s="118"/>
      <c r="V290" s="69">
        <v>0</v>
      </c>
      <c r="W290" s="56">
        <f t="shared" si="29"/>
        <v>0</v>
      </c>
    </row>
    <row r="291" spans="1:23" ht="15.75">
      <c r="A291" s="94" t="s">
        <v>317</v>
      </c>
      <c r="B291" s="94">
        <v>70113000</v>
      </c>
      <c r="C291" s="117"/>
      <c r="D291" s="118"/>
      <c r="E291" s="66">
        <v>0</v>
      </c>
      <c r="F291" s="56">
        <f t="shared" si="24"/>
        <v>0</v>
      </c>
      <c r="G291" s="57"/>
      <c r="H291" s="118"/>
      <c r="I291" s="67">
        <v>0</v>
      </c>
      <c r="J291" s="56">
        <f t="shared" si="25"/>
        <v>0</v>
      </c>
      <c r="K291" s="59"/>
      <c r="L291" s="118"/>
      <c r="M291" s="67">
        <v>0</v>
      </c>
      <c r="N291" s="56">
        <f t="shared" si="26"/>
        <v>0</v>
      </c>
      <c r="O291" s="58">
        <f t="shared" si="27"/>
        <v>0</v>
      </c>
      <c r="P291" s="42"/>
      <c r="Q291" s="118"/>
      <c r="R291" s="68">
        <v>0</v>
      </c>
      <c r="S291" s="56">
        <f t="shared" si="28"/>
        <v>0</v>
      </c>
      <c r="T291" s="96"/>
      <c r="U291" s="118"/>
      <c r="V291" s="69">
        <v>0</v>
      </c>
      <c r="W291" s="56">
        <f t="shared" si="29"/>
        <v>0</v>
      </c>
    </row>
    <row r="292" spans="1:23" ht="15.75">
      <c r="A292" s="94" t="s">
        <v>318</v>
      </c>
      <c r="B292" s="94">
        <v>70113000</v>
      </c>
      <c r="C292" s="117"/>
      <c r="D292" s="118"/>
      <c r="E292" s="66">
        <v>0</v>
      </c>
      <c r="F292" s="56">
        <f t="shared" si="24"/>
        <v>0</v>
      </c>
      <c r="G292" s="57"/>
      <c r="H292" s="118"/>
      <c r="I292" s="67">
        <v>0</v>
      </c>
      <c r="J292" s="56">
        <f t="shared" si="25"/>
        <v>0</v>
      </c>
      <c r="K292" s="59"/>
      <c r="L292" s="118"/>
      <c r="M292" s="67">
        <v>0</v>
      </c>
      <c r="N292" s="56">
        <f t="shared" si="26"/>
        <v>0</v>
      </c>
      <c r="O292" s="58">
        <f t="shared" si="27"/>
        <v>0</v>
      </c>
      <c r="P292" s="42"/>
      <c r="Q292" s="118"/>
      <c r="R292" s="68">
        <v>0</v>
      </c>
      <c r="S292" s="56">
        <f t="shared" si="28"/>
        <v>0</v>
      </c>
      <c r="T292" s="96"/>
      <c r="U292" s="118"/>
      <c r="V292" s="69">
        <v>0</v>
      </c>
      <c r="W292" s="56">
        <f t="shared" si="29"/>
        <v>0</v>
      </c>
    </row>
    <row r="293" spans="1:23" ht="31.5">
      <c r="A293" s="94" t="s">
        <v>319</v>
      </c>
      <c r="B293" s="94">
        <v>70113000</v>
      </c>
      <c r="C293" s="117"/>
      <c r="D293" s="118"/>
      <c r="E293" s="66">
        <v>0</v>
      </c>
      <c r="F293" s="56">
        <f t="shared" si="24"/>
        <v>0</v>
      </c>
      <c r="G293" s="57"/>
      <c r="H293" s="118"/>
      <c r="I293" s="67">
        <v>0</v>
      </c>
      <c r="J293" s="56">
        <f t="shared" si="25"/>
        <v>0</v>
      </c>
      <c r="K293" s="59"/>
      <c r="L293" s="118"/>
      <c r="M293" s="67">
        <v>0</v>
      </c>
      <c r="N293" s="56">
        <f t="shared" si="26"/>
        <v>0</v>
      </c>
      <c r="O293" s="58">
        <f t="shared" si="27"/>
        <v>0</v>
      </c>
      <c r="P293" s="42"/>
      <c r="Q293" s="118"/>
      <c r="R293" s="68">
        <v>0</v>
      </c>
      <c r="S293" s="56">
        <f t="shared" si="28"/>
        <v>0</v>
      </c>
      <c r="T293" s="96"/>
      <c r="U293" s="118"/>
      <c r="V293" s="69">
        <v>0</v>
      </c>
      <c r="W293" s="56">
        <f t="shared" si="29"/>
        <v>0</v>
      </c>
    </row>
    <row r="294" spans="1:23" ht="31.5">
      <c r="A294" s="94" t="s">
        <v>320</v>
      </c>
      <c r="B294" s="94">
        <v>70113000</v>
      </c>
      <c r="C294" s="117"/>
      <c r="D294" s="118"/>
      <c r="E294" s="66">
        <v>0</v>
      </c>
      <c r="F294" s="56">
        <f t="shared" si="24"/>
        <v>0</v>
      </c>
      <c r="G294" s="57"/>
      <c r="H294" s="118"/>
      <c r="I294" s="67">
        <v>0</v>
      </c>
      <c r="J294" s="56">
        <f t="shared" si="25"/>
        <v>0</v>
      </c>
      <c r="K294" s="59"/>
      <c r="L294" s="118"/>
      <c r="M294" s="67">
        <v>0</v>
      </c>
      <c r="N294" s="56">
        <f t="shared" si="26"/>
        <v>0</v>
      </c>
      <c r="O294" s="58">
        <f t="shared" si="27"/>
        <v>0</v>
      </c>
      <c r="P294" s="42"/>
      <c r="Q294" s="118"/>
      <c r="R294" s="68">
        <v>0</v>
      </c>
      <c r="S294" s="56">
        <f t="shared" si="28"/>
        <v>0</v>
      </c>
      <c r="T294" s="96"/>
      <c r="U294" s="118"/>
      <c r="V294" s="69">
        <v>0</v>
      </c>
      <c r="W294" s="56">
        <f t="shared" si="29"/>
        <v>0</v>
      </c>
    </row>
    <row r="295" spans="1:23" ht="31.5">
      <c r="A295" s="94" t="s">
        <v>321</v>
      </c>
      <c r="B295" s="94">
        <v>70113000</v>
      </c>
      <c r="C295" s="117"/>
      <c r="D295" s="118"/>
      <c r="E295" s="66">
        <v>0</v>
      </c>
      <c r="F295" s="56">
        <f t="shared" si="24"/>
        <v>0</v>
      </c>
      <c r="G295" s="57"/>
      <c r="H295" s="118"/>
      <c r="I295" s="67">
        <v>0</v>
      </c>
      <c r="J295" s="56">
        <f t="shared" si="25"/>
        <v>0</v>
      </c>
      <c r="K295" s="59"/>
      <c r="L295" s="118"/>
      <c r="M295" s="67">
        <v>0</v>
      </c>
      <c r="N295" s="56">
        <f t="shared" si="26"/>
        <v>0</v>
      </c>
      <c r="O295" s="58">
        <f t="shared" si="27"/>
        <v>0</v>
      </c>
      <c r="P295" s="42"/>
      <c r="Q295" s="118"/>
      <c r="R295" s="68">
        <v>0</v>
      </c>
      <c r="S295" s="56">
        <f t="shared" si="28"/>
        <v>0</v>
      </c>
      <c r="T295" s="96"/>
      <c r="U295" s="118"/>
      <c r="V295" s="69">
        <v>0</v>
      </c>
      <c r="W295" s="56">
        <f t="shared" si="29"/>
        <v>0</v>
      </c>
    </row>
    <row r="296" spans="1:23" ht="15.75">
      <c r="A296" s="94" t="s">
        <v>322</v>
      </c>
      <c r="B296" s="94">
        <v>70113000</v>
      </c>
      <c r="C296" s="117"/>
      <c r="D296" s="118"/>
      <c r="E296" s="66">
        <v>0</v>
      </c>
      <c r="F296" s="56">
        <f t="shared" si="24"/>
        <v>0</v>
      </c>
      <c r="G296" s="57"/>
      <c r="H296" s="118"/>
      <c r="I296" s="67">
        <v>0</v>
      </c>
      <c r="J296" s="56">
        <f t="shared" si="25"/>
        <v>0</v>
      </c>
      <c r="K296" s="59"/>
      <c r="L296" s="118"/>
      <c r="M296" s="67">
        <v>0</v>
      </c>
      <c r="N296" s="56">
        <f t="shared" si="26"/>
        <v>0</v>
      </c>
      <c r="O296" s="58">
        <f t="shared" si="27"/>
        <v>0</v>
      </c>
      <c r="P296" s="42"/>
      <c r="Q296" s="118"/>
      <c r="R296" s="68">
        <v>0</v>
      </c>
      <c r="S296" s="56">
        <f t="shared" si="28"/>
        <v>0</v>
      </c>
      <c r="T296" s="96"/>
      <c r="U296" s="118"/>
      <c r="V296" s="69">
        <v>0</v>
      </c>
      <c r="W296" s="56">
        <f t="shared" si="29"/>
        <v>0</v>
      </c>
    </row>
    <row r="297" spans="1:23" ht="15.75">
      <c r="A297" s="94" t="s">
        <v>323</v>
      </c>
      <c r="B297" s="94">
        <v>70113000</v>
      </c>
      <c r="C297" s="117"/>
      <c r="D297" s="118"/>
      <c r="E297" s="66">
        <v>0</v>
      </c>
      <c r="F297" s="56">
        <f t="shared" si="24"/>
        <v>0</v>
      </c>
      <c r="G297" s="57"/>
      <c r="H297" s="118"/>
      <c r="I297" s="67">
        <v>0</v>
      </c>
      <c r="J297" s="56">
        <f t="shared" si="25"/>
        <v>0</v>
      </c>
      <c r="K297" s="59"/>
      <c r="L297" s="118"/>
      <c r="M297" s="67">
        <v>0</v>
      </c>
      <c r="N297" s="56">
        <f t="shared" si="26"/>
        <v>0</v>
      </c>
      <c r="O297" s="58">
        <f t="shared" si="27"/>
        <v>0</v>
      </c>
      <c r="P297" s="42"/>
      <c r="Q297" s="118"/>
      <c r="R297" s="68">
        <v>0</v>
      </c>
      <c r="S297" s="56">
        <f t="shared" si="28"/>
        <v>0</v>
      </c>
      <c r="T297" s="96"/>
      <c r="U297" s="118"/>
      <c r="V297" s="69">
        <v>0</v>
      </c>
      <c r="W297" s="56">
        <f t="shared" si="29"/>
        <v>0</v>
      </c>
    </row>
    <row r="298" spans="1:23" ht="15.75">
      <c r="A298" s="94" t="s">
        <v>324</v>
      </c>
      <c r="B298" s="94">
        <v>70113000</v>
      </c>
      <c r="C298" s="117"/>
      <c r="D298" s="118"/>
      <c r="E298" s="66">
        <v>0</v>
      </c>
      <c r="F298" s="56">
        <f t="shared" si="24"/>
        <v>0</v>
      </c>
      <c r="G298" s="57"/>
      <c r="H298" s="118"/>
      <c r="I298" s="67">
        <v>0</v>
      </c>
      <c r="J298" s="56">
        <f t="shared" si="25"/>
        <v>0</v>
      </c>
      <c r="K298" s="59"/>
      <c r="L298" s="118"/>
      <c r="M298" s="67">
        <v>0</v>
      </c>
      <c r="N298" s="56">
        <f t="shared" si="26"/>
        <v>0</v>
      </c>
      <c r="O298" s="58">
        <f t="shared" si="27"/>
        <v>0</v>
      </c>
      <c r="P298" s="42"/>
      <c r="Q298" s="118"/>
      <c r="R298" s="68">
        <v>0</v>
      </c>
      <c r="S298" s="56">
        <f t="shared" si="28"/>
        <v>0</v>
      </c>
      <c r="T298" s="96"/>
      <c r="U298" s="118"/>
      <c r="V298" s="69">
        <v>0</v>
      </c>
      <c r="W298" s="56">
        <f t="shared" si="29"/>
        <v>0</v>
      </c>
    </row>
    <row r="299" spans="1:23" ht="31.5">
      <c r="A299" s="94" t="s">
        <v>325</v>
      </c>
      <c r="B299" s="94">
        <v>70113000</v>
      </c>
      <c r="C299" s="117"/>
      <c r="D299" s="118"/>
      <c r="E299" s="66">
        <v>0</v>
      </c>
      <c r="F299" s="56">
        <f t="shared" si="24"/>
        <v>0</v>
      </c>
      <c r="G299" s="57"/>
      <c r="H299" s="118"/>
      <c r="I299" s="67">
        <v>0</v>
      </c>
      <c r="J299" s="56">
        <f t="shared" si="25"/>
        <v>0</v>
      </c>
      <c r="K299" s="59"/>
      <c r="L299" s="118"/>
      <c r="M299" s="67">
        <v>0</v>
      </c>
      <c r="N299" s="56">
        <f t="shared" si="26"/>
        <v>0</v>
      </c>
      <c r="O299" s="58">
        <f t="shared" si="27"/>
        <v>0</v>
      </c>
      <c r="P299" s="42"/>
      <c r="Q299" s="118"/>
      <c r="R299" s="68">
        <v>0</v>
      </c>
      <c r="S299" s="56">
        <f t="shared" si="28"/>
        <v>0</v>
      </c>
      <c r="T299" s="96"/>
      <c r="U299" s="118"/>
      <c r="V299" s="69">
        <v>0</v>
      </c>
      <c r="W299" s="56">
        <f t="shared" si="29"/>
        <v>0</v>
      </c>
    </row>
    <row r="300" spans="1:23" ht="31.5">
      <c r="A300" s="94" t="s">
        <v>326</v>
      </c>
      <c r="B300" s="94">
        <v>70113000</v>
      </c>
      <c r="C300" s="117"/>
      <c r="D300" s="118"/>
      <c r="E300" s="66">
        <v>0</v>
      </c>
      <c r="F300" s="56">
        <f t="shared" si="24"/>
        <v>0</v>
      </c>
      <c r="G300" s="57"/>
      <c r="H300" s="118"/>
      <c r="I300" s="67">
        <v>0</v>
      </c>
      <c r="J300" s="56">
        <f t="shared" si="25"/>
        <v>0</v>
      </c>
      <c r="K300" s="59"/>
      <c r="L300" s="118"/>
      <c r="M300" s="67">
        <v>0</v>
      </c>
      <c r="N300" s="56">
        <f t="shared" si="26"/>
        <v>0</v>
      </c>
      <c r="O300" s="58">
        <f t="shared" si="27"/>
        <v>0</v>
      </c>
      <c r="P300" s="42"/>
      <c r="Q300" s="118"/>
      <c r="R300" s="68">
        <v>0</v>
      </c>
      <c r="S300" s="56">
        <f t="shared" si="28"/>
        <v>0</v>
      </c>
      <c r="T300" s="96"/>
      <c r="U300" s="118"/>
      <c r="V300" s="69">
        <v>0</v>
      </c>
      <c r="W300" s="56">
        <f t="shared" si="29"/>
        <v>0</v>
      </c>
    </row>
    <row r="301" spans="1:23" ht="31.5">
      <c r="A301" s="94" t="s">
        <v>327</v>
      </c>
      <c r="B301" s="94">
        <v>70113000</v>
      </c>
      <c r="C301" s="117"/>
      <c r="D301" s="118"/>
      <c r="E301" s="66">
        <v>0</v>
      </c>
      <c r="F301" s="56">
        <f t="shared" si="24"/>
        <v>0</v>
      </c>
      <c r="G301" s="57"/>
      <c r="H301" s="118"/>
      <c r="I301" s="67">
        <v>0</v>
      </c>
      <c r="J301" s="56">
        <f t="shared" si="25"/>
        <v>0</v>
      </c>
      <c r="K301" s="59"/>
      <c r="L301" s="118"/>
      <c r="M301" s="67">
        <v>0</v>
      </c>
      <c r="N301" s="56">
        <f t="shared" si="26"/>
        <v>0</v>
      </c>
      <c r="O301" s="58">
        <f t="shared" si="27"/>
        <v>0</v>
      </c>
      <c r="P301" s="42"/>
      <c r="Q301" s="118"/>
      <c r="R301" s="68">
        <v>0</v>
      </c>
      <c r="S301" s="56">
        <f t="shared" si="28"/>
        <v>0</v>
      </c>
      <c r="T301" s="96"/>
      <c r="U301" s="118"/>
      <c r="V301" s="69">
        <v>0</v>
      </c>
      <c r="W301" s="56">
        <f t="shared" si="29"/>
        <v>0</v>
      </c>
    </row>
    <row r="302" spans="1:23" ht="15.75">
      <c r="A302" s="94" t="s">
        <v>328</v>
      </c>
      <c r="B302" s="94">
        <v>70113000</v>
      </c>
      <c r="C302" s="117"/>
      <c r="D302" s="118"/>
      <c r="E302" s="66">
        <v>0</v>
      </c>
      <c r="F302" s="56">
        <f t="shared" si="24"/>
        <v>0</v>
      </c>
      <c r="G302" s="57"/>
      <c r="H302" s="118"/>
      <c r="I302" s="67">
        <v>0</v>
      </c>
      <c r="J302" s="56">
        <f t="shared" si="25"/>
        <v>0</v>
      </c>
      <c r="K302" s="59"/>
      <c r="L302" s="118"/>
      <c r="M302" s="67">
        <v>0</v>
      </c>
      <c r="N302" s="56">
        <f t="shared" si="26"/>
        <v>0</v>
      </c>
      <c r="O302" s="58">
        <f t="shared" si="27"/>
        <v>0</v>
      </c>
      <c r="P302" s="42"/>
      <c r="Q302" s="118"/>
      <c r="R302" s="68">
        <v>0</v>
      </c>
      <c r="S302" s="56">
        <f t="shared" si="28"/>
        <v>0</v>
      </c>
      <c r="T302" s="96"/>
      <c r="U302" s="118"/>
      <c r="V302" s="69">
        <v>0</v>
      </c>
      <c r="W302" s="56">
        <f t="shared" si="29"/>
        <v>0</v>
      </c>
    </row>
    <row r="303" spans="1:23" ht="15.75">
      <c r="A303" s="94" t="s">
        <v>329</v>
      </c>
      <c r="B303" s="94">
        <v>70113000</v>
      </c>
      <c r="C303" s="117"/>
      <c r="D303" s="118"/>
      <c r="E303" s="66">
        <v>0</v>
      </c>
      <c r="F303" s="56">
        <f t="shared" si="24"/>
        <v>0</v>
      </c>
      <c r="G303" s="57"/>
      <c r="H303" s="118"/>
      <c r="I303" s="67">
        <v>0</v>
      </c>
      <c r="J303" s="56">
        <f t="shared" si="25"/>
        <v>0</v>
      </c>
      <c r="K303" s="59"/>
      <c r="L303" s="118"/>
      <c r="M303" s="67">
        <v>0</v>
      </c>
      <c r="N303" s="56">
        <f t="shared" si="26"/>
        <v>0</v>
      </c>
      <c r="O303" s="58">
        <f t="shared" si="27"/>
        <v>0</v>
      </c>
      <c r="P303" s="42"/>
      <c r="Q303" s="118"/>
      <c r="R303" s="68">
        <v>0</v>
      </c>
      <c r="S303" s="56">
        <f t="shared" si="28"/>
        <v>0</v>
      </c>
      <c r="T303" s="96"/>
      <c r="U303" s="118"/>
      <c r="V303" s="69">
        <v>0</v>
      </c>
      <c r="W303" s="56">
        <f t="shared" si="29"/>
        <v>0</v>
      </c>
    </row>
    <row r="304" spans="1:23" ht="15.75">
      <c r="A304" s="94" t="s">
        <v>330</v>
      </c>
      <c r="B304" s="94">
        <v>70113000</v>
      </c>
      <c r="C304" s="117"/>
      <c r="D304" s="118"/>
      <c r="E304" s="66">
        <v>0</v>
      </c>
      <c r="F304" s="56">
        <f t="shared" si="24"/>
        <v>0</v>
      </c>
      <c r="G304" s="57"/>
      <c r="H304" s="118"/>
      <c r="I304" s="67">
        <v>0</v>
      </c>
      <c r="J304" s="56">
        <f t="shared" si="25"/>
        <v>0</v>
      </c>
      <c r="K304" s="59"/>
      <c r="L304" s="118"/>
      <c r="M304" s="67">
        <v>0</v>
      </c>
      <c r="N304" s="56">
        <f t="shared" si="26"/>
        <v>0</v>
      </c>
      <c r="O304" s="58">
        <f t="shared" si="27"/>
        <v>0</v>
      </c>
      <c r="P304" s="42"/>
      <c r="Q304" s="118"/>
      <c r="R304" s="68">
        <v>0</v>
      </c>
      <c r="S304" s="56">
        <f t="shared" si="28"/>
        <v>0</v>
      </c>
      <c r="T304" s="96"/>
      <c r="U304" s="118"/>
      <c r="V304" s="69">
        <v>0</v>
      </c>
      <c r="W304" s="56">
        <f t="shared" si="29"/>
        <v>0</v>
      </c>
    </row>
    <row r="305" spans="1:23" ht="31.5">
      <c r="A305" s="94" t="s">
        <v>331</v>
      </c>
      <c r="B305" s="94">
        <v>70113000</v>
      </c>
      <c r="C305" s="117"/>
      <c r="D305" s="118"/>
      <c r="E305" s="66">
        <v>0</v>
      </c>
      <c r="F305" s="56">
        <f t="shared" si="24"/>
        <v>0</v>
      </c>
      <c r="G305" s="57"/>
      <c r="H305" s="118"/>
      <c r="I305" s="67">
        <v>0</v>
      </c>
      <c r="J305" s="56">
        <f t="shared" si="25"/>
        <v>0</v>
      </c>
      <c r="K305" s="59"/>
      <c r="L305" s="118"/>
      <c r="M305" s="67">
        <v>0</v>
      </c>
      <c r="N305" s="56">
        <f t="shared" si="26"/>
        <v>0</v>
      </c>
      <c r="O305" s="58">
        <f t="shared" si="27"/>
        <v>0</v>
      </c>
      <c r="P305" s="42"/>
      <c r="Q305" s="118"/>
      <c r="R305" s="68">
        <v>0</v>
      </c>
      <c r="S305" s="56">
        <f t="shared" si="28"/>
        <v>0</v>
      </c>
      <c r="T305" s="96"/>
      <c r="U305" s="118"/>
      <c r="V305" s="69">
        <v>0</v>
      </c>
      <c r="W305" s="56">
        <f t="shared" si="29"/>
        <v>0</v>
      </c>
    </row>
    <row r="306" spans="1:23" ht="31.5">
      <c r="A306" s="94" t="s">
        <v>332</v>
      </c>
      <c r="B306" s="94">
        <v>70113000</v>
      </c>
      <c r="C306" s="117"/>
      <c r="D306" s="118"/>
      <c r="E306" s="66">
        <v>0</v>
      </c>
      <c r="F306" s="56">
        <f t="shared" si="24"/>
        <v>0</v>
      </c>
      <c r="G306" s="57"/>
      <c r="H306" s="118"/>
      <c r="I306" s="67">
        <v>0</v>
      </c>
      <c r="J306" s="56">
        <f t="shared" si="25"/>
        <v>0</v>
      </c>
      <c r="K306" s="59"/>
      <c r="L306" s="118"/>
      <c r="M306" s="67">
        <v>0</v>
      </c>
      <c r="N306" s="56">
        <f t="shared" si="26"/>
        <v>0</v>
      </c>
      <c r="O306" s="58">
        <f t="shared" si="27"/>
        <v>0</v>
      </c>
      <c r="P306" s="42"/>
      <c r="Q306" s="118"/>
      <c r="R306" s="68">
        <v>0</v>
      </c>
      <c r="S306" s="56">
        <f t="shared" si="28"/>
        <v>0</v>
      </c>
      <c r="T306" s="96"/>
      <c r="U306" s="118"/>
      <c r="V306" s="69">
        <v>0</v>
      </c>
      <c r="W306" s="56">
        <f t="shared" si="29"/>
        <v>0</v>
      </c>
    </row>
    <row r="307" spans="1:23" ht="31.5">
      <c r="A307" s="94" t="s">
        <v>333</v>
      </c>
      <c r="B307" s="94">
        <v>70113000</v>
      </c>
      <c r="C307" s="117"/>
      <c r="D307" s="118"/>
      <c r="E307" s="66">
        <v>0</v>
      </c>
      <c r="F307" s="56">
        <f t="shared" si="24"/>
        <v>0</v>
      </c>
      <c r="G307" s="57"/>
      <c r="H307" s="118"/>
      <c r="I307" s="67">
        <v>0</v>
      </c>
      <c r="J307" s="56">
        <f t="shared" si="25"/>
        <v>0</v>
      </c>
      <c r="K307" s="59"/>
      <c r="L307" s="118"/>
      <c r="M307" s="67">
        <v>0</v>
      </c>
      <c r="N307" s="56">
        <f t="shared" si="26"/>
        <v>0</v>
      </c>
      <c r="O307" s="58">
        <f t="shared" si="27"/>
        <v>0</v>
      </c>
      <c r="P307" s="42"/>
      <c r="Q307" s="118"/>
      <c r="R307" s="68">
        <v>0</v>
      </c>
      <c r="S307" s="56">
        <f t="shared" si="28"/>
        <v>0</v>
      </c>
      <c r="T307" s="96"/>
      <c r="U307" s="118"/>
      <c r="V307" s="69">
        <v>0</v>
      </c>
      <c r="W307" s="56">
        <f t="shared" si="29"/>
        <v>0</v>
      </c>
    </row>
    <row r="308" spans="1:23" ht="31.5">
      <c r="A308" s="94" t="s">
        <v>334</v>
      </c>
      <c r="B308" s="94">
        <v>70113000</v>
      </c>
      <c r="C308" s="117"/>
      <c r="D308" s="118"/>
      <c r="E308" s="66">
        <v>0</v>
      </c>
      <c r="F308" s="56">
        <f t="shared" si="24"/>
        <v>0</v>
      </c>
      <c r="G308" s="57"/>
      <c r="H308" s="118"/>
      <c r="I308" s="67">
        <v>0</v>
      </c>
      <c r="J308" s="56">
        <f t="shared" si="25"/>
        <v>0</v>
      </c>
      <c r="K308" s="59"/>
      <c r="L308" s="118"/>
      <c r="M308" s="67">
        <v>0</v>
      </c>
      <c r="N308" s="56">
        <f t="shared" si="26"/>
        <v>0</v>
      </c>
      <c r="O308" s="58">
        <f t="shared" si="27"/>
        <v>0</v>
      </c>
      <c r="P308" s="42"/>
      <c r="Q308" s="118"/>
      <c r="R308" s="68">
        <v>0</v>
      </c>
      <c r="S308" s="56">
        <f t="shared" si="28"/>
        <v>0</v>
      </c>
      <c r="T308" s="96"/>
      <c r="U308" s="118"/>
      <c r="V308" s="69">
        <v>0</v>
      </c>
      <c r="W308" s="56">
        <f t="shared" si="29"/>
        <v>0</v>
      </c>
    </row>
    <row r="309" spans="1:23" ht="15.75">
      <c r="A309" s="94" t="s">
        <v>335</v>
      </c>
      <c r="B309" s="94">
        <v>70113000</v>
      </c>
      <c r="C309" s="117"/>
      <c r="D309" s="118"/>
      <c r="E309" s="66">
        <v>0</v>
      </c>
      <c r="F309" s="56">
        <f t="shared" si="24"/>
        <v>0</v>
      </c>
      <c r="G309" s="57"/>
      <c r="H309" s="118"/>
      <c r="I309" s="67">
        <v>0</v>
      </c>
      <c r="J309" s="56">
        <f t="shared" si="25"/>
        <v>0</v>
      </c>
      <c r="K309" s="59"/>
      <c r="L309" s="118"/>
      <c r="M309" s="67">
        <v>0</v>
      </c>
      <c r="N309" s="56">
        <f t="shared" si="26"/>
        <v>0</v>
      </c>
      <c r="O309" s="58">
        <f t="shared" si="27"/>
        <v>0</v>
      </c>
      <c r="P309" s="42"/>
      <c r="Q309" s="118"/>
      <c r="R309" s="68">
        <v>0</v>
      </c>
      <c r="S309" s="56">
        <f t="shared" si="28"/>
        <v>0</v>
      </c>
      <c r="T309" s="96"/>
      <c r="U309" s="118"/>
      <c r="V309" s="69">
        <v>0</v>
      </c>
      <c r="W309" s="56">
        <f t="shared" si="29"/>
        <v>0</v>
      </c>
    </row>
    <row r="310" spans="1:23" ht="31.5">
      <c r="A310" s="94" t="s">
        <v>336</v>
      </c>
      <c r="B310" s="94">
        <v>70113000</v>
      </c>
      <c r="C310" s="117"/>
      <c r="D310" s="118"/>
      <c r="E310" s="66">
        <v>0</v>
      </c>
      <c r="F310" s="56">
        <f t="shared" si="24"/>
        <v>0</v>
      </c>
      <c r="G310" s="57"/>
      <c r="H310" s="118"/>
      <c r="I310" s="67">
        <v>0</v>
      </c>
      <c r="J310" s="56">
        <f t="shared" si="25"/>
        <v>0</v>
      </c>
      <c r="K310" s="59"/>
      <c r="L310" s="118"/>
      <c r="M310" s="67">
        <v>0</v>
      </c>
      <c r="N310" s="56">
        <f t="shared" si="26"/>
        <v>0</v>
      </c>
      <c r="O310" s="58">
        <f t="shared" si="27"/>
        <v>0</v>
      </c>
      <c r="P310" s="42"/>
      <c r="Q310" s="118"/>
      <c r="R310" s="68">
        <v>0</v>
      </c>
      <c r="S310" s="56">
        <f t="shared" si="28"/>
        <v>0</v>
      </c>
      <c r="T310" s="96"/>
      <c r="U310" s="118"/>
      <c r="V310" s="69">
        <v>0</v>
      </c>
      <c r="W310" s="56">
        <f t="shared" si="29"/>
        <v>0</v>
      </c>
    </row>
    <row r="311" spans="1:23" ht="15.75">
      <c r="A311" s="94" t="s">
        <v>337</v>
      </c>
      <c r="B311" s="94">
        <v>70113000</v>
      </c>
      <c r="C311" s="117"/>
      <c r="D311" s="118"/>
      <c r="E311" s="66">
        <v>0</v>
      </c>
      <c r="F311" s="56">
        <f t="shared" si="24"/>
        <v>0</v>
      </c>
      <c r="G311" s="57"/>
      <c r="H311" s="118"/>
      <c r="I311" s="67">
        <v>0</v>
      </c>
      <c r="J311" s="56">
        <f t="shared" si="25"/>
        <v>0</v>
      </c>
      <c r="K311" s="59"/>
      <c r="L311" s="118"/>
      <c r="M311" s="67">
        <v>0</v>
      </c>
      <c r="N311" s="56">
        <f t="shared" si="26"/>
        <v>0</v>
      </c>
      <c r="O311" s="58">
        <f t="shared" si="27"/>
        <v>0</v>
      </c>
      <c r="P311" s="42"/>
      <c r="Q311" s="118"/>
      <c r="R311" s="68">
        <v>0</v>
      </c>
      <c r="S311" s="56">
        <f t="shared" si="28"/>
        <v>0</v>
      </c>
      <c r="T311" s="96"/>
      <c r="U311" s="118"/>
      <c r="V311" s="69">
        <v>0</v>
      </c>
      <c r="W311" s="56">
        <f t="shared" si="29"/>
        <v>0</v>
      </c>
    </row>
    <row r="312" spans="1:23" ht="15.75">
      <c r="A312" s="94" t="s">
        <v>338</v>
      </c>
      <c r="B312" s="94">
        <v>70113000</v>
      </c>
      <c r="C312" s="117"/>
      <c r="D312" s="118"/>
      <c r="E312" s="66">
        <v>0</v>
      </c>
      <c r="F312" s="56">
        <f t="shared" si="24"/>
        <v>0</v>
      </c>
      <c r="G312" s="57"/>
      <c r="H312" s="118"/>
      <c r="I312" s="67">
        <v>0</v>
      </c>
      <c r="J312" s="56">
        <f t="shared" si="25"/>
        <v>0</v>
      </c>
      <c r="K312" s="59"/>
      <c r="L312" s="118"/>
      <c r="M312" s="67">
        <v>0</v>
      </c>
      <c r="N312" s="56">
        <f t="shared" si="26"/>
        <v>0</v>
      </c>
      <c r="O312" s="58">
        <f t="shared" si="27"/>
        <v>0</v>
      </c>
      <c r="P312" s="42"/>
      <c r="Q312" s="118"/>
      <c r="R312" s="68">
        <v>0</v>
      </c>
      <c r="S312" s="56">
        <f t="shared" si="28"/>
        <v>0</v>
      </c>
      <c r="T312" s="96"/>
      <c r="U312" s="118"/>
      <c r="V312" s="69">
        <v>0</v>
      </c>
      <c r="W312" s="56">
        <f t="shared" si="29"/>
        <v>0</v>
      </c>
    </row>
    <row r="313" spans="1:23" ht="31.5">
      <c r="A313" s="94" t="s">
        <v>339</v>
      </c>
      <c r="B313" s="94">
        <v>70113000</v>
      </c>
      <c r="C313" s="117"/>
      <c r="D313" s="118"/>
      <c r="E313" s="66">
        <v>0</v>
      </c>
      <c r="F313" s="56">
        <f t="shared" si="24"/>
        <v>0</v>
      </c>
      <c r="G313" s="57"/>
      <c r="H313" s="118"/>
      <c r="I313" s="67">
        <v>0</v>
      </c>
      <c r="J313" s="56">
        <f t="shared" si="25"/>
        <v>0</v>
      </c>
      <c r="K313" s="59"/>
      <c r="L313" s="118"/>
      <c r="M313" s="67">
        <v>0</v>
      </c>
      <c r="N313" s="56">
        <f t="shared" si="26"/>
        <v>0</v>
      </c>
      <c r="O313" s="58">
        <f t="shared" si="27"/>
        <v>0</v>
      </c>
      <c r="P313" s="42"/>
      <c r="Q313" s="118"/>
      <c r="R313" s="68">
        <v>0</v>
      </c>
      <c r="S313" s="56">
        <f t="shared" si="28"/>
        <v>0</v>
      </c>
      <c r="T313" s="96"/>
      <c r="U313" s="118"/>
      <c r="V313" s="69">
        <v>0</v>
      </c>
      <c r="W313" s="56">
        <f t="shared" si="29"/>
        <v>0</v>
      </c>
    </row>
    <row r="314" spans="1:23" ht="15.75">
      <c r="A314" s="94" t="s">
        <v>340</v>
      </c>
      <c r="B314" s="94">
        <v>70113000</v>
      </c>
      <c r="C314" s="117"/>
      <c r="D314" s="118"/>
      <c r="E314" s="66">
        <v>0</v>
      </c>
      <c r="F314" s="56">
        <f t="shared" si="24"/>
        <v>0</v>
      </c>
      <c r="G314" s="57"/>
      <c r="H314" s="118"/>
      <c r="I314" s="67">
        <v>0</v>
      </c>
      <c r="J314" s="56">
        <f t="shared" si="25"/>
        <v>0</v>
      </c>
      <c r="K314" s="59"/>
      <c r="L314" s="118"/>
      <c r="M314" s="67">
        <v>0</v>
      </c>
      <c r="N314" s="56">
        <f t="shared" si="26"/>
        <v>0</v>
      </c>
      <c r="O314" s="58">
        <f t="shared" si="27"/>
        <v>0</v>
      </c>
      <c r="P314" s="42"/>
      <c r="Q314" s="118"/>
      <c r="R314" s="68">
        <v>0</v>
      </c>
      <c r="S314" s="56">
        <f t="shared" si="28"/>
        <v>0</v>
      </c>
      <c r="T314" s="96"/>
      <c r="U314" s="118"/>
      <c r="V314" s="69">
        <v>0</v>
      </c>
      <c r="W314" s="56">
        <f t="shared" si="29"/>
        <v>0</v>
      </c>
    </row>
    <row r="315" spans="1:23" ht="15.75">
      <c r="A315" s="94" t="s">
        <v>341</v>
      </c>
      <c r="B315" s="94">
        <v>70113000</v>
      </c>
      <c r="C315" s="117"/>
      <c r="D315" s="118"/>
      <c r="E315" s="66">
        <v>0</v>
      </c>
      <c r="F315" s="56">
        <f t="shared" si="24"/>
        <v>0</v>
      </c>
      <c r="G315" s="57"/>
      <c r="H315" s="118"/>
      <c r="I315" s="67">
        <v>0</v>
      </c>
      <c r="J315" s="56">
        <f t="shared" si="25"/>
        <v>0</v>
      </c>
      <c r="K315" s="59"/>
      <c r="L315" s="118"/>
      <c r="M315" s="67">
        <v>0</v>
      </c>
      <c r="N315" s="56">
        <f t="shared" si="26"/>
        <v>0</v>
      </c>
      <c r="O315" s="58">
        <f t="shared" si="27"/>
        <v>0</v>
      </c>
      <c r="P315" s="42"/>
      <c r="Q315" s="118"/>
      <c r="R315" s="68">
        <v>0</v>
      </c>
      <c r="S315" s="56">
        <f t="shared" si="28"/>
        <v>0</v>
      </c>
      <c r="T315" s="96"/>
      <c r="U315" s="118"/>
      <c r="V315" s="69">
        <v>0</v>
      </c>
      <c r="W315" s="56">
        <f t="shared" si="29"/>
        <v>0</v>
      </c>
    </row>
    <row r="316" spans="1:23" ht="31.5">
      <c r="A316" s="94" t="s">
        <v>342</v>
      </c>
      <c r="B316" s="94">
        <v>70113000</v>
      </c>
      <c r="C316" s="117"/>
      <c r="D316" s="118"/>
      <c r="E316" s="66">
        <v>0</v>
      </c>
      <c r="F316" s="56">
        <f t="shared" si="24"/>
        <v>0</v>
      </c>
      <c r="G316" s="57"/>
      <c r="H316" s="118"/>
      <c r="I316" s="67">
        <v>0</v>
      </c>
      <c r="J316" s="56">
        <f t="shared" si="25"/>
        <v>0</v>
      </c>
      <c r="K316" s="59"/>
      <c r="L316" s="118"/>
      <c r="M316" s="67">
        <v>0</v>
      </c>
      <c r="N316" s="56">
        <f t="shared" si="26"/>
        <v>0</v>
      </c>
      <c r="O316" s="58">
        <f t="shared" si="27"/>
        <v>0</v>
      </c>
      <c r="P316" s="42"/>
      <c r="Q316" s="118"/>
      <c r="R316" s="68">
        <v>0</v>
      </c>
      <c r="S316" s="56">
        <f t="shared" si="28"/>
        <v>0</v>
      </c>
      <c r="T316" s="96"/>
      <c r="U316" s="118"/>
      <c r="V316" s="69">
        <v>0</v>
      </c>
      <c r="W316" s="56">
        <f t="shared" si="29"/>
        <v>0</v>
      </c>
    </row>
    <row r="317" spans="1:23" ht="15.75">
      <c r="A317" s="94" t="s">
        <v>343</v>
      </c>
      <c r="B317" s="94">
        <v>70113000</v>
      </c>
      <c r="C317" s="117"/>
      <c r="D317" s="118"/>
      <c r="E317" s="66">
        <v>0</v>
      </c>
      <c r="F317" s="56">
        <f t="shared" si="24"/>
        <v>0</v>
      </c>
      <c r="G317" s="57"/>
      <c r="H317" s="118"/>
      <c r="I317" s="67">
        <v>0</v>
      </c>
      <c r="J317" s="56">
        <f t="shared" si="25"/>
        <v>0</v>
      </c>
      <c r="K317" s="59"/>
      <c r="L317" s="118"/>
      <c r="M317" s="67">
        <v>0</v>
      </c>
      <c r="N317" s="56">
        <f t="shared" si="26"/>
        <v>0</v>
      </c>
      <c r="O317" s="58">
        <f t="shared" si="27"/>
        <v>0</v>
      </c>
      <c r="P317" s="42"/>
      <c r="Q317" s="118"/>
      <c r="R317" s="68">
        <v>0</v>
      </c>
      <c r="S317" s="56">
        <f t="shared" si="28"/>
        <v>0</v>
      </c>
      <c r="T317" s="96"/>
      <c r="U317" s="118"/>
      <c r="V317" s="69">
        <v>0</v>
      </c>
      <c r="W317" s="56">
        <f t="shared" si="29"/>
        <v>0</v>
      </c>
    </row>
    <row r="318" spans="1:23" ht="15.75">
      <c r="A318" s="94" t="s">
        <v>344</v>
      </c>
      <c r="B318" s="94">
        <v>70113000</v>
      </c>
      <c r="C318" s="117"/>
      <c r="D318" s="118"/>
      <c r="E318" s="66">
        <v>0</v>
      </c>
      <c r="F318" s="56">
        <f t="shared" si="24"/>
        <v>0</v>
      </c>
      <c r="G318" s="57"/>
      <c r="H318" s="118"/>
      <c r="I318" s="67">
        <v>0</v>
      </c>
      <c r="J318" s="56">
        <f t="shared" si="25"/>
        <v>0</v>
      </c>
      <c r="K318" s="59"/>
      <c r="L318" s="118"/>
      <c r="M318" s="67">
        <v>0</v>
      </c>
      <c r="N318" s="56">
        <f t="shared" si="26"/>
        <v>0</v>
      </c>
      <c r="O318" s="58">
        <f t="shared" si="27"/>
        <v>0</v>
      </c>
      <c r="P318" s="42"/>
      <c r="Q318" s="118"/>
      <c r="R318" s="68">
        <v>0</v>
      </c>
      <c r="S318" s="56">
        <f t="shared" si="28"/>
        <v>0</v>
      </c>
      <c r="T318" s="96"/>
      <c r="U318" s="118"/>
      <c r="V318" s="69">
        <v>0</v>
      </c>
      <c r="W318" s="56">
        <f t="shared" si="29"/>
        <v>0</v>
      </c>
    </row>
    <row r="319" spans="1:23" ht="15.75">
      <c r="A319" s="94" t="s">
        <v>345</v>
      </c>
      <c r="B319" s="94">
        <v>70113000</v>
      </c>
      <c r="C319" s="117"/>
      <c r="D319" s="118"/>
      <c r="E319" s="66">
        <v>0</v>
      </c>
      <c r="F319" s="56">
        <f t="shared" si="24"/>
        <v>0</v>
      </c>
      <c r="G319" s="57"/>
      <c r="H319" s="118"/>
      <c r="I319" s="67">
        <v>0</v>
      </c>
      <c r="J319" s="56">
        <f t="shared" si="25"/>
        <v>0</v>
      </c>
      <c r="K319" s="59"/>
      <c r="L319" s="118"/>
      <c r="M319" s="67">
        <v>0</v>
      </c>
      <c r="N319" s="56">
        <f t="shared" si="26"/>
        <v>0</v>
      </c>
      <c r="O319" s="58">
        <f t="shared" si="27"/>
        <v>0</v>
      </c>
      <c r="P319" s="42"/>
      <c r="Q319" s="118"/>
      <c r="R319" s="68">
        <v>0</v>
      </c>
      <c r="S319" s="56">
        <f t="shared" si="28"/>
        <v>0</v>
      </c>
      <c r="T319" s="96"/>
      <c r="U319" s="118"/>
      <c r="V319" s="69">
        <v>0</v>
      </c>
      <c r="W319" s="56">
        <f t="shared" si="29"/>
        <v>0</v>
      </c>
    </row>
    <row r="320" spans="1:23" ht="15.75">
      <c r="A320" s="94" t="s">
        <v>346</v>
      </c>
      <c r="B320" s="94">
        <v>70113000</v>
      </c>
      <c r="C320" s="117"/>
      <c r="D320" s="118"/>
      <c r="E320" s="66">
        <v>0</v>
      </c>
      <c r="F320" s="56">
        <f t="shared" si="24"/>
        <v>0</v>
      </c>
      <c r="G320" s="57"/>
      <c r="H320" s="118"/>
      <c r="I320" s="67">
        <v>0</v>
      </c>
      <c r="J320" s="56">
        <f t="shared" si="25"/>
        <v>0</v>
      </c>
      <c r="K320" s="59"/>
      <c r="L320" s="118"/>
      <c r="M320" s="67">
        <v>0</v>
      </c>
      <c r="N320" s="56">
        <f t="shared" si="26"/>
        <v>0</v>
      </c>
      <c r="O320" s="58">
        <f t="shared" si="27"/>
        <v>0</v>
      </c>
      <c r="P320" s="42"/>
      <c r="Q320" s="118"/>
      <c r="R320" s="68">
        <v>0</v>
      </c>
      <c r="S320" s="56">
        <f t="shared" si="28"/>
        <v>0</v>
      </c>
      <c r="T320" s="96"/>
      <c r="U320" s="118"/>
      <c r="V320" s="69">
        <v>0</v>
      </c>
      <c r="W320" s="56">
        <f t="shared" si="29"/>
        <v>0</v>
      </c>
    </row>
    <row r="321" spans="1:23" ht="15.75">
      <c r="A321" s="94" t="s">
        <v>347</v>
      </c>
      <c r="B321" s="94">
        <v>70113000</v>
      </c>
      <c r="C321" s="117"/>
      <c r="D321" s="118"/>
      <c r="E321" s="66">
        <v>0</v>
      </c>
      <c r="F321" s="56">
        <f t="shared" si="24"/>
        <v>0</v>
      </c>
      <c r="G321" s="57"/>
      <c r="H321" s="118"/>
      <c r="I321" s="67">
        <v>0</v>
      </c>
      <c r="J321" s="56">
        <f t="shared" si="25"/>
        <v>0</v>
      </c>
      <c r="K321" s="59"/>
      <c r="L321" s="118"/>
      <c r="M321" s="67">
        <v>0</v>
      </c>
      <c r="N321" s="56">
        <f t="shared" si="26"/>
        <v>0</v>
      </c>
      <c r="O321" s="58">
        <f t="shared" si="27"/>
        <v>0</v>
      </c>
      <c r="P321" s="42"/>
      <c r="Q321" s="118"/>
      <c r="R321" s="68">
        <v>0</v>
      </c>
      <c r="S321" s="56">
        <f t="shared" si="28"/>
        <v>0</v>
      </c>
      <c r="T321" s="96"/>
      <c r="U321" s="118"/>
      <c r="V321" s="69">
        <v>0</v>
      </c>
      <c r="W321" s="56">
        <f t="shared" si="29"/>
        <v>0</v>
      </c>
    </row>
    <row r="322" spans="1:23" ht="31.5">
      <c r="A322" s="94" t="s">
        <v>348</v>
      </c>
      <c r="B322" s="94">
        <v>70113000</v>
      </c>
      <c r="C322" s="117"/>
      <c r="D322" s="118"/>
      <c r="E322" s="66">
        <v>0</v>
      </c>
      <c r="F322" s="56">
        <f t="shared" si="24"/>
        <v>0</v>
      </c>
      <c r="G322" s="57"/>
      <c r="H322" s="118"/>
      <c r="I322" s="67">
        <v>0</v>
      </c>
      <c r="J322" s="56">
        <f t="shared" si="25"/>
        <v>0</v>
      </c>
      <c r="K322" s="59"/>
      <c r="L322" s="118"/>
      <c r="M322" s="67">
        <v>0</v>
      </c>
      <c r="N322" s="56">
        <f t="shared" si="26"/>
        <v>0</v>
      </c>
      <c r="O322" s="58">
        <f t="shared" si="27"/>
        <v>0</v>
      </c>
      <c r="P322" s="42"/>
      <c r="Q322" s="118"/>
      <c r="R322" s="68">
        <v>0</v>
      </c>
      <c r="S322" s="56">
        <f t="shared" si="28"/>
        <v>0</v>
      </c>
      <c r="T322" s="96"/>
      <c r="U322" s="118"/>
      <c r="V322" s="69">
        <v>0</v>
      </c>
      <c r="W322" s="56">
        <f t="shared" si="29"/>
        <v>0</v>
      </c>
    </row>
    <row r="323" spans="1:23" ht="31.5">
      <c r="A323" s="94" t="s">
        <v>349</v>
      </c>
      <c r="B323" s="94">
        <v>70113000</v>
      </c>
      <c r="C323" s="117"/>
      <c r="D323" s="118"/>
      <c r="E323" s="66">
        <v>0</v>
      </c>
      <c r="F323" s="56">
        <f t="shared" si="24"/>
        <v>0</v>
      </c>
      <c r="G323" s="57"/>
      <c r="H323" s="118"/>
      <c r="I323" s="67">
        <v>0</v>
      </c>
      <c r="J323" s="56">
        <f t="shared" si="25"/>
        <v>0</v>
      </c>
      <c r="K323" s="59"/>
      <c r="L323" s="118"/>
      <c r="M323" s="67">
        <v>0</v>
      </c>
      <c r="N323" s="56">
        <f t="shared" si="26"/>
        <v>0</v>
      </c>
      <c r="O323" s="58">
        <f t="shared" si="27"/>
        <v>0</v>
      </c>
      <c r="P323" s="42"/>
      <c r="Q323" s="118"/>
      <c r="R323" s="68">
        <v>0</v>
      </c>
      <c r="S323" s="56">
        <f t="shared" si="28"/>
        <v>0</v>
      </c>
      <c r="T323" s="96"/>
      <c r="U323" s="118"/>
      <c r="V323" s="69">
        <v>0</v>
      </c>
      <c r="W323" s="56">
        <f t="shared" si="29"/>
        <v>0</v>
      </c>
    </row>
    <row r="324" spans="1:23" ht="31.5">
      <c r="A324" s="94" t="s">
        <v>350</v>
      </c>
      <c r="B324" s="94">
        <v>70113000</v>
      </c>
      <c r="C324" s="117"/>
      <c r="D324" s="118"/>
      <c r="E324" s="66">
        <v>0</v>
      </c>
      <c r="F324" s="56">
        <f t="shared" si="24"/>
        <v>0</v>
      </c>
      <c r="G324" s="57"/>
      <c r="H324" s="118"/>
      <c r="I324" s="67">
        <v>0</v>
      </c>
      <c r="J324" s="56">
        <f t="shared" si="25"/>
        <v>0</v>
      </c>
      <c r="K324" s="59"/>
      <c r="L324" s="118"/>
      <c r="M324" s="67">
        <v>0</v>
      </c>
      <c r="N324" s="56">
        <f t="shared" si="26"/>
        <v>0</v>
      </c>
      <c r="O324" s="58">
        <f t="shared" si="27"/>
        <v>0</v>
      </c>
      <c r="P324" s="42"/>
      <c r="Q324" s="118"/>
      <c r="R324" s="68">
        <v>0</v>
      </c>
      <c r="S324" s="56">
        <f t="shared" si="28"/>
        <v>0</v>
      </c>
      <c r="T324" s="96"/>
      <c r="U324" s="118"/>
      <c r="V324" s="69">
        <v>0</v>
      </c>
      <c r="W324" s="56">
        <f t="shared" si="29"/>
        <v>0</v>
      </c>
    </row>
    <row r="325" spans="1:23" ht="15.75">
      <c r="A325" s="94" t="s">
        <v>351</v>
      </c>
      <c r="B325" s="94">
        <v>70113000</v>
      </c>
      <c r="C325" s="117"/>
      <c r="D325" s="118"/>
      <c r="E325" s="66">
        <v>0</v>
      </c>
      <c r="F325" s="56">
        <f t="shared" si="24"/>
        <v>0</v>
      </c>
      <c r="G325" s="57"/>
      <c r="H325" s="118"/>
      <c r="I325" s="67">
        <v>0</v>
      </c>
      <c r="J325" s="56">
        <f t="shared" si="25"/>
        <v>0</v>
      </c>
      <c r="K325" s="59"/>
      <c r="L325" s="118"/>
      <c r="M325" s="67">
        <v>0</v>
      </c>
      <c r="N325" s="56">
        <f t="shared" si="26"/>
        <v>0</v>
      </c>
      <c r="O325" s="58">
        <f t="shared" si="27"/>
        <v>0</v>
      </c>
      <c r="P325" s="42"/>
      <c r="Q325" s="118"/>
      <c r="R325" s="68">
        <v>0</v>
      </c>
      <c r="S325" s="56">
        <f t="shared" si="28"/>
        <v>0</v>
      </c>
      <c r="T325" s="96"/>
      <c r="U325" s="118"/>
      <c r="V325" s="69">
        <v>0</v>
      </c>
      <c r="W325" s="56">
        <f t="shared" si="29"/>
        <v>0</v>
      </c>
    </row>
    <row r="326" spans="1:23" ht="15.75">
      <c r="A326" s="94" t="s">
        <v>352</v>
      </c>
      <c r="B326" s="94">
        <v>70113000</v>
      </c>
      <c r="C326" s="117"/>
      <c r="D326" s="118"/>
      <c r="E326" s="66">
        <v>0</v>
      </c>
      <c r="F326" s="56">
        <f t="shared" si="24"/>
        <v>0</v>
      </c>
      <c r="G326" s="57"/>
      <c r="H326" s="118"/>
      <c r="I326" s="67">
        <v>0</v>
      </c>
      <c r="J326" s="56">
        <f t="shared" si="25"/>
        <v>0</v>
      </c>
      <c r="K326" s="59"/>
      <c r="L326" s="118"/>
      <c r="M326" s="67">
        <v>0</v>
      </c>
      <c r="N326" s="56">
        <f t="shared" si="26"/>
        <v>0</v>
      </c>
      <c r="O326" s="58">
        <f t="shared" si="27"/>
        <v>0</v>
      </c>
      <c r="P326" s="42"/>
      <c r="Q326" s="118"/>
      <c r="R326" s="68">
        <v>0</v>
      </c>
      <c r="S326" s="56">
        <f t="shared" si="28"/>
        <v>0</v>
      </c>
      <c r="T326" s="96"/>
      <c r="U326" s="118"/>
      <c r="V326" s="69">
        <v>0</v>
      </c>
      <c r="W326" s="56">
        <f t="shared" si="29"/>
        <v>0</v>
      </c>
    </row>
    <row r="327" spans="1:23" ht="15.75">
      <c r="A327" s="94" t="s">
        <v>353</v>
      </c>
      <c r="B327" s="94">
        <v>70113000</v>
      </c>
      <c r="C327" s="117"/>
      <c r="D327" s="118"/>
      <c r="E327" s="66">
        <v>0</v>
      </c>
      <c r="F327" s="56">
        <f t="shared" ref="F327:F390" si="30">(E327*D327)</f>
        <v>0</v>
      </c>
      <c r="G327" s="57"/>
      <c r="H327" s="118"/>
      <c r="I327" s="67">
        <v>0</v>
      </c>
      <c r="J327" s="56">
        <f t="shared" ref="J327:J390" si="31">(I327*H327)</f>
        <v>0</v>
      </c>
      <c r="K327" s="59"/>
      <c r="L327" s="118"/>
      <c r="M327" s="67">
        <v>0</v>
      </c>
      <c r="N327" s="56">
        <f t="shared" ref="N327:N390" si="32">(M327*L327)</f>
        <v>0</v>
      </c>
      <c r="O327" s="58">
        <f t="shared" ref="O327:O390" si="33">SUM(F327+J327+N327)</f>
        <v>0</v>
      </c>
      <c r="P327" s="42"/>
      <c r="Q327" s="118"/>
      <c r="R327" s="68">
        <v>0</v>
      </c>
      <c r="S327" s="56">
        <f t="shared" ref="S327:S390" si="34">(R327*Q327)</f>
        <v>0</v>
      </c>
      <c r="T327" s="96"/>
      <c r="U327" s="118"/>
      <c r="V327" s="69">
        <v>0</v>
      </c>
      <c r="W327" s="56">
        <f t="shared" ref="W327:W390" si="35">(V327*U327)</f>
        <v>0</v>
      </c>
    </row>
    <row r="328" spans="1:23" ht="31.5">
      <c r="A328" s="94" t="s">
        <v>354</v>
      </c>
      <c r="B328" s="94">
        <v>70113000</v>
      </c>
      <c r="C328" s="117"/>
      <c r="D328" s="118"/>
      <c r="E328" s="66">
        <v>0</v>
      </c>
      <c r="F328" s="56">
        <f t="shared" si="30"/>
        <v>0</v>
      </c>
      <c r="G328" s="57"/>
      <c r="H328" s="118"/>
      <c r="I328" s="67">
        <v>0</v>
      </c>
      <c r="J328" s="56">
        <f t="shared" si="31"/>
        <v>0</v>
      </c>
      <c r="K328" s="59"/>
      <c r="L328" s="118"/>
      <c r="M328" s="67">
        <v>0</v>
      </c>
      <c r="N328" s="56">
        <f t="shared" si="32"/>
        <v>0</v>
      </c>
      <c r="O328" s="58">
        <f t="shared" si="33"/>
        <v>0</v>
      </c>
      <c r="P328" s="42"/>
      <c r="Q328" s="118"/>
      <c r="R328" s="68">
        <v>0</v>
      </c>
      <c r="S328" s="56">
        <f t="shared" si="34"/>
        <v>0</v>
      </c>
      <c r="T328" s="96"/>
      <c r="U328" s="118"/>
      <c r="V328" s="69">
        <v>0</v>
      </c>
      <c r="W328" s="56">
        <f t="shared" si="35"/>
        <v>0</v>
      </c>
    </row>
    <row r="329" spans="1:23" ht="31.5">
      <c r="A329" s="94" t="s">
        <v>355</v>
      </c>
      <c r="B329" s="94">
        <v>70113000</v>
      </c>
      <c r="C329" s="117"/>
      <c r="D329" s="118"/>
      <c r="E329" s="66">
        <v>0</v>
      </c>
      <c r="F329" s="56">
        <f t="shared" si="30"/>
        <v>0</v>
      </c>
      <c r="G329" s="57"/>
      <c r="H329" s="118"/>
      <c r="I329" s="67">
        <v>0</v>
      </c>
      <c r="J329" s="56">
        <f t="shared" si="31"/>
        <v>0</v>
      </c>
      <c r="K329" s="59"/>
      <c r="L329" s="118"/>
      <c r="M329" s="67">
        <v>0</v>
      </c>
      <c r="N329" s="56">
        <f t="shared" si="32"/>
        <v>0</v>
      </c>
      <c r="O329" s="58">
        <f t="shared" si="33"/>
        <v>0</v>
      </c>
      <c r="P329" s="42"/>
      <c r="Q329" s="118"/>
      <c r="R329" s="68">
        <v>0</v>
      </c>
      <c r="S329" s="56">
        <f t="shared" si="34"/>
        <v>0</v>
      </c>
      <c r="T329" s="96"/>
      <c r="U329" s="118"/>
      <c r="V329" s="69">
        <v>0</v>
      </c>
      <c r="W329" s="56">
        <f t="shared" si="35"/>
        <v>0</v>
      </c>
    </row>
    <row r="330" spans="1:23" ht="15.75">
      <c r="A330" s="94" t="s">
        <v>356</v>
      </c>
      <c r="B330" s="94">
        <v>70113000</v>
      </c>
      <c r="C330" s="117"/>
      <c r="D330" s="118"/>
      <c r="E330" s="66">
        <v>0</v>
      </c>
      <c r="F330" s="56">
        <f t="shared" si="30"/>
        <v>0</v>
      </c>
      <c r="G330" s="57"/>
      <c r="H330" s="118"/>
      <c r="I330" s="67">
        <v>0</v>
      </c>
      <c r="J330" s="56">
        <f t="shared" si="31"/>
        <v>0</v>
      </c>
      <c r="K330" s="59"/>
      <c r="L330" s="118"/>
      <c r="M330" s="67">
        <v>0</v>
      </c>
      <c r="N330" s="56">
        <f t="shared" si="32"/>
        <v>0</v>
      </c>
      <c r="O330" s="58">
        <f t="shared" si="33"/>
        <v>0</v>
      </c>
      <c r="P330" s="42"/>
      <c r="Q330" s="118"/>
      <c r="R330" s="68">
        <v>0</v>
      </c>
      <c r="S330" s="56">
        <f t="shared" si="34"/>
        <v>0</v>
      </c>
      <c r="T330" s="96"/>
      <c r="U330" s="118"/>
      <c r="V330" s="69">
        <v>0</v>
      </c>
      <c r="W330" s="56">
        <f t="shared" si="35"/>
        <v>0</v>
      </c>
    </row>
    <row r="331" spans="1:23" ht="15.75">
      <c r="A331" s="94" t="s">
        <v>357</v>
      </c>
      <c r="B331" s="94">
        <v>70113000</v>
      </c>
      <c r="C331" s="117"/>
      <c r="D331" s="118"/>
      <c r="E331" s="66">
        <v>0</v>
      </c>
      <c r="F331" s="56">
        <f t="shared" si="30"/>
        <v>0</v>
      </c>
      <c r="G331" s="57"/>
      <c r="H331" s="118"/>
      <c r="I331" s="67">
        <v>0</v>
      </c>
      <c r="J331" s="56">
        <f t="shared" si="31"/>
        <v>0</v>
      </c>
      <c r="K331" s="59"/>
      <c r="L331" s="118"/>
      <c r="M331" s="67">
        <v>0</v>
      </c>
      <c r="N331" s="56">
        <f t="shared" si="32"/>
        <v>0</v>
      </c>
      <c r="O331" s="58">
        <f t="shared" si="33"/>
        <v>0</v>
      </c>
      <c r="P331" s="42"/>
      <c r="Q331" s="118"/>
      <c r="R331" s="68">
        <v>0</v>
      </c>
      <c r="S331" s="56">
        <f t="shared" si="34"/>
        <v>0</v>
      </c>
      <c r="T331" s="96"/>
      <c r="U331" s="118"/>
      <c r="V331" s="69">
        <v>0</v>
      </c>
      <c r="W331" s="56">
        <f t="shared" si="35"/>
        <v>0</v>
      </c>
    </row>
    <row r="332" spans="1:23" ht="31.5">
      <c r="A332" s="94" t="s">
        <v>358</v>
      </c>
      <c r="B332" s="94">
        <v>70113000</v>
      </c>
      <c r="C332" s="117"/>
      <c r="D332" s="118"/>
      <c r="E332" s="66">
        <v>0</v>
      </c>
      <c r="F332" s="56">
        <f t="shared" si="30"/>
        <v>0</v>
      </c>
      <c r="G332" s="57"/>
      <c r="H332" s="118"/>
      <c r="I332" s="67">
        <v>0</v>
      </c>
      <c r="J332" s="56">
        <f t="shared" si="31"/>
        <v>0</v>
      </c>
      <c r="K332" s="59"/>
      <c r="L332" s="118"/>
      <c r="M332" s="67">
        <v>0</v>
      </c>
      <c r="N332" s="56">
        <f t="shared" si="32"/>
        <v>0</v>
      </c>
      <c r="O332" s="58">
        <f t="shared" si="33"/>
        <v>0</v>
      </c>
      <c r="P332" s="42"/>
      <c r="Q332" s="118"/>
      <c r="R332" s="68">
        <v>0</v>
      </c>
      <c r="S332" s="56">
        <f t="shared" si="34"/>
        <v>0</v>
      </c>
      <c r="T332" s="96"/>
      <c r="U332" s="118"/>
      <c r="V332" s="69">
        <v>0</v>
      </c>
      <c r="W332" s="56">
        <f t="shared" si="35"/>
        <v>0</v>
      </c>
    </row>
    <row r="333" spans="1:23" ht="31.5">
      <c r="A333" s="94" t="s">
        <v>359</v>
      </c>
      <c r="B333" s="94">
        <v>70113000</v>
      </c>
      <c r="C333" s="117"/>
      <c r="D333" s="118"/>
      <c r="E333" s="66">
        <v>0</v>
      </c>
      <c r="F333" s="56">
        <f t="shared" si="30"/>
        <v>0</v>
      </c>
      <c r="G333" s="57"/>
      <c r="H333" s="118"/>
      <c r="I333" s="67">
        <v>0</v>
      </c>
      <c r="J333" s="56">
        <f t="shared" si="31"/>
        <v>0</v>
      </c>
      <c r="K333" s="59"/>
      <c r="L333" s="118"/>
      <c r="M333" s="67">
        <v>0</v>
      </c>
      <c r="N333" s="56">
        <f t="shared" si="32"/>
        <v>0</v>
      </c>
      <c r="O333" s="58">
        <f t="shared" si="33"/>
        <v>0</v>
      </c>
      <c r="P333" s="42"/>
      <c r="Q333" s="118"/>
      <c r="R333" s="68">
        <v>0</v>
      </c>
      <c r="S333" s="56">
        <f t="shared" si="34"/>
        <v>0</v>
      </c>
      <c r="T333" s="96"/>
      <c r="U333" s="118"/>
      <c r="V333" s="69">
        <v>0</v>
      </c>
      <c r="W333" s="56">
        <f t="shared" si="35"/>
        <v>0</v>
      </c>
    </row>
    <row r="334" spans="1:23" ht="31.5">
      <c r="A334" s="94" t="s">
        <v>360</v>
      </c>
      <c r="B334" s="94">
        <v>70113000</v>
      </c>
      <c r="C334" s="117"/>
      <c r="D334" s="118"/>
      <c r="E334" s="66">
        <v>0</v>
      </c>
      <c r="F334" s="56">
        <f t="shared" si="30"/>
        <v>0</v>
      </c>
      <c r="G334" s="57"/>
      <c r="H334" s="118"/>
      <c r="I334" s="67">
        <v>0</v>
      </c>
      <c r="J334" s="56">
        <f t="shared" si="31"/>
        <v>0</v>
      </c>
      <c r="K334" s="59"/>
      <c r="L334" s="118"/>
      <c r="M334" s="67">
        <v>0</v>
      </c>
      <c r="N334" s="56">
        <f t="shared" si="32"/>
        <v>0</v>
      </c>
      <c r="O334" s="58">
        <f t="shared" si="33"/>
        <v>0</v>
      </c>
      <c r="P334" s="42"/>
      <c r="Q334" s="118"/>
      <c r="R334" s="68">
        <v>0</v>
      </c>
      <c r="S334" s="56">
        <f t="shared" si="34"/>
        <v>0</v>
      </c>
      <c r="T334" s="96"/>
      <c r="U334" s="118"/>
      <c r="V334" s="69">
        <v>0</v>
      </c>
      <c r="W334" s="56">
        <f t="shared" si="35"/>
        <v>0</v>
      </c>
    </row>
    <row r="335" spans="1:23" ht="31.5">
      <c r="A335" s="94" t="s">
        <v>361</v>
      </c>
      <c r="B335" s="94">
        <v>70113000</v>
      </c>
      <c r="C335" s="117"/>
      <c r="D335" s="118"/>
      <c r="E335" s="66">
        <v>0</v>
      </c>
      <c r="F335" s="56">
        <f t="shared" si="30"/>
        <v>0</v>
      </c>
      <c r="G335" s="57"/>
      <c r="H335" s="118"/>
      <c r="I335" s="67">
        <v>0</v>
      </c>
      <c r="J335" s="56">
        <f t="shared" si="31"/>
        <v>0</v>
      </c>
      <c r="K335" s="59"/>
      <c r="L335" s="118"/>
      <c r="M335" s="67">
        <v>0</v>
      </c>
      <c r="N335" s="56">
        <f t="shared" si="32"/>
        <v>0</v>
      </c>
      <c r="O335" s="58">
        <f t="shared" si="33"/>
        <v>0</v>
      </c>
      <c r="P335" s="42"/>
      <c r="Q335" s="118"/>
      <c r="R335" s="68">
        <v>0</v>
      </c>
      <c r="S335" s="56">
        <f t="shared" si="34"/>
        <v>0</v>
      </c>
      <c r="T335" s="96"/>
      <c r="U335" s="118"/>
      <c r="V335" s="69">
        <v>0</v>
      </c>
      <c r="W335" s="56">
        <f t="shared" si="35"/>
        <v>0</v>
      </c>
    </row>
    <row r="336" spans="1:23" ht="15.75">
      <c r="A336" s="94" t="s">
        <v>362</v>
      </c>
      <c r="B336" s="94">
        <v>70113000</v>
      </c>
      <c r="C336" s="117"/>
      <c r="D336" s="118"/>
      <c r="E336" s="66">
        <v>0</v>
      </c>
      <c r="F336" s="56">
        <f t="shared" si="30"/>
        <v>0</v>
      </c>
      <c r="G336" s="57"/>
      <c r="H336" s="118"/>
      <c r="I336" s="67">
        <v>0</v>
      </c>
      <c r="J336" s="56">
        <f t="shared" si="31"/>
        <v>0</v>
      </c>
      <c r="K336" s="59"/>
      <c r="L336" s="118"/>
      <c r="M336" s="67">
        <v>0</v>
      </c>
      <c r="N336" s="56">
        <f t="shared" si="32"/>
        <v>0</v>
      </c>
      <c r="O336" s="58">
        <f t="shared" si="33"/>
        <v>0</v>
      </c>
      <c r="P336" s="42"/>
      <c r="Q336" s="118"/>
      <c r="R336" s="68">
        <v>0</v>
      </c>
      <c r="S336" s="56">
        <f t="shared" si="34"/>
        <v>0</v>
      </c>
      <c r="T336" s="96"/>
      <c r="U336" s="118"/>
      <c r="V336" s="69">
        <v>0</v>
      </c>
      <c r="W336" s="56">
        <f t="shared" si="35"/>
        <v>0</v>
      </c>
    </row>
    <row r="337" spans="1:23" ht="15.75">
      <c r="A337" s="94" t="s">
        <v>363</v>
      </c>
      <c r="B337" s="94">
        <v>70113000</v>
      </c>
      <c r="C337" s="117"/>
      <c r="D337" s="118"/>
      <c r="E337" s="66">
        <v>0</v>
      </c>
      <c r="F337" s="56">
        <f t="shared" si="30"/>
        <v>0</v>
      </c>
      <c r="G337" s="57"/>
      <c r="H337" s="118"/>
      <c r="I337" s="67">
        <v>0</v>
      </c>
      <c r="J337" s="56">
        <f t="shared" si="31"/>
        <v>0</v>
      </c>
      <c r="K337" s="59"/>
      <c r="L337" s="118"/>
      <c r="M337" s="67">
        <v>0</v>
      </c>
      <c r="N337" s="56">
        <f t="shared" si="32"/>
        <v>0</v>
      </c>
      <c r="O337" s="58">
        <f t="shared" si="33"/>
        <v>0</v>
      </c>
      <c r="P337" s="42"/>
      <c r="Q337" s="118"/>
      <c r="R337" s="68">
        <v>0</v>
      </c>
      <c r="S337" s="56">
        <f t="shared" si="34"/>
        <v>0</v>
      </c>
      <c r="T337" s="96"/>
      <c r="U337" s="118"/>
      <c r="V337" s="69">
        <v>0</v>
      </c>
      <c r="W337" s="56">
        <f t="shared" si="35"/>
        <v>0</v>
      </c>
    </row>
    <row r="338" spans="1:23" ht="31.5">
      <c r="A338" s="94" t="s">
        <v>364</v>
      </c>
      <c r="B338" s="94">
        <v>70113000</v>
      </c>
      <c r="C338" s="117"/>
      <c r="D338" s="118"/>
      <c r="E338" s="66">
        <v>0</v>
      </c>
      <c r="F338" s="56">
        <f t="shared" si="30"/>
        <v>0</v>
      </c>
      <c r="G338" s="57"/>
      <c r="H338" s="118"/>
      <c r="I338" s="67">
        <v>0</v>
      </c>
      <c r="J338" s="56">
        <f t="shared" si="31"/>
        <v>0</v>
      </c>
      <c r="K338" s="59"/>
      <c r="L338" s="118"/>
      <c r="M338" s="67">
        <v>0</v>
      </c>
      <c r="N338" s="56">
        <f t="shared" si="32"/>
        <v>0</v>
      </c>
      <c r="O338" s="58">
        <f t="shared" si="33"/>
        <v>0</v>
      </c>
      <c r="P338" s="42"/>
      <c r="Q338" s="118"/>
      <c r="R338" s="68">
        <v>0</v>
      </c>
      <c r="S338" s="56">
        <f t="shared" si="34"/>
        <v>0</v>
      </c>
      <c r="T338" s="96"/>
      <c r="U338" s="118"/>
      <c r="V338" s="69">
        <v>0</v>
      </c>
      <c r="W338" s="56">
        <f t="shared" si="35"/>
        <v>0</v>
      </c>
    </row>
    <row r="339" spans="1:23" ht="31.5">
      <c r="A339" s="94" t="s">
        <v>365</v>
      </c>
      <c r="B339" s="94">
        <v>70113000</v>
      </c>
      <c r="C339" s="117"/>
      <c r="D339" s="118"/>
      <c r="E339" s="66">
        <v>0</v>
      </c>
      <c r="F339" s="56">
        <f t="shared" si="30"/>
        <v>0</v>
      </c>
      <c r="G339" s="57"/>
      <c r="H339" s="118"/>
      <c r="I339" s="67">
        <v>0</v>
      </c>
      <c r="J339" s="56">
        <f t="shared" si="31"/>
        <v>0</v>
      </c>
      <c r="K339" s="59"/>
      <c r="L339" s="118"/>
      <c r="M339" s="67">
        <v>0</v>
      </c>
      <c r="N339" s="56">
        <f t="shared" si="32"/>
        <v>0</v>
      </c>
      <c r="O339" s="58">
        <f t="shared" si="33"/>
        <v>0</v>
      </c>
      <c r="P339" s="42"/>
      <c r="Q339" s="118"/>
      <c r="R339" s="68">
        <v>0</v>
      </c>
      <c r="S339" s="56">
        <f t="shared" si="34"/>
        <v>0</v>
      </c>
      <c r="T339" s="96"/>
      <c r="U339" s="118"/>
      <c r="V339" s="69">
        <v>0</v>
      </c>
      <c r="W339" s="56">
        <f t="shared" si="35"/>
        <v>0</v>
      </c>
    </row>
    <row r="340" spans="1:23" ht="15.75">
      <c r="A340" s="94" t="s">
        <v>366</v>
      </c>
      <c r="B340" s="94">
        <v>70113000</v>
      </c>
      <c r="C340" s="117"/>
      <c r="D340" s="118"/>
      <c r="E340" s="66">
        <v>0</v>
      </c>
      <c r="F340" s="56">
        <f t="shared" si="30"/>
        <v>0</v>
      </c>
      <c r="G340" s="57"/>
      <c r="H340" s="118"/>
      <c r="I340" s="67">
        <v>0</v>
      </c>
      <c r="J340" s="56">
        <f t="shared" si="31"/>
        <v>0</v>
      </c>
      <c r="K340" s="59"/>
      <c r="L340" s="118"/>
      <c r="M340" s="67">
        <v>0</v>
      </c>
      <c r="N340" s="56">
        <f t="shared" si="32"/>
        <v>0</v>
      </c>
      <c r="O340" s="58">
        <f t="shared" si="33"/>
        <v>0</v>
      </c>
      <c r="P340" s="42"/>
      <c r="Q340" s="118"/>
      <c r="R340" s="68">
        <v>0</v>
      </c>
      <c r="S340" s="56">
        <f t="shared" si="34"/>
        <v>0</v>
      </c>
      <c r="T340" s="96"/>
      <c r="U340" s="118"/>
      <c r="V340" s="69">
        <v>0</v>
      </c>
      <c r="W340" s="56">
        <f t="shared" si="35"/>
        <v>0</v>
      </c>
    </row>
    <row r="341" spans="1:23" ht="15.75">
      <c r="A341" s="94" t="s">
        <v>367</v>
      </c>
      <c r="B341" s="94">
        <v>70145006</v>
      </c>
      <c r="C341" s="117">
        <v>80069</v>
      </c>
      <c r="D341" s="118"/>
      <c r="E341" s="66">
        <v>0</v>
      </c>
      <c r="F341" s="56">
        <f t="shared" si="30"/>
        <v>0</v>
      </c>
      <c r="G341" s="57"/>
      <c r="H341" s="118"/>
      <c r="I341" s="67">
        <v>0</v>
      </c>
      <c r="J341" s="56">
        <f t="shared" si="31"/>
        <v>0</v>
      </c>
      <c r="K341" s="59"/>
      <c r="L341" s="118"/>
      <c r="M341" s="67">
        <v>0</v>
      </c>
      <c r="N341" s="56">
        <f t="shared" si="32"/>
        <v>0</v>
      </c>
      <c r="O341" s="58">
        <f t="shared" si="33"/>
        <v>0</v>
      </c>
      <c r="P341" s="42"/>
      <c r="Q341" s="118"/>
      <c r="R341" s="68">
        <v>0</v>
      </c>
      <c r="S341" s="56">
        <f t="shared" si="34"/>
        <v>0</v>
      </c>
      <c r="T341" s="96"/>
      <c r="U341" s="118"/>
      <c r="V341" s="69">
        <v>0</v>
      </c>
      <c r="W341" s="56">
        <f t="shared" si="35"/>
        <v>0</v>
      </c>
    </row>
    <row r="342" spans="1:23" ht="15.75">
      <c r="A342" s="94" t="s">
        <v>368</v>
      </c>
      <c r="B342" s="94">
        <v>70112085</v>
      </c>
      <c r="C342" s="117"/>
      <c r="D342" s="118"/>
      <c r="E342" s="66">
        <v>0</v>
      </c>
      <c r="F342" s="56">
        <f t="shared" si="30"/>
        <v>0</v>
      </c>
      <c r="G342" s="57"/>
      <c r="H342" s="118"/>
      <c r="I342" s="67">
        <v>0</v>
      </c>
      <c r="J342" s="56">
        <f t="shared" si="31"/>
        <v>0</v>
      </c>
      <c r="K342" s="59"/>
      <c r="L342" s="118"/>
      <c r="M342" s="67">
        <v>0</v>
      </c>
      <c r="N342" s="56">
        <f t="shared" si="32"/>
        <v>0</v>
      </c>
      <c r="O342" s="58">
        <f t="shared" si="33"/>
        <v>0</v>
      </c>
      <c r="P342" s="42"/>
      <c r="Q342" s="118"/>
      <c r="R342" s="68">
        <v>0</v>
      </c>
      <c r="S342" s="56">
        <f t="shared" si="34"/>
        <v>0</v>
      </c>
      <c r="T342" s="96"/>
      <c r="U342" s="118"/>
      <c r="V342" s="69">
        <v>0</v>
      </c>
      <c r="W342" s="56">
        <f t="shared" si="35"/>
        <v>0</v>
      </c>
    </row>
    <row r="343" spans="1:23" ht="15.75">
      <c r="A343" s="94" t="s">
        <v>369</v>
      </c>
      <c r="B343" s="94">
        <v>701187633</v>
      </c>
      <c r="C343" s="117"/>
      <c r="D343" s="118"/>
      <c r="E343" s="66">
        <v>0</v>
      </c>
      <c r="F343" s="56">
        <f t="shared" si="30"/>
        <v>0</v>
      </c>
      <c r="G343" s="57"/>
      <c r="H343" s="118"/>
      <c r="I343" s="67">
        <v>0</v>
      </c>
      <c r="J343" s="56">
        <f t="shared" si="31"/>
        <v>0</v>
      </c>
      <c r="K343" s="59"/>
      <c r="L343" s="118"/>
      <c r="M343" s="67">
        <v>0</v>
      </c>
      <c r="N343" s="56">
        <f t="shared" si="32"/>
        <v>0</v>
      </c>
      <c r="O343" s="58">
        <f t="shared" si="33"/>
        <v>0</v>
      </c>
      <c r="P343" s="42"/>
      <c r="Q343" s="118"/>
      <c r="R343" s="68">
        <v>0</v>
      </c>
      <c r="S343" s="56">
        <f t="shared" si="34"/>
        <v>0</v>
      </c>
      <c r="T343" s="96"/>
      <c r="U343" s="118"/>
      <c r="V343" s="69">
        <v>0</v>
      </c>
      <c r="W343" s="56">
        <f t="shared" si="35"/>
        <v>0</v>
      </c>
    </row>
    <row r="344" spans="1:23" ht="15.75">
      <c r="A344" s="94" t="s">
        <v>370</v>
      </c>
      <c r="B344" s="94">
        <v>70132088</v>
      </c>
      <c r="C344" s="117">
        <v>85044</v>
      </c>
      <c r="D344" s="118"/>
      <c r="E344" s="66">
        <v>0</v>
      </c>
      <c r="F344" s="56">
        <f t="shared" si="30"/>
        <v>0</v>
      </c>
      <c r="G344" s="57"/>
      <c r="H344" s="118"/>
      <c r="I344" s="67">
        <v>0</v>
      </c>
      <c r="J344" s="56">
        <f t="shared" si="31"/>
        <v>0</v>
      </c>
      <c r="K344" s="59"/>
      <c r="L344" s="118"/>
      <c r="M344" s="67">
        <v>0</v>
      </c>
      <c r="N344" s="56">
        <f t="shared" si="32"/>
        <v>0</v>
      </c>
      <c r="O344" s="58">
        <f t="shared" si="33"/>
        <v>0</v>
      </c>
      <c r="P344" s="42"/>
      <c r="Q344" s="118"/>
      <c r="R344" s="68">
        <v>0</v>
      </c>
      <c r="S344" s="56">
        <f t="shared" si="34"/>
        <v>0</v>
      </c>
      <c r="T344" s="96"/>
      <c r="U344" s="118"/>
      <c r="V344" s="69">
        <v>0</v>
      </c>
      <c r="W344" s="56">
        <f t="shared" si="35"/>
        <v>0</v>
      </c>
    </row>
    <row r="345" spans="1:23" ht="15.75">
      <c r="A345" s="94" t="s">
        <v>371</v>
      </c>
      <c r="B345" s="94">
        <v>70154003</v>
      </c>
      <c r="C345" s="117"/>
      <c r="D345" s="118"/>
      <c r="E345" s="66">
        <v>0</v>
      </c>
      <c r="F345" s="56">
        <f t="shared" si="30"/>
        <v>0</v>
      </c>
      <c r="G345" s="57"/>
      <c r="H345" s="118"/>
      <c r="I345" s="67">
        <v>0</v>
      </c>
      <c r="J345" s="56">
        <f t="shared" si="31"/>
        <v>0</v>
      </c>
      <c r="K345" s="59"/>
      <c r="L345" s="118"/>
      <c r="M345" s="67">
        <v>0</v>
      </c>
      <c r="N345" s="56">
        <f t="shared" si="32"/>
        <v>0</v>
      </c>
      <c r="O345" s="58">
        <f t="shared" si="33"/>
        <v>0</v>
      </c>
      <c r="P345" s="42"/>
      <c r="Q345" s="118"/>
      <c r="R345" s="68">
        <v>0</v>
      </c>
      <c r="S345" s="56">
        <f t="shared" si="34"/>
        <v>0</v>
      </c>
      <c r="T345" s="96"/>
      <c r="U345" s="118"/>
      <c r="V345" s="69">
        <v>0</v>
      </c>
      <c r="W345" s="56">
        <f t="shared" si="35"/>
        <v>0</v>
      </c>
    </row>
    <row r="346" spans="1:23" ht="15.75">
      <c r="A346" s="94" t="s">
        <v>372</v>
      </c>
      <c r="B346" s="94">
        <v>70117711</v>
      </c>
      <c r="C346" s="117"/>
      <c r="D346" s="118"/>
      <c r="E346" s="66">
        <v>0</v>
      </c>
      <c r="F346" s="56">
        <f t="shared" si="30"/>
        <v>0</v>
      </c>
      <c r="G346" s="57"/>
      <c r="H346" s="118"/>
      <c r="I346" s="67">
        <v>0</v>
      </c>
      <c r="J346" s="56">
        <f t="shared" si="31"/>
        <v>0</v>
      </c>
      <c r="K346" s="59"/>
      <c r="L346" s="118"/>
      <c r="M346" s="67">
        <v>0</v>
      </c>
      <c r="N346" s="56">
        <f t="shared" si="32"/>
        <v>0</v>
      </c>
      <c r="O346" s="58">
        <f t="shared" si="33"/>
        <v>0</v>
      </c>
      <c r="P346" s="42"/>
      <c r="Q346" s="118"/>
      <c r="R346" s="68">
        <v>0</v>
      </c>
      <c r="S346" s="56">
        <f t="shared" si="34"/>
        <v>0</v>
      </c>
      <c r="T346" s="96"/>
      <c r="U346" s="118"/>
      <c r="V346" s="69">
        <v>0</v>
      </c>
      <c r="W346" s="56">
        <f t="shared" si="35"/>
        <v>0</v>
      </c>
    </row>
    <row r="347" spans="1:23" ht="15.75">
      <c r="A347" s="94" t="s">
        <v>373</v>
      </c>
      <c r="B347" s="94">
        <v>70154006</v>
      </c>
      <c r="C347" s="117"/>
      <c r="D347" s="118"/>
      <c r="E347" s="66">
        <v>0</v>
      </c>
      <c r="F347" s="56">
        <f t="shared" si="30"/>
        <v>0</v>
      </c>
      <c r="G347" s="57"/>
      <c r="H347" s="118"/>
      <c r="I347" s="67">
        <v>0</v>
      </c>
      <c r="J347" s="56">
        <f t="shared" si="31"/>
        <v>0</v>
      </c>
      <c r="K347" s="59"/>
      <c r="L347" s="118"/>
      <c r="M347" s="67">
        <v>0</v>
      </c>
      <c r="N347" s="56">
        <f t="shared" si="32"/>
        <v>0</v>
      </c>
      <c r="O347" s="58">
        <f t="shared" si="33"/>
        <v>0</v>
      </c>
      <c r="P347" s="42"/>
      <c r="Q347" s="118"/>
      <c r="R347" s="68">
        <v>0</v>
      </c>
      <c r="S347" s="56">
        <f t="shared" si="34"/>
        <v>0</v>
      </c>
      <c r="T347" s="96"/>
      <c r="U347" s="118"/>
      <c r="V347" s="69">
        <v>0</v>
      </c>
      <c r="W347" s="56">
        <f t="shared" si="35"/>
        <v>0</v>
      </c>
    </row>
    <row r="348" spans="1:23" ht="15.75">
      <c r="A348" s="94" t="s">
        <v>374</v>
      </c>
      <c r="B348" s="94">
        <v>70145271</v>
      </c>
      <c r="C348" s="117"/>
      <c r="D348" s="118"/>
      <c r="E348" s="66">
        <v>0</v>
      </c>
      <c r="F348" s="56">
        <f t="shared" si="30"/>
        <v>0</v>
      </c>
      <c r="G348" s="57"/>
      <c r="H348" s="118"/>
      <c r="I348" s="67">
        <v>0</v>
      </c>
      <c r="J348" s="56">
        <f t="shared" si="31"/>
        <v>0</v>
      </c>
      <c r="K348" s="59"/>
      <c r="L348" s="118"/>
      <c r="M348" s="67">
        <v>0</v>
      </c>
      <c r="N348" s="56">
        <f t="shared" si="32"/>
        <v>0</v>
      </c>
      <c r="O348" s="58">
        <f t="shared" si="33"/>
        <v>0</v>
      </c>
      <c r="P348" s="42"/>
      <c r="Q348" s="118"/>
      <c r="R348" s="68">
        <v>0</v>
      </c>
      <c r="S348" s="56">
        <f t="shared" si="34"/>
        <v>0</v>
      </c>
      <c r="T348" s="96"/>
      <c r="U348" s="118"/>
      <c r="V348" s="69">
        <v>0</v>
      </c>
      <c r="W348" s="56">
        <f t="shared" si="35"/>
        <v>0</v>
      </c>
    </row>
    <row r="349" spans="1:23" ht="15.75">
      <c r="A349" s="94" t="s">
        <v>375</v>
      </c>
      <c r="B349" s="94">
        <v>70114090</v>
      </c>
      <c r="C349" s="117"/>
      <c r="D349" s="118"/>
      <c r="E349" s="66">
        <v>0</v>
      </c>
      <c r="F349" s="56">
        <f t="shared" si="30"/>
        <v>0</v>
      </c>
      <c r="G349" s="57"/>
      <c r="H349" s="118"/>
      <c r="I349" s="67">
        <v>0</v>
      </c>
      <c r="J349" s="56">
        <f t="shared" si="31"/>
        <v>0</v>
      </c>
      <c r="K349" s="59"/>
      <c r="L349" s="118"/>
      <c r="M349" s="67">
        <v>0</v>
      </c>
      <c r="N349" s="56">
        <f t="shared" si="32"/>
        <v>0</v>
      </c>
      <c r="O349" s="58">
        <f t="shared" si="33"/>
        <v>0</v>
      </c>
      <c r="P349" s="42"/>
      <c r="Q349" s="118"/>
      <c r="R349" s="68">
        <v>0</v>
      </c>
      <c r="S349" s="56">
        <f t="shared" si="34"/>
        <v>0</v>
      </c>
      <c r="T349" s="96"/>
      <c r="U349" s="118"/>
      <c r="V349" s="69">
        <v>0</v>
      </c>
      <c r="W349" s="56">
        <f t="shared" si="35"/>
        <v>0</v>
      </c>
    </row>
    <row r="350" spans="1:23" ht="31.5">
      <c r="A350" s="94" t="s">
        <v>376</v>
      </c>
      <c r="B350" s="94">
        <v>701187635</v>
      </c>
      <c r="C350" s="117"/>
      <c r="D350" s="118"/>
      <c r="E350" s="66">
        <v>0</v>
      </c>
      <c r="F350" s="56">
        <f t="shared" si="30"/>
        <v>0</v>
      </c>
      <c r="G350" s="57"/>
      <c r="H350" s="118"/>
      <c r="I350" s="67">
        <v>0</v>
      </c>
      <c r="J350" s="56">
        <f t="shared" si="31"/>
        <v>0</v>
      </c>
      <c r="K350" s="59"/>
      <c r="L350" s="118"/>
      <c r="M350" s="67">
        <v>0</v>
      </c>
      <c r="N350" s="56">
        <f t="shared" si="32"/>
        <v>0</v>
      </c>
      <c r="O350" s="58">
        <f t="shared" si="33"/>
        <v>0</v>
      </c>
      <c r="P350" s="42"/>
      <c r="Q350" s="118"/>
      <c r="R350" s="68">
        <v>0</v>
      </c>
      <c r="S350" s="56">
        <f t="shared" si="34"/>
        <v>0</v>
      </c>
      <c r="T350" s="96"/>
      <c r="U350" s="118"/>
      <c r="V350" s="69">
        <v>0</v>
      </c>
      <c r="W350" s="56">
        <f t="shared" si="35"/>
        <v>0</v>
      </c>
    </row>
    <row r="351" spans="1:23" ht="31.5">
      <c r="A351" s="94" t="s">
        <v>377</v>
      </c>
      <c r="B351" s="94">
        <v>701486769</v>
      </c>
      <c r="C351" s="117"/>
      <c r="D351" s="118"/>
      <c r="E351" s="66">
        <v>0</v>
      </c>
      <c r="F351" s="56">
        <f t="shared" si="30"/>
        <v>0</v>
      </c>
      <c r="G351" s="57"/>
      <c r="H351" s="118"/>
      <c r="I351" s="67">
        <v>0</v>
      </c>
      <c r="J351" s="56">
        <f t="shared" si="31"/>
        <v>0</v>
      </c>
      <c r="K351" s="59"/>
      <c r="L351" s="118"/>
      <c r="M351" s="67">
        <v>0</v>
      </c>
      <c r="N351" s="56">
        <f t="shared" si="32"/>
        <v>0</v>
      </c>
      <c r="O351" s="58">
        <f t="shared" si="33"/>
        <v>0</v>
      </c>
      <c r="P351" s="42"/>
      <c r="Q351" s="118"/>
      <c r="R351" s="68">
        <v>0</v>
      </c>
      <c r="S351" s="56">
        <f t="shared" si="34"/>
        <v>0</v>
      </c>
      <c r="T351" s="96"/>
      <c r="U351" s="118"/>
      <c r="V351" s="69">
        <v>0</v>
      </c>
      <c r="W351" s="56">
        <f t="shared" si="35"/>
        <v>0</v>
      </c>
    </row>
    <row r="352" spans="1:23" ht="15.75">
      <c r="A352" s="94" t="s">
        <v>378</v>
      </c>
      <c r="B352" s="94">
        <v>701587636</v>
      </c>
      <c r="C352" s="117"/>
      <c r="D352" s="118"/>
      <c r="E352" s="66">
        <v>0</v>
      </c>
      <c r="F352" s="56">
        <f t="shared" si="30"/>
        <v>0</v>
      </c>
      <c r="G352" s="57"/>
      <c r="H352" s="118"/>
      <c r="I352" s="67">
        <v>0</v>
      </c>
      <c r="J352" s="56">
        <f t="shared" si="31"/>
        <v>0</v>
      </c>
      <c r="K352" s="59"/>
      <c r="L352" s="118"/>
      <c r="M352" s="67">
        <v>0</v>
      </c>
      <c r="N352" s="56">
        <f t="shared" si="32"/>
        <v>0</v>
      </c>
      <c r="O352" s="58">
        <f t="shared" si="33"/>
        <v>0</v>
      </c>
      <c r="P352" s="42"/>
      <c r="Q352" s="118"/>
      <c r="R352" s="68">
        <v>0</v>
      </c>
      <c r="S352" s="56">
        <f t="shared" si="34"/>
        <v>0</v>
      </c>
      <c r="T352" s="96"/>
      <c r="U352" s="118"/>
      <c r="V352" s="69">
        <v>0</v>
      </c>
      <c r="W352" s="56">
        <f t="shared" si="35"/>
        <v>0</v>
      </c>
    </row>
    <row r="353" spans="1:23" ht="15.75">
      <c r="A353" s="94" t="s">
        <v>379</v>
      </c>
      <c r="B353" s="94">
        <v>70142027</v>
      </c>
      <c r="C353" s="117"/>
      <c r="D353" s="118"/>
      <c r="E353" s="66">
        <v>0</v>
      </c>
      <c r="F353" s="56">
        <f t="shared" si="30"/>
        <v>0</v>
      </c>
      <c r="G353" s="57"/>
      <c r="H353" s="118"/>
      <c r="I353" s="67">
        <v>0</v>
      </c>
      <c r="J353" s="56">
        <f t="shared" si="31"/>
        <v>0</v>
      </c>
      <c r="K353" s="59"/>
      <c r="L353" s="118"/>
      <c r="M353" s="67">
        <v>0</v>
      </c>
      <c r="N353" s="56">
        <f t="shared" si="32"/>
        <v>0</v>
      </c>
      <c r="O353" s="58">
        <f t="shared" si="33"/>
        <v>0</v>
      </c>
      <c r="P353" s="42"/>
      <c r="Q353" s="118"/>
      <c r="R353" s="68">
        <v>0</v>
      </c>
      <c r="S353" s="56">
        <f t="shared" si="34"/>
        <v>0</v>
      </c>
      <c r="T353" s="96"/>
      <c r="U353" s="118"/>
      <c r="V353" s="69">
        <v>0</v>
      </c>
      <c r="W353" s="56">
        <f t="shared" si="35"/>
        <v>0</v>
      </c>
    </row>
    <row r="354" spans="1:23" ht="15.75">
      <c r="A354" s="94" t="s">
        <v>380</v>
      </c>
      <c r="B354" s="94">
        <v>70142034</v>
      </c>
      <c r="C354" s="117"/>
      <c r="D354" s="118"/>
      <c r="E354" s="66">
        <v>0</v>
      </c>
      <c r="F354" s="56">
        <f t="shared" si="30"/>
        <v>0</v>
      </c>
      <c r="G354" s="57"/>
      <c r="H354" s="118"/>
      <c r="I354" s="67">
        <v>0</v>
      </c>
      <c r="J354" s="56">
        <f t="shared" si="31"/>
        <v>0</v>
      </c>
      <c r="K354" s="59"/>
      <c r="L354" s="118"/>
      <c r="M354" s="67">
        <v>0</v>
      </c>
      <c r="N354" s="56">
        <f t="shared" si="32"/>
        <v>0</v>
      </c>
      <c r="O354" s="58">
        <f t="shared" si="33"/>
        <v>0</v>
      </c>
      <c r="P354" s="42"/>
      <c r="Q354" s="118"/>
      <c r="R354" s="68">
        <v>0</v>
      </c>
      <c r="S354" s="56">
        <f t="shared" si="34"/>
        <v>0</v>
      </c>
      <c r="T354" s="96"/>
      <c r="U354" s="118"/>
      <c r="V354" s="69">
        <v>0</v>
      </c>
      <c r="W354" s="56">
        <f t="shared" si="35"/>
        <v>0</v>
      </c>
    </row>
    <row r="355" spans="1:23" ht="15.75">
      <c r="A355" s="94" t="s">
        <v>381</v>
      </c>
      <c r="B355" s="94">
        <v>70154286</v>
      </c>
      <c r="C355" s="117"/>
      <c r="D355" s="118"/>
      <c r="E355" s="66">
        <v>0</v>
      </c>
      <c r="F355" s="56">
        <f t="shared" si="30"/>
        <v>0</v>
      </c>
      <c r="G355" s="57"/>
      <c r="H355" s="118"/>
      <c r="I355" s="67">
        <v>0</v>
      </c>
      <c r="J355" s="56">
        <f t="shared" si="31"/>
        <v>0</v>
      </c>
      <c r="K355" s="59"/>
      <c r="L355" s="118"/>
      <c r="M355" s="67">
        <v>0</v>
      </c>
      <c r="N355" s="56">
        <f t="shared" si="32"/>
        <v>0</v>
      </c>
      <c r="O355" s="58">
        <f t="shared" si="33"/>
        <v>0</v>
      </c>
      <c r="P355" s="42"/>
      <c r="Q355" s="118"/>
      <c r="R355" s="68">
        <v>0</v>
      </c>
      <c r="S355" s="56">
        <f t="shared" si="34"/>
        <v>0</v>
      </c>
      <c r="T355" s="96"/>
      <c r="U355" s="118"/>
      <c r="V355" s="69">
        <v>0</v>
      </c>
      <c r="W355" s="56">
        <f t="shared" si="35"/>
        <v>0</v>
      </c>
    </row>
    <row r="356" spans="1:23" ht="15.75">
      <c r="A356" s="94" t="s">
        <v>382</v>
      </c>
      <c r="B356" s="94">
        <v>70154287</v>
      </c>
      <c r="C356" s="117"/>
      <c r="D356" s="118"/>
      <c r="E356" s="66">
        <v>0</v>
      </c>
      <c r="F356" s="56">
        <f t="shared" si="30"/>
        <v>0</v>
      </c>
      <c r="G356" s="57"/>
      <c r="H356" s="118"/>
      <c r="I356" s="67">
        <v>0</v>
      </c>
      <c r="J356" s="56">
        <f t="shared" si="31"/>
        <v>0</v>
      </c>
      <c r="K356" s="59"/>
      <c r="L356" s="118"/>
      <c r="M356" s="67">
        <v>0</v>
      </c>
      <c r="N356" s="56">
        <f t="shared" si="32"/>
        <v>0</v>
      </c>
      <c r="O356" s="58">
        <f t="shared" si="33"/>
        <v>0</v>
      </c>
      <c r="P356" s="42"/>
      <c r="Q356" s="118"/>
      <c r="R356" s="68">
        <v>0</v>
      </c>
      <c r="S356" s="56">
        <f t="shared" si="34"/>
        <v>0</v>
      </c>
      <c r="T356" s="96"/>
      <c r="U356" s="118"/>
      <c r="V356" s="69">
        <v>0</v>
      </c>
      <c r="W356" s="56">
        <f t="shared" si="35"/>
        <v>0</v>
      </c>
    </row>
    <row r="357" spans="1:23" ht="15.75">
      <c r="A357" s="94" t="s">
        <v>383</v>
      </c>
      <c r="B357" s="94">
        <v>70142039</v>
      </c>
      <c r="C357" s="117" t="s">
        <v>243</v>
      </c>
      <c r="D357" s="118"/>
      <c r="E357" s="66">
        <v>0</v>
      </c>
      <c r="F357" s="56">
        <f t="shared" si="30"/>
        <v>0</v>
      </c>
      <c r="G357" s="57"/>
      <c r="H357" s="118"/>
      <c r="I357" s="67">
        <v>0</v>
      </c>
      <c r="J357" s="56">
        <f t="shared" si="31"/>
        <v>0</v>
      </c>
      <c r="K357" s="59"/>
      <c r="L357" s="118"/>
      <c r="M357" s="67">
        <v>0</v>
      </c>
      <c r="N357" s="56">
        <f t="shared" si="32"/>
        <v>0</v>
      </c>
      <c r="O357" s="58">
        <f t="shared" si="33"/>
        <v>0</v>
      </c>
      <c r="P357" s="42"/>
      <c r="Q357" s="118"/>
      <c r="R357" s="68">
        <v>0</v>
      </c>
      <c r="S357" s="56">
        <f t="shared" si="34"/>
        <v>0</v>
      </c>
      <c r="T357" s="96"/>
      <c r="U357" s="118"/>
      <c r="V357" s="69">
        <v>0</v>
      </c>
      <c r="W357" s="56">
        <f t="shared" si="35"/>
        <v>0</v>
      </c>
    </row>
    <row r="358" spans="1:23" ht="15.75">
      <c r="A358" s="94" t="s">
        <v>76</v>
      </c>
      <c r="B358" s="94">
        <v>70115129</v>
      </c>
      <c r="C358" s="117"/>
      <c r="D358" s="118"/>
      <c r="E358" s="66">
        <v>0</v>
      </c>
      <c r="F358" s="56">
        <f t="shared" si="30"/>
        <v>0</v>
      </c>
      <c r="G358" s="57"/>
      <c r="H358" s="118"/>
      <c r="I358" s="67">
        <v>0</v>
      </c>
      <c r="J358" s="56">
        <f t="shared" si="31"/>
        <v>0</v>
      </c>
      <c r="K358" s="59"/>
      <c r="L358" s="118"/>
      <c r="M358" s="67">
        <v>0</v>
      </c>
      <c r="N358" s="56">
        <f t="shared" si="32"/>
        <v>0</v>
      </c>
      <c r="O358" s="58">
        <f t="shared" si="33"/>
        <v>0</v>
      </c>
      <c r="P358" s="42"/>
      <c r="Q358" s="118"/>
      <c r="R358" s="68">
        <v>0</v>
      </c>
      <c r="S358" s="56">
        <f t="shared" si="34"/>
        <v>0</v>
      </c>
      <c r="T358" s="96"/>
      <c r="U358" s="118"/>
      <c r="V358" s="69">
        <v>0</v>
      </c>
      <c r="W358" s="56">
        <f t="shared" si="35"/>
        <v>0</v>
      </c>
    </row>
    <row r="359" spans="1:23" ht="15.75">
      <c r="A359" s="94" t="s">
        <v>384</v>
      </c>
      <c r="B359" s="94">
        <v>70154149</v>
      </c>
      <c r="C359" s="117"/>
      <c r="D359" s="118"/>
      <c r="E359" s="66">
        <v>0</v>
      </c>
      <c r="F359" s="56">
        <f t="shared" si="30"/>
        <v>0</v>
      </c>
      <c r="G359" s="57"/>
      <c r="H359" s="118"/>
      <c r="I359" s="67">
        <v>0</v>
      </c>
      <c r="J359" s="56">
        <f t="shared" si="31"/>
        <v>0</v>
      </c>
      <c r="K359" s="59"/>
      <c r="L359" s="118"/>
      <c r="M359" s="67">
        <v>0</v>
      </c>
      <c r="N359" s="56">
        <f t="shared" si="32"/>
        <v>0</v>
      </c>
      <c r="O359" s="58">
        <f t="shared" si="33"/>
        <v>0</v>
      </c>
      <c r="P359" s="42"/>
      <c r="Q359" s="118"/>
      <c r="R359" s="68">
        <v>0</v>
      </c>
      <c r="S359" s="56">
        <f t="shared" si="34"/>
        <v>0</v>
      </c>
      <c r="T359" s="96"/>
      <c r="U359" s="118"/>
      <c r="V359" s="69">
        <v>0</v>
      </c>
      <c r="W359" s="56">
        <f t="shared" si="35"/>
        <v>0</v>
      </c>
    </row>
    <row r="360" spans="1:23" ht="31.5">
      <c r="A360" s="94" t="s">
        <v>385</v>
      </c>
      <c r="B360" s="94">
        <v>70154294</v>
      </c>
      <c r="C360" s="117"/>
      <c r="D360" s="118"/>
      <c r="E360" s="66">
        <v>0</v>
      </c>
      <c r="F360" s="56">
        <f t="shared" si="30"/>
        <v>0</v>
      </c>
      <c r="G360" s="57"/>
      <c r="H360" s="118"/>
      <c r="I360" s="67">
        <v>0</v>
      </c>
      <c r="J360" s="56">
        <f t="shared" si="31"/>
        <v>0</v>
      </c>
      <c r="K360" s="59"/>
      <c r="L360" s="118"/>
      <c r="M360" s="67">
        <v>0</v>
      </c>
      <c r="N360" s="56">
        <f t="shared" si="32"/>
        <v>0</v>
      </c>
      <c r="O360" s="58">
        <f t="shared" si="33"/>
        <v>0</v>
      </c>
      <c r="P360" s="42"/>
      <c r="Q360" s="118"/>
      <c r="R360" s="68">
        <v>0</v>
      </c>
      <c r="S360" s="56">
        <f t="shared" si="34"/>
        <v>0</v>
      </c>
      <c r="T360" s="96"/>
      <c r="U360" s="118"/>
      <c r="V360" s="69">
        <v>0</v>
      </c>
      <c r="W360" s="56">
        <f t="shared" si="35"/>
        <v>0</v>
      </c>
    </row>
    <row r="361" spans="1:23" ht="15.75">
      <c r="A361" s="94" t="s">
        <v>386</v>
      </c>
      <c r="B361" s="94">
        <v>70154060</v>
      </c>
      <c r="C361" s="117"/>
      <c r="D361" s="118"/>
      <c r="E361" s="66">
        <v>0</v>
      </c>
      <c r="F361" s="56">
        <f t="shared" si="30"/>
        <v>0</v>
      </c>
      <c r="G361" s="57"/>
      <c r="H361" s="118"/>
      <c r="I361" s="67">
        <v>0</v>
      </c>
      <c r="J361" s="56">
        <f t="shared" si="31"/>
        <v>0</v>
      </c>
      <c r="K361" s="59"/>
      <c r="L361" s="118"/>
      <c r="M361" s="67">
        <v>0</v>
      </c>
      <c r="N361" s="56">
        <f t="shared" si="32"/>
        <v>0</v>
      </c>
      <c r="O361" s="58">
        <f t="shared" si="33"/>
        <v>0</v>
      </c>
      <c r="P361" s="42"/>
      <c r="Q361" s="118"/>
      <c r="R361" s="68">
        <v>0</v>
      </c>
      <c r="S361" s="56">
        <f t="shared" si="34"/>
        <v>0</v>
      </c>
      <c r="T361" s="96"/>
      <c r="U361" s="118"/>
      <c r="V361" s="69">
        <v>0</v>
      </c>
      <c r="W361" s="56">
        <f t="shared" si="35"/>
        <v>0</v>
      </c>
    </row>
    <row r="362" spans="1:23" ht="15.75">
      <c r="A362" s="94" t="s">
        <v>387</v>
      </c>
      <c r="B362" s="94">
        <v>70117740</v>
      </c>
      <c r="C362" s="117"/>
      <c r="D362" s="118"/>
      <c r="E362" s="66">
        <v>0</v>
      </c>
      <c r="F362" s="56">
        <f t="shared" si="30"/>
        <v>0</v>
      </c>
      <c r="G362" s="57"/>
      <c r="H362" s="118"/>
      <c r="I362" s="67">
        <v>0</v>
      </c>
      <c r="J362" s="56">
        <f t="shared" si="31"/>
        <v>0</v>
      </c>
      <c r="K362" s="59"/>
      <c r="L362" s="118"/>
      <c r="M362" s="67">
        <v>0</v>
      </c>
      <c r="N362" s="56">
        <f t="shared" si="32"/>
        <v>0</v>
      </c>
      <c r="O362" s="58">
        <f t="shared" si="33"/>
        <v>0</v>
      </c>
      <c r="P362" s="42"/>
      <c r="Q362" s="118"/>
      <c r="R362" s="68">
        <v>0</v>
      </c>
      <c r="S362" s="56">
        <f t="shared" si="34"/>
        <v>0</v>
      </c>
      <c r="T362" s="96"/>
      <c r="U362" s="118"/>
      <c r="V362" s="69">
        <v>0</v>
      </c>
      <c r="W362" s="56">
        <f t="shared" si="35"/>
        <v>0</v>
      </c>
    </row>
    <row r="363" spans="1:23" ht="15.75">
      <c r="A363" s="94" t="s">
        <v>388</v>
      </c>
      <c r="B363" s="94">
        <v>70154194</v>
      </c>
      <c r="C363" s="117"/>
      <c r="D363" s="118"/>
      <c r="E363" s="66">
        <v>0</v>
      </c>
      <c r="F363" s="56">
        <f t="shared" si="30"/>
        <v>0</v>
      </c>
      <c r="G363" s="57"/>
      <c r="H363" s="118"/>
      <c r="I363" s="67">
        <v>0</v>
      </c>
      <c r="J363" s="56">
        <f t="shared" si="31"/>
        <v>0</v>
      </c>
      <c r="K363" s="59"/>
      <c r="L363" s="118"/>
      <c r="M363" s="67">
        <v>0</v>
      </c>
      <c r="N363" s="56">
        <f t="shared" si="32"/>
        <v>0</v>
      </c>
      <c r="O363" s="58">
        <f t="shared" si="33"/>
        <v>0</v>
      </c>
      <c r="P363" s="42"/>
      <c r="Q363" s="118"/>
      <c r="R363" s="68">
        <v>0</v>
      </c>
      <c r="S363" s="56">
        <f t="shared" si="34"/>
        <v>0</v>
      </c>
      <c r="T363" s="96"/>
      <c r="U363" s="118"/>
      <c r="V363" s="69">
        <v>0</v>
      </c>
      <c r="W363" s="56">
        <f t="shared" si="35"/>
        <v>0</v>
      </c>
    </row>
    <row r="364" spans="1:23" ht="15.75">
      <c r="A364" s="94" t="s">
        <v>389</v>
      </c>
      <c r="B364" s="94">
        <v>70154074</v>
      </c>
      <c r="C364" s="117"/>
      <c r="D364" s="118"/>
      <c r="E364" s="66">
        <v>0</v>
      </c>
      <c r="F364" s="56">
        <f t="shared" si="30"/>
        <v>0</v>
      </c>
      <c r="G364" s="57"/>
      <c r="H364" s="118"/>
      <c r="I364" s="67">
        <v>0</v>
      </c>
      <c r="J364" s="56">
        <f t="shared" si="31"/>
        <v>0</v>
      </c>
      <c r="K364" s="59"/>
      <c r="L364" s="118"/>
      <c r="M364" s="67">
        <v>0</v>
      </c>
      <c r="N364" s="56">
        <f t="shared" si="32"/>
        <v>0</v>
      </c>
      <c r="O364" s="58">
        <f t="shared" si="33"/>
        <v>0</v>
      </c>
      <c r="P364" s="42"/>
      <c r="Q364" s="118"/>
      <c r="R364" s="68">
        <v>0</v>
      </c>
      <c r="S364" s="56">
        <f t="shared" si="34"/>
        <v>0</v>
      </c>
      <c r="T364" s="96"/>
      <c r="U364" s="118"/>
      <c r="V364" s="69">
        <v>0</v>
      </c>
      <c r="W364" s="56">
        <f t="shared" si="35"/>
        <v>0</v>
      </c>
    </row>
    <row r="365" spans="1:23" ht="15.75">
      <c r="A365" s="94" t="s">
        <v>390</v>
      </c>
      <c r="B365" s="94">
        <v>70142217</v>
      </c>
      <c r="C365" s="117">
        <v>84479</v>
      </c>
      <c r="D365" s="118"/>
      <c r="E365" s="66">
        <v>0</v>
      </c>
      <c r="F365" s="56">
        <f t="shared" si="30"/>
        <v>0</v>
      </c>
      <c r="G365" s="57"/>
      <c r="H365" s="118"/>
      <c r="I365" s="67">
        <v>0</v>
      </c>
      <c r="J365" s="56">
        <f t="shared" si="31"/>
        <v>0</v>
      </c>
      <c r="K365" s="59"/>
      <c r="L365" s="118"/>
      <c r="M365" s="67">
        <v>0</v>
      </c>
      <c r="N365" s="56">
        <f t="shared" si="32"/>
        <v>0</v>
      </c>
      <c r="O365" s="58">
        <f t="shared" si="33"/>
        <v>0</v>
      </c>
      <c r="P365" s="42"/>
      <c r="Q365" s="118"/>
      <c r="R365" s="68">
        <v>0</v>
      </c>
      <c r="S365" s="56">
        <f t="shared" si="34"/>
        <v>0</v>
      </c>
      <c r="T365" s="96"/>
      <c r="U365" s="118"/>
      <c r="V365" s="69">
        <v>0</v>
      </c>
      <c r="W365" s="56">
        <f t="shared" si="35"/>
        <v>0</v>
      </c>
    </row>
    <row r="366" spans="1:23" ht="15.75">
      <c r="A366" s="94" t="s">
        <v>391</v>
      </c>
      <c r="B366" s="94">
        <v>70142225</v>
      </c>
      <c r="C366" s="117">
        <v>84403</v>
      </c>
      <c r="D366" s="118"/>
      <c r="E366" s="66">
        <v>0</v>
      </c>
      <c r="F366" s="56">
        <f t="shared" si="30"/>
        <v>0</v>
      </c>
      <c r="G366" s="57"/>
      <c r="H366" s="118"/>
      <c r="I366" s="67">
        <v>0</v>
      </c>
      <c r="J366" s="56">
        <f t="shared" si="31"/>
        <v>0</v>
      </c>
      <c r="K366" s="59"/>
      <c r="L366" s="118"/>
      <c r="M366" s="67">
        <v>0</v>
      </c>
      <c r="N366" s="56">
        <f t="shared" si="32"/>
        <v>0</v>
      </c>
      <c r="O366" s="58">
        <f t="shared" si="33"/>
        <v>0</v>
      </c>
      <c r="P366" s="42"/>
      <c r="Q366" s="118"/>
      <c r="R366" s="68">
        <v>0</v>
      </c>
      <c r="S366" s="56">
        <f t="shared" si="34"/>
        <v>0</v>
      </c>
      <c r="T366" s="96"/>
      <c r="U366" s="118"/>
      <c r="V366" s="69">
        <v>0</v>
      </c>
      <c r="W366" s="56">
        <f t="shared" si="35"/>
        <v>0</v>
      </c>
    </row>
    <row r="367" spans="1:23" ht="15.75">
      <c r="A367" s="94" t="s">
        <v>392</v>
      </c>
      <c r="B367" s="94">
        <v>70142095</v>
      </c>
      <c r="C367" s="117"/>
      <c r="D367" s="118"/>
      <c r="E367" s="66">
        <v>0</v>
      </c>
      <c r="F367" s="56">
        <f t="shared" si="30"/>
        <v>0</v>
      </c>
      <c r="G367" s="57"/>
      <c r="H367" s="118"/>
      <c r="I367" s="67">
        <v>0</v>
      </c>
      <c r="J367" s="56">
        <f t="shared" si="31"/>
        <v>0</v>
      </c>
      <c r="K367" s="59"/>
      <c r="L367" s="118"/>
      <c r="M367" s="67">
        <v>0</v>
      </c>
      <c r="N367" s="56">
        <f t="shared" si="32"/>
        <v>0</v>
      </c>
      <c r="O367" s="58">
        <f t="shared" si="33"/>
        <v>0</v>
      </c>
      <c r="P367" s="42"/>
      <c r="Q367" s="118"/>
      <c r="R367" s="68">
        <v>0</v>
      </c>
      <c r="S367" s="56">
        <f t="shared" si="34"/>
        <v>0</v>
      </c>
      <c r="T367" s="96"/>
      <c r="U367" s="118"/>
      <c r="V367" s="69">
        <v>0</v>
      </c>
      <c r="W367" s="56">
        <f t="shared" si="35"/>
        <v>0</v>
      </c>
    </row>
    <row r="368" spans="1:23" ht="15.75">
      <c r="A368" s="94" t="s">
        <v>393</v>
      </c>
      <c r="B368" s="94">
        <v>70117816</v>
      </c>
      <c r="C368" s="117"/>
      <c r="D368" s="118"/>
      <c r="E368" s="66">
        <v>0</v>
      </c>
      <c r="F368" s="56">
        <f t="shared" si="30"/>
        <v>0</v>
      </c>
      <c r="G368" s="57"/>
      <c r="H368" s="118"/>
      <c r="I368" s="67">
        <v>0</v>
      </c>
      <c r="J368" s="56">
        <f t="shared" si="31"/>
        <v>0</v>
      </c>
      <c r="K368" s="59"/>
      <c r="L368" s="118"/>
      <c r="M368" s="67">
        <v>0</v>
      </c>
      <c r="N368" s="56">
        <f t="shared" si="32"/>
        <v>0</v>
      </c>
      <c r="O368" s="58">
        <f t="shared" si="33"/>
        <v>0</v>
      </c>
      <c r="P368" s="42"/>
      <c r="Q368" s="118"/>
      <c r="R368" s="68">
        <v>0</v>
      </c>
      <c r="S368" s="56">
        <f t="shared" si="34"/>
        <v>0</v>
      </c>
      <c r="T368" s="96"/>
      <c r="U368" s="118"/>
      <c r="V368" s="69">
        <v>0</v>
      </c>
      <c r="W368" s="56">
        <f t="shared" si="35"/>
        <v>0</v>
      </c>
    </row>
    <row r="369" spans="1:23" ht="15.75">
      <c r="A369" s="94" t="s">
        <v>394</v>
      </c>
      <c r="B369" s="94">
        <v>70113197</v>
      </c>
      <c r="C369" s="117"/>
      <c r="D369" s="118"/>
      <c r="E369" s="66">
        <v>0</v>
      </c>
      <c r="F369" s="56">
        <f t="shared" si="30"/>
        <v>0</v>
      </c>
      <c r="G369" s="57"/>
      <c r="H369" s="118"/>
      <c r="I369" s="67">
        <v>0</v>
      </c>
      <c r="J369" s="56">
        <f t="shared" si="31"/>
        <v>0</v>
      </c>
      <c r="K369" s="59"/>
      <c r="L369" s="118"/>
      <c r="M369" s="67">
        <v>0</v>
      </c>
      <c r="N369" s="56">
        <f t="shared" si="32"/>
        <v>0</v>
      </c>
      <c r="O369" s="58">
        <f t="shared" si="33"/>
        <v>0</v>
      </c>
      <c r="P369" s="42"/>
      <c r="Q369" s="118"/>
      <c r="R369" s="68">
        <v>0</v>
      </c>
      <c r="S369" s="56">
        <f t="shared" si="34"/>
        <v>0</v>
      </c>
      <c r="T369" s="96"/>
      <c r="U369" s="118"/>
      <c r="V369" s="69">
        <v>0</v>
      </c>
      <c r="W369" s="56">
        <f t="shared" si="35"/>
        <v>0</v>
      </c>
    </row>
    <row r="370" spans="1:23" ht="15.75">
      <c r="A370" s="94" t="s">
        <v>395</v>
      </c>
      <c r="B370" s="94">
        <v>70154251</v>
      </c>
      <c r="C370" s="117"/>
      <c r="D370" s="118"/>
      <c r="E370" s="66">
        <v>0</v>
      </c>
      <c r="F370" s="56">
        <f t="shared" si="30"/>
        <v>0</v>
      </c>
      <c r="G370" s="57"/>
      <c r="H370" s="118"/>
      <c r="I370" s="67">
        <v>0</v>
      </c>
      <c r="J370" s="56">
        <f t="shared" si="31"/>
        <v>0</v>
      </c>
      <c r="K370" s="59"/>
      <c r="L370" s="118"/>
      <c r="M370" s="67">
        <v>0</v>
      </c>
      <c r="N370" s="56">
        <f t="shared" si="32"/>
        <v>0</v>
      </c>
      <c r="O370" s="58">
        <f t="shared" si="33"/>
        <v>0</v>
      </c>
      <c r="P370" s="42"/>
      <c r="Q370" s="118"/>
      <c r="R370" s="68">
        <v>0</v>
      </c>
      <c r="S370" s="56">
        <f t="shared" si="34"/>
        <v>0</v>
      </c>
      <c r="T370" s="96"/>
      <c r="U370" s="118"/>
      <c r="V370" s="69">
        <v>0</v>
      </c>
      <c r="W370" s="56">
        <f t="shared" si="35"/>
        <v>0</v>
      </c>
    </row>
    <row r="371" spans="1:23" ht="15.75">
      <c r="A371" s="94" t="s">
        <v>396</v>
      </c>
      <c r="B371" s="94">
        <v>70131002</v>
      </c>
      <c r="C371" s="117"/>
      <c r="D371" s="118"/>
      <c r="E371" s="66">
        <v>0</v>
      </c>
      <c r="F371" s="56">
        <f t="shared" si="30"/>
        <v>0</v>
      </c>
      <c r="G371" s="57"/>
      <c r="H371" s="118"/>
      <c r="I371" s="67">
        <v>0</v>
      </c>
      <c r="J371" s="56">
        <f t="shared" si="31"/>
        <v>0</v>
      </c>
      <c r="K371" s="59"/>
      <c r="L371" s="118"/>
      <c r="M371" s="67">
        <v>0</v>
      </c>
      <c r="N371" s="56">
        <f t="shared" si="32"/>
        <v>0</v>
      </c>
      <c r="O371" s="58">
        <f t="shared" si="33"/>
        <v>0</v>
      </c>
      <c r="P371" s="42"/>
      <c r="Q371" s="118"/>
      <c r="R371" s="68">
        <v>0</v>
      </c>
      <c r="S371" s="56">
        <f t="shared" si="34"/>
        <v>0</v>
      </c>
      <c r="T371" s="96"/>
      <c r="U371" s="118"/>
      <c r="V371" s="69">
        <v>0</v>
      </c>
      <c r="W371" s="56">
        <f t="shared" si="35"/>
        <v>0</v>
      </c>
    </row>
    <row r="372" spans="1:23" ht="15.75">
      <c r="A372" s="94" t="s">
        <v>397</v>
      </c>
      <c r="B372" s="94">
        <v>70145279</v>
      </c>
      <c r="C372" s="117"/>
      <c r="D372" s="118"/>
      <c r="E372" s="66">
        <v>0</v>
      </c>
      <c r="F372" s="56">
        <f t="shared" si="30"/>
        <v>0</v>
      </c>
      <c r="G372" s="57"/>
      <c r="H372" s="118"/>
      <c r="I372" s="67">
        <v>0</v>
      </c>
      <c r="J372" s="56">
        <f t="shared" si="31"/>
        <v>0</v>
      </c>
      <c r="K372" s="59"/>
      <c r="L372" s="118"/>
      <c r="M372" s="67">
        <v>0</v>
      </c>
      <c r="N372" s="56">
        <f t="shared" si="32"/>
        <v>0</v>
      </c>
      <c r="O372" s="58">
        <f t="shared" si="33"/>
        <v>0</v>
      </c>
      <c r="P372" s="42"/>
      <c r="Q372" s="118"/>
      <c r="R372" s="68">
        <v>0</v>
      </c>
      <c r="S372" s="56">
        <f t="shared" si="34"/>
        <v>0</v>
      </c>
      <c r="T372" s="96"/>
      <c r="U372" s="118"/>
      <c r="V372" s="69">
        <v>0</v>
      </c>
      <c r="W372" s="56">
        <f t="shared" si="35"/>
        <v>0</v>
      </c>
    </row>
    <row r="373" spans="1:23" ht="15.75">
      <c r="A373" s="94" t="s">
        <v>398</v>
      </c>
      <c r="B373" s="94">
        <v>70145278</v>
      </c>
      <c r="C373" s="117"/>
      <c r="D373" s="118"/>
      <c r="E373" s="66">
        <v>0</v>
      </c>
      <c r="F373" s="56">
        <f t="shared" si="30"/>
        <v>0</v>
      </c>
      <c r="G373" s="57"/>
      <c r="H373" s="118"/>
      <c r="I373" s="67">
        <v>0</v>
      </c>
      <c r="J373" s="56">
        <f t="shared" si="31"/>
        <v>0</v>
      </c>
      <c r="K373" s="59"/>
      <c r="L373" s="118"/>
      <c r="M373" s="67">
        <v>0</v>
      </c>
      <c r="N373" s="56">
        <f t="shared" si="32"/>
        <v>0</v>
      </c>
      <c r="O373" s="58">
        <f t="shared" si="33"/>
        <v>0</v>
      </c>
      <c r="P373" s="42"/>
      <c r="Q373" s="118"/>
      <c r="R373" s="68">
        <v>0</v>
      </c>
      <c r="S373" s="56">
        <f t="shared" si="34"/>
        <v>0</v>
      </c>
      <c r="T373" s="96"/>
      <c r="U373" s="118"/>
      <c r="V373" s="69">
        <v>0</v>
      </c>
      <c r="W373" s="56">
        <f t="shared" si="35"/>
        <v>0</v>
      </c>
    </row>
    <row r="374" spans="1:23" ht="15.75">
      <c r="A374" s="94" t="s">
        <v>398</v>
      </c>
      <c r="B374" s="94">
        <v>70113062</v>
      </c>
      <c r="C374" s="117"/>
      <c r="D374" s="118"/>
      <c r="E374" s="66">
        <v>0</v>
      </c>
      <c r="F374" s="56">
        <f t="shared" si="30"/>
        <v>0</v>
      </c>
      <c r="G374" s="57"/>
      <c r="H374" s="118"/>
      <c r="I374" s="67">
        <v>0</v>
      </c>
      <c r="J374" s="56">
        <f t="shared" si="31"/>
        <v>0</v>
      </c>
      <c r="K374" s="59"/>
      <c r="L374" s="118"/>
      <c r="M374" s="67">
        <v>0</v>
      </c>
      <c r="N374" s="56">
        <f t="shared" si="32"/>
        <v>0</v>
      </c>
      <c r="O374" s="58">
        <f t="shared" si="33"/>
        <v>0</v>
      </c>
      <c r="P374" s="42"/>
      <c r="Q374" s="118"/>
      <c r="R374" s="68">
        <v>0</v>
      </c>
      <c r="S374" s="56">
        <f t="shared" si="34"/>
        <v>0</v>
      </c>
      <c r="T374" s="96"/>
      <c r="U374" s="118"/>
      <c r="V374" s="69">
        <v>0</v>
      </c>
      <c r="W374" s="56">
        <f t="shared" si="35"/>
        <v>0</v>
      </c>
    </row>
    <row r="375" spans="1:23" ht="15.75">
      <c r="A375" s="94" t="s">
        <v>399</v>
      </c>
      <c r="B375" s="94">
        <v>70117739</v>
      </c>
      <c r="C375" s="117"/>
      <c r="D375" s="118"/>
      <c r="E375" s="66">
        <v>0</v>
      </c>
      <c r="F375" s="56">
        <f t="shared" si="30"/>
        <v>0</v>
      </c>
      <c r="G375" s="57"/>
      <c r="H375" s="118"/>
      <c r="I375" s="67">
        <v>0</v>
      </c>
      <c r="J375" s="56">
        <f t="shared" si="31"/>
        <v>0</v>
      </c>
      <c r="K375" s="59"/>
      <c r="L375" s="118"/>
      <c r="M375" s="67">
        <v>0</v>
      </c>
      <c r="N375" s="56">
        <f t="shared" si="32"/>
        <v>0</v>
      </c>
      <c r="O375" s="58">
        <f t="shared" si="33"/>
        <v>0</v>
      </c>
      <c r="P375" s="42"/>
      <c r="Q375" s="118"/>
      <c r="R375" s="68">
        <v>0</v>
      </c>
      <c r="S375" s="56">
        <f t="shared" si="34"/>
        <v>0</v>
      </c>
      <c r="T375" s="96"/>
      <c r="U375" s="118"/>
      <c r="V375" s="69">
        <v>0</v>
      </c>
      <c r="W375" s="56">
        <f t="shared" si="35"/>
        <v>0</v>
      </c>
    </row>
    <row r="376" spans="1:23" ht="15.75">
      <c r="A376" s="94" t="s">
        <v>400</v>
      </c>
      <c r="B376" s="94">
        <v>70113150</v>
      </c>
      <c r="C376" s="117"/>
      <c r="D376" s="118"/>
      <c r="E376" s="66">
        <v>0</v>
      </c>
      <c r="F376" s="56">
        <f t="shared" si="30"/>
        <v>0</v>
      </c>
      <c r="G376" s="57"/>
      <c r="H376" s="118"/>
      <c r="I376" s="67">
        <v>0</v>
      </c>
      <c r="J376" s="56">
        <f t="shared" si="31"/>
        <v>0</v>
      </c>
      <c r="K376" s="59"/>
      <c r="L376" s="118"/>
      <c r="M376" s="67">
        <v>0</v>
      </c>
      <c r="N376" s="56">
        <f t="shared" si="32"/>
        <v>0</v>
      </c>
      <c r="O376" s="58">
        <f t="shared" si="33"/>
        <v>0</v>
      </c>
      <c r="P376" s="42"/>
      <c r="Q376" s="118"/>
      <c r="R376" s="68">
        <v>0</v>
      </c>
      <c r="S376" s="56">
        <f t="shared" si="34"/>
        <v>0</v>
      </c>
      <c r="T376" s="96"/>
      <c r="U376" s="118"/>
      <c r="V376" s="69">
        <v>0</v>
      </c>
      <c r="W376" s="56">
        <f t="shared" si="35"/>
        <v>0</v>
      </c>
    </row>
    <row r="377" spans="1:23" ht="15.75">
      <c r="A377" s="94" t="s">
        <v>401</v>
      </c>
      <c r="B377" s="94">
        <v>70115421</v>
      </c>
      <c r="C377" s="117"/>
      <c r="D377" s="118"/>
      <c r="E377" s="66">
        <v>0</v>
      </c>
      <c r="F377" s="56">
        <f t="shared" si="30"/>
        <v>0</v>
      </c>
      <c r="G377" s="57"/>
      <c r="H377" s="118"/>
      <c r="I377" s="67">
        <v>0</v>
      </c>
      <c r="J377" s="56">
        <f t="shared" si="31"/>
        <v>0</v>
      </c>
      <c r="K377" s="59"/>
      <c r="L377" s="118"/>
      <c r="M377" s="67">
        <v>0</v>
      </c>
      <c r="N377" s="56">
        <f t="shared" si="32"/>
        <v>0</v>
      </c>
      <c r="O377" s="58">
        <f t="shared" si="33"/>
        <v>0</v>
      </c>
      <c r="P377" s="42"/>
      <c r="Q377" s="118"/>
      <c r="R377" s="68">
        <v>0</v>
      </c>
      <c r="S377" s="56">
        <f t="shared" si="34"/>
        <v>0</v>
      </c>
      <c r="T377" s="96"/>
      <c r="U377" s="118"/>
      <c r="V377" s="69">
        <v>0</v>
      </c>
      <c r="W377" s="56">
        <f t="shared" si="35"/>
        <v>0</v>
      </c>
    </row>
    <row r="378" spans="1:23" ht="15.75">
      <c r="A378" s="94" t="s">
        <v>402</v>
      </c>
      <c r="B378" s="94">
        <v>70142029</v>
      </c>
      <c r="C378" s="117"/>
      <c r="D378" s="118"/>
      <c r="E378" s="66">
        <v>0</v>
      </c>
      <c r="F378" s="56">
        <f t="shared" si="30"/>
        <v>0</v>
      </c>
      <c r="G378" s="57"/>
      <c r="H378" s="118"/>
      <c r="I378" s="67">
        <v>0</v>
      </c>
      <c r="J378" s="56">
        <f t="shared" si="31"/>
        <v>0</v>
      </c>
      <c r="K378" s="59"/>
      <c r="L378" s="118"/>
      <c r="M378" s="67">
        <v>0</v>
      </c>
      <c r="N378" s="56">
        <f t="shared" si="32"/>
        <v>0</v>
      </c>
      <c r="O378" s="58">
        <f t="shared" si="33"/>
        <v>0</v>
      </c>
      <c r="P378" s="42"/>
      <c r="Q378" s="118"/>
      <c r="R378" s="68">
        <v>0</v>
      </c>
      <c r="S378" s="56">
        <f t="shared" si="34"/>
        <v>0</v>
      </c>
      <c r="T378" s="96"/>
      <c r="U378" s="118"/>
      <c r="V378" s="69">
        <v>0</v>
      </c>
      <c r="W378" s="56">
        <f t="shared" si="35"/>
        <v>0</v>
      </c>
    </row>
    <row r="379" spans="1:23" ht="15.75">
      <c r="A379" s="94" t="s">
        <v>403</v>
      </c>
      <c r="B379" s="94">
        <v>70145009</v>
      </c>
      <c r="C379" s="117">
        <v>84480</v>
      </c>
      <c r="D379" s="118"/>
      <c r="E379" s="66">
        <v>0</v>
      </c>
      <c r="F379" s="56">
        <f t="shared" si="30"/>
        <v>0</v>
      </c>
      <c r="G379" s="57"/>
      <c r="H379" s="118"/>
      <c r="I379" s="67">
        <v>0</v>
      </c>
      <c r="J379" s="56">
        <f t="shared" si="31"/>
        <v>0</v>
      </c>
      <c r="K379" s="59"/>
      <c r="L379" s="118"/>
      <c r="M379" s="67">
        <v>0</v>
      </c>
      <c r="N379" s="56">
        <f t="shared" si="32"/>
        <v>0</v>
      </c>
      <c r="O379" s="58">
        <f t="shared" si="33"/>
        <v>0</v>
      </c>
      <c r="P379" s="42"/>
      <c r="Q379" s="118"/>
      <c r="R379" s="68">
        <v>0</v>
      </c>
      <c r="S379" s="56">
        <f t="shared" si="34"/>
        <v>0</v>
      </c>
      <c r="T379" s="96"/>
      <c r="U379" s="118"/>
      <c r="V379" s="69">
        <v>0</v>
      </c>
      <c r="W379" s="56">
        <f t="shared" si="35"/>
        <v>0</v>
      </c>
    </row>
    <row r="380" spans="1:23" ht="31.5">
      <c r="A380" s="94" t="s">
        <v>404</v>
      </c>
      <c r="B380" s="94">
        <v>70115261</v>
      </c>
      <c r="C380" s="117"/>
      <c r="D380" s="118"/>
      <c r="E380" s="66">
        <v>0</v>
      </c>
      <c r="F380" s="56">
        <f t="shared" si="30"/>
        <v>0</v>
      </c>
      <c r="G380" s="57"/>
      <c r="H380" s="118"/>
      <c r="I380" s="67">
        <v>0</v>
      </c>
      <c r="J380" s="56">
        <f t="shared" si="31"/>
        <v>0</v>
      </c>
      <c r="K380" s="59"/>
      <c r="L380" s="118"/>
      <c r="M380" s="67">
        <v>0</v>
      </c>
      <c r="N380" s="56">
        <f t="shared" si="32"/>
        <v>0</v>
      </c>
      <c r="O380" s="58">
        <f t="shared" si="33"/>
        <v>0</v>
      </c>
      <c r="P380" s="42"/>
      <c r="Q380" s="118"/>
      <c r="R380" s="68">
        <v>0</v>
      </c>
      <c r="S380" s="56">
        <f t="shared" si="34"/>
        <v>0</v>
      </c>
      <c r="T380" s="96"/>
      <c r="U380" s="118"/>
      <c r="V380" s="69">
        <v>0</v>
      </c>
      <c r="W380" s="56">
        <f t="shared" si="35"/>
        <v>0</v>
      </c>
    </row>
    <row r="381" spans="1:23" ht="15.75">
      <c r="A381" s="94" t="s">
        <v>405</v>
      </c>
      <c r="B381" s="94">
        <v>70142224</v>
      </c>
      <c r="C381" s="117"/>
      <c r="D381" s="118"/>
      <c r="E381" s="66">
        <v>0</v>
      </c>
      <c r="F381" s="56">
        <f t="shared" si="30"/>
        <v>0</v>
      </c>
      <c r="G381" s="57"/>
      <c r="H381" s="118"/>
      <c r="I381" s="67">
        <v>0</v>
      </c>
      <c r="J381" s="56">
        <f t="shared" si="31"/>
        <v>0</v>
      </c>
      <c r="K381" s="59"/>
      <c r="L381" s="118"/>
      <c r="M381" s="67">
        <v>0</v>
      </c>
      <c r="N381" s="56">
        <f t="shared" si="32"/>
        <v>0</v>
      </c>
      <c r="O381" s="58">
        <f t="shared" si="33"/>
        <v>0</v>
      </c>
      <c r="P381" s="42"/>
      <c r="Q381" s="118"/>
      <c r="R381" s="68">
        <v>0</v>
      </c>
      <c r="S381" s="56">
        <f t="shared" si="34"/>
        <v>0</v>
      </c>
      <c r="T381" s="96"/>
      <c r="U381" s="118"/>
      <c r="V381" s="69">
        <v>0</v>
      </c>
      <c r="W381" s="56">
        <f t="shared" si="35"/>
        <v>0</v>
      </c>
    </row>
    <row r="382" spans="1:23" ht="15.75">
      <c r="A382" s="94" t="s">
        <v>406</v>
      </c>
      <c r="B382" s="94">
        <v>70117781</v>
      </c>
      <c r="C382" s="117"/>
      <c r="D382" s="118"/>
      <c r="E382" s="66">
        <v>0</v>
      </c>
      <c r="F382" s="56">
        <f t="shared" si="30"/>
        <v>0</v>
      </c>
      <c r="G382" s="57"/>
      <c r="H382" s="118"/>
      <c r="I382" s="67">
        <v>0</v>
      </c>
      <c r="J382" s="56">
        <f t="shared" si="31"/>
        <v>0</v>
      </c>
      <c r="K382" s="59"/>
      <c r="L382" s="118"/>
      <c r="M382" s="67">
        <v>0</v>
      </c>
      <c r="N382" s="56">
        <f t="shared" si="32"/>
        <v>0</v>
      </c>
      <c r="O382" s="58">
        <f t="shared" si="33"/>
        <v>0</v>
      </c>
      <c r="P382" s="42"/>
      <c r="Q382" s="118"/>
      <c r="R382" s="68">
        <v>0</v>
      </c>
      <c r="S382" s="56">
        <f t="shared" si="34"/>
        <v>0</v>
      </c>
      <c r="T382" s="96"/>
      <c r="U382" s="118"/>
      <c r="V382" s="69">
        <v>0</v>
      </c>
      <c r="W382" s="56">
        <f t="shared" si="35"/>
        <v>0</v>
      </c>
    </row>
    <row r="383" spans="1:23" ht="15.75">
      <c r="A383" s="94" t="s">
        <v>407</v>
      </c>
      <c r="B383" s="94">
        <v>70142035</v>
      </c>
      <c r="C383" s="117"/>
      <c r="D383" s="118"/>
      <c r="E383" s="66">
        <v>0</v>
      </c>
      <c r="F383" s="56">
        <f t="shared" si="30"/>
        <v>0</v>
      </c>
      <c r="G383" s="57"/>
      <c r="H383" s="118"/>
      <c r="I383" s="67">
        <v>0</v>
      </c>
      <c r="J383" s="56">
        <f t="shared" si="31"/>
        <v>0</v>
      </c>
      <c r="K383" s="59"/>
      <c r="L383" s="118"/>
      <c r="M383" s="67">
        <v>0</v>
      </c>
      <c r="N383" s="56">
        <f t="shared" si="32"/>
        <v>0</v>
      </c>
      <c r="O383" s="58">
        <f t="shared" si="33"/>
        <v>0</v>
      </c>
      <c r="P383" s="42"/>
      <c r="Q383" s="118"/>
      <c r="R383" s="68">
        <v>0</v>
      </c>
      <c r="S383" s="56">
        <f t="shared" si="34"/>
        <v>0</v>
      </c>
      <c r="T383" s="96"/>
      <c r="U383" s="118"/>
      <c r="V383" s="69">
        <v>0</v>
      </c>
      <c r="W383" s="56">
        <f t="shared" si="35"/>
        <v>0</v>
      </c>
    </row>
    <row r="384" spans="1:23" ht="15.75">
      <c r="A384" s="94" t="s">
        <v>408</v>
      </c>
      <c r="B384" s="94">
        <v>70143084</v>
      </c>
      <c r="C384" s="117"/>
      <c r="D384" s="118"/>
      <c r="E384" s="66">
        <v>0</v>
      </c>
      <c r="F384" s="56">
        <f t="shared" si="30"/>
        <v>0</v>
      </c>
      <c r="G384" s="57"/>
      <c r="H384" s="118"/>
      <c r="I384" s="67">
        <v>0</v>
      </c>
      <c r="J384" s="56">
        <f t="shared" si="31"/>
        <v>0</v>
      </c>
      <c r="K384" s="59"/>
      <c r="L384" s="118"/>
      <c r="M384" s="67">
        <v>0</v>
      </c>
      <c r="N384" s="56">
        <f t="shared" si="32"/>
        <v>0</v>
      </c>
      <c r="O384" s="58">
        <f t="shared" si="33"/>
        <v>0</v>
      </c>
      <c r="P384" s="42"/>
      <c r="Q384" s="118"/>
      <c r="R384" s="68">
        <v>0</v>
      </c>
      <c r="S384" s="56">
        <f t="shared" si="34"/>
        <v>0</v>
      </c>
      <c r="T384" s="96"/>
      <c r="U384" s="118"/>
      <c r="V384" s="69">
        <v>0</v>
      </c>
      <c r="W384" s="56">
        <f t="shared" si="35"/>
        <v>0</v>
      </c>
    </row>
    <row r="385" spans="1:23" ht="15.75">
      <c r="A385" s="94" t="s">
        <v>409</v>
      </c>
      <c r="B385" s="94">
        <v>70117834</v>
      </c>
      <c r="C385" s="117"/>
      <c r="D385" s="118"/>
      <c r="E385" s="66">
        <v>0</v>
      </c>
      <c r="F385" s="56">
        <f t="shared" si="30"/>
        <v>0</v>
      </c>
      <c r="G385" s="57"/>
      <c r="H385" s="118"/>
      <c r="I385" s="67">
        <v>0</v>
      </c>
      <c r="J385" s="56">
        <f t="shared" si="31"/>
        <v>0</v>
      </c>
      <c r="K385" s="59"/>
      <c r="L385" s="118"/>
      <c r="M385" s="67">
        <v>0</v>
      </c>
      <c r="N385" s="56">
        <f t="shared" si="32"/>
        <v>0</v>
      </c>
      <c r="O385" s="58">
        <f t="shared" si="33"/>
        <v>0</v>
      </c>
      <c r="P385" s="42"/>
      <c r="Q385" s="118"/>
      <c r="R385" s="68">
        <v>0</v>
      </c>
      <c r="S385" s="56">
        <f t="shared" si="34"/>
        <v>0</v>
      </c>
      <c r="T385" s="96"/>
      <c r="U385" s="118"/>
      <c r="V385" s="69">
        <v>0</v>
      </c>
      <c r="W385" s="56">
        <f t="shared" si="35"/>
        <v>0</v>
      </c>
    </row>
    <row r="386" spans="1:23" ht="15.75">
      <c r="A386" s="94" t="s">
        <v>410</v>
      </c>
      <c r="B386" s="94">
        <v>70142033</v>
      </c>
      <c r="C386" s="117">
        <v>84550</v>
      </c>
      <c r="D386" s="118"/>
      <c r="E386" s="66">
        <v>0</v>
      </c>
      <c r="F386" s="56">
        <f t="shared" si="30"/>
        <v>0</v>
      </c>
      <c r="G386" s="57"/>
      <c r="H386" s="118"/>
      <c r="I386" s="67">
        <v>0</v>
      </c>
      <c r="J386" s="56">
        <f t="shared" si="31"/>
        <v>0</v>
      </c>
      <c r="K386" s="59"/>
      <c r="L386" s="118"/>
      <c r="M386" s="67">
        <v>0</v>
      </c>
      <c r="N386" s="56">
        <f t="shared" si="32"/>
        <v>0</v>
      </c>
      <c r="O386" s="58">
        <f t="shared" si="33"/>
        <v>0</v>
      </c>
      <c r="P386" s="42"/>
      <c r="Q386" s="118"/>
      <c r="R386" s="68">
        <v>0</v>
      </c>
      <c r="S386" s="56">
        <f t="shared" si="34"/>
        <v>0</v>
      </c>
      <c r="T386" s="96"/>
      <c r="U386" s="118"/>
      <c r="V386" s="69">
        <v>0</v>
      </c>
      <c r="W386" s="56">
        <f t="shared" si="35"/>
        <v>0</v>
      </c>
    </row>
    <row r="387" spans="1:23" ht="15.75">
      <c r="A387" s="94" t="s">
        <v>411</v>
      </c>
      <c r="B387" s="94">
        <v>70142059</v>
      </c>
      <c r="C387" s="117"/>
      <c r="D387" s="118"/>
      <c r="E387" s="66">
        <v>0</v>
      </c>
      <c r="F387" s="56">
        <f t="shared" si="30"/>
        <v>0</v>
      </c>
      <c r="G387" s="57"/>
      <c r="H387" s="118"/>
      <c r="I387" s="67">
        <v>0</v>
      </c>
      <c r="J387" s="56">
        <f t="shared" si="31"/>
        <v>0</v>
      </c>
      <c r="K387" s="59"/>
      <c r="L387" s="118"/>
      <c r="M387" s="67">
        <v>0</v>
      </c>
      <c r="N387" s="56">
        <f t="shared" si="32"/>
        <v>0</v>
      </c>
      <c r="O387" s="58">
        <f t="shared" si="33"/>
        <v>0</v>
      </c>
      <c r="P387" s="42"/>
      <c r="Q387" s="118"/>
      <c r="R387" s="68">
        <v>0</v>
      </c>
      <c r="S387" s="56">
        <f t="shared" si="34"/>
        <v>0</v>
      </c>
      <c r="T387" s="96"/>
      <c r="U387" s="118"/>
      <c r="V387" s="69">
        <v>0</v>
      </c>
      <c r="W387" s="56">
        <f t="shared" si="35"/>
        <v>0</v>
      </c>
    </row>
    <row r="388" spans="1:23" ht="15.75">
      <c r="A388" s="94" t="s">
        <v>412</v>
      </c>
      <c r="B388" s="94">
        <v>70142037</v>
      </c>
      <c r="C388" s="117"/>
      <c r="D388" s="118"/>
      <c r="E388" s="66">
        <v>0</v>
      </c>
      <c r="F388" s="56">
        <f t="shared" si="30"/>
        <v>0</v>
      </c>
      <c r="G388" s="57"/>
      <c r="H388" s="118"/>
      <c r="I388" s="67">
        <v>0</v>
      </c>
      <c r="J388" s="56">
        <f t="shared" si="31"/>
        <v>0</v>
      </c>
      <c r="K388" s="59"/>
      <c r="L388" s="118"/>
      <c r="M388" s="67">
        <v>0</v>
      </c>
      <c r="N388" s="56">
        <f t="shared" si="32"/>
        <v>0</v>
      </c>
      <c r="O388" s="58">
        <f t="shared" si="33"/>
        <v>0</v>
      </c>
      <c r="P388" s="42"/>
      <c r="Q388" s="118"/>
      <c r="R388" s="68">
        <v>0</v>
      </c>
      <c r="S388" s="56">
        <f t="shared" si="34"/>
        <v>0</v>
      </c>
      <c r="T388" s="96"/>
      <c r="U388" s="118"/>
      <c r="V388" s="69">
        <v>0</v>
      </c>
      <c r="W388" s="56">
        <f t="shared" si="35"/>
        <v>0</v>
      </c>
    </row>
    <row r="389" spans="1:23" ht="15.75">
      <c r="A389" s="94" t="s">
        <v>413</v>
      </c>
      <c r="B389" s="94">
        <v>70142136</v>
      </c>
      <c r="C389" s="117"/>
      <c r="D389" s="118"/>
      <c r="E389" s="66">
        <v>0</v>
      </c>
      <c r="F389" s="56">
        <f t="shared" si="30"/>
        <v>0</v>
      </c>
      <c r="G389" s="57"/>
      <c r="H389" s="118"/>
      <c r="I389" s="67">
        <v>0</v>
      </c>
      <c r="J389" s="56">
        <f t="shared" si="31"/>
        <v>0</v>
      </c>
      <c r="K389" s="59"/>
      <c r="L389" s="118"/>
      <c r="M389" s="67">
        <v>0</v>
      </c>
      <c r="N389" s="56">
        <f t="shared" si="32"/>
        <v>0</v>
      </c>
      <c r="O389" s="58">
        <f t="shared" si="33"/>
        <v>0</v>
      </c>
      <c r="P389" s="42"/>
      <c r="Q389" s="118"/>
      <c r="R389" s="68">
        <v>0</v>
      </c>
      <c r="S389" s="56">
        <f t="shared" si="34"/>
        <v>0</v>
      </c>
      <c r="T389" s="96"/>
      <c r="U389" s="118"/>
      <c r="V389" s="69">
        <v>0</v>
      </c>
      <c r="W389" s="56">
        <f t="shared" si="35"/>
        <v>0</v>
      </c>
    </row>
    <row r="390" spans="1:23" ht="15.75">
      <c r="A390" s="94" t="s">
        <v>414</v>
      </c>
      <c r="B390" s="94">
        <v>70152135</v>
      </c>
      <c r="C390" s="117"/>
      <c r="D390" s="118"/>
      <c r="E390" s="66">
        <v>0</v>
      </c>
      <c r="F390" s="56">
        <f t="shared" si="30"/>
        <v>0</v>
      </c>
      <c r="G390" s="57"/>
      <c r="H390" s="118"/>
      <c r="I390" s="67">
        <v>0</v>
      </c>
      <c r="J390" s="56">
        <f t="shared" si="31"/>
        <v>0</v>
      </c>
      <c r="K390" s="59"/>
      <c r="L390" s="118"/>
      <c r="M390" s="67">
        <v>0</v>
      </c>
      <c r="N390" s="56">
        <f t="shared" si="32"/>
        <v>0</v>
      </c>
      <c r="O390" s="58">
        <f t="shared" si="33"/>
        <v>0</v>
      </c>
      <c r="P390" s="42"/>
      <c r="Q390" s="118"/>
      <c r="R390" s="68">
        <v>0</v>
      </c>
      <c r="S390" s="56">
        <f t="shared" si="34"/>
        <v>0</v>
      </c>
      <c r="T390" s="96"/>
      <c r="U390" s="118"/>
      <c r="V390" s="69">
        <v>0</v>
      </c>
      <c r="W390" s="56">
        <f t="shared" si="35"/>
        <v>0</v>
      </c>
    </row>
    <row r="391" spans="1:23" ht="15.75">
      <c r="A391" s="94" t="s">
        <v>415</v>
      </c>
      <c r="B391" s="94">
        <v>70142134</v>
      </c>
      <c r="C391" s="117"/>
      <c r="D391" s="118"/>
      <c r="E391" s="66">
        <v>0</v>
      </c>
      <c r="F391" s="56">
        <f t="shared" ref="F391:F454" si="36">(E391*D391)</f>
        <v>0</v>
      </c>
      <c r="G391" s="57"/>
      <c r="H391" s="118"/>
      <c r="I391" s="67">
        <v>0</v>
      </c>
      <c r="J391" s="56">
        <f t="shared" ref="J391:J454" si="37">(I391*H391)</f>
        <v>0</v>
      </c>
      <c r="K391" s="59"/>
      <c r="L391" s="118"/>
      <c r="M391" s="67">
        <v>0</v>
      </c>
      <c r="N391" s="56">
        <f t="shared" ref="N391:N454" si="38">(M391*L391)</f>
        <v>0</v>
      </c>
      <c r="O391" s="58">
        <f t="shared" ref="O391:O454" si="39">SUM(F391+J391+N391)</f>
        <v>0</v>
      </c>
      <c r="P391" s="42"/>
      <c r="Q391" s="118"/>
      <c r="R391" s="68">
        <v>0</v>
      </c>
      <c r="S391" s="56">
        <f t="shared" ref="S391:S454" si="40">(R391*Q391)</f>
        <v>0</v>
      </c>
      <c r="T391" s="96"/>
      <c r="U391" s="118"/>
      <c r="V391" s="69">
        <v>0</v>
      </c>
      <c r="W391" s="56">
        <f t="shared" ref="W391:W454" si="41">(V391*U391)</f>
        <v>0</v>
      </c>
    </row>
    <row r="392" spans="1:23" ht="15.75">
      <c r="A392" s="94" t="s">
        <v>416</v>
      </c>
      <c r="B392" s="94">
        <v>70142003</v>
      </c>
      <c r="C392" s="117">
        <v>81015</v>
      </c>
      <c r="D392" s="118"/>
      <c r="E392" s="66">
        <v>0</v>
      </c>
      <c r="F392" s="56">
        <f t="shared" si="36"/>
        <v>0</v>
      </c>
      <c r="G392" s="57"/>
      <c r="H392" s="118"/>
      <c r="I392" s="67">
        <v>0</v>
      </c>
      <c r="J392" s="56">
        <f t="shared" si="37"/>
        <v>0</v>
      </c>
      <c r="K392" s="59"/>
      <c r="L392" s="118"/>
      <c r="M392" s="67">
        <v>0</v>
      </c>
      <c r="N392" s="56">
        <f t="shared" si="38"/>
        <v>0</v>
      </c>
      <c r="O392" s="58">
        <f t="shared" si="39"/>
        <v>0</v>
      </c>
      <c r="P392" s="42"/>
      <c r="Q392" s="118"/>
      <c r="R392" s="68">
        <v>0</v>
      </c>
      <c r="S392" s="56">
        <f t="shared" si="40"/>
        <v>0</v>
      </c>
      <c r="T392" s="96"/>
      <c r="U392" s="118"/>
      <c r="V392" s="69">
        <v>0</v>
      </c>
      <c r="W392" s="56">
        <f t="shared" si="41"/>
        <v>0</v>
      </c>
    </row>
    <row r="393" spans="1:23" ht="15.75">
      <c r="A393" s="94" t="s">
        <v>417</v>
      </c>
      <c r="B393" s="94">
        <v>70142004</v>
      </c>
      <c r="C393" s="117">
        <v>81003</v>
      </c>
      <c r="D393" s="118"/>
      <c r="E393" s="66">
        <v>0</v>
      </c>
      <c r="F393" s="56">
        <f t="shared" si="36"/>
        <v>0</v>
      </c>
      <c r="G393" s="57"/>
      <c r="H393" s="118"/>
      <c r="I393" s="67">
        <v>0</v>
      </c>
      <c r="J393" s="56">
        <f t="shared" si="37"/>
        <v>0</v>
      </c>
      <c r="K393" s="59"/>
      <c r="L393" s="118"/>
      <c r="M393" s="67">
        <v>0</v>
      </c>
      <c r="N393" s="56">
        <f t="shared" si="38"/>
        <v>0</v>
      </c>
      <c r="O393" s="58">
        <f t="shared" si="39"/>
        <v>0</v>
      </c>
      <c r="P393" s="42"/>
      <c r="Q393" s="118"/>
      <c r="R393" s="68">
        <v>0</v>
      </c>
      <c r="S393" s="56">
        <f t="shared" si="40"/>
        <v>0</v>
      </c>
      <c r="T393" s="96"/>
      <c r="U393" s="118"/>
      <c r="V393" s="69">
        <v>0</v>
      </c>
      <c r="W393" s="56">
        <f t="shared" si="41"/>
        <v>0</v>
      </c>
    </row>
    <row r="394" spans="1:23" ht="15.75">
      <c r="A394" s="94" t="s">
        <v>418</v>
      </c>
      <c r="B394" s="94">
        <v>70142117</v>
      </c>
      <c r="C394" s="117"/>
      <c r="D394" s="118"/>
      <c r="E394" s="66">
        <v>0</v>
      </c>
      <c r="F394" s="56">
        <f t="shared" si="36"/>
        <v>0</v>
      </c>
      <c r="G394" s="57"/>
      <c r="H394" s="118"/>
      <c r="I394" s="67">
        <v>0</v>
      </c>
      <c r="J394" s="56">
        <f t="shared" si="37"/>
        <v>0</v>
      </c>
      <c r="K394" s="59"/>
      <c r="L394" s="118"/>
      <c r="M394" s="67">
        <v>0</v>
      </c>
      <c r="N394" s="56">
        <f t="shared" si="38"/>
        <v>0</v>
      </c>
      <c r="O394" s="58">
        <f t="shared" si="39"/>
        <v>0</v>
      </c>
      <c r="P394" s="42"/>
      <c r="Q394" s="118"/>
      <c r="R394" s="68">
        <v>0</v>
      </c>
      <c r="S394" s="56">
        <f t="shared" si="40"/>
        <v>0</v>
      </c>
      <c r="T394" s="96"/>
      <c r="U394" s="118"/>
      <c r="V394" s="69">
        <v>0</v>
      </c>
      <c r="W394" s="56">
        <f t="shared" si="41"/>
        <v>0</v>
      </c>
    </row>
    <row r="395" spans="1:23" ht="15.75">
      <c r="A395" s="94" t="s">
        <v>419</v>
      </c>
      <c r="B395" s="94">
        <v>70145261</v>
      </c>
      <c r="C395" s="117"/>
      <c r="D395" s="118"/>
      <c r="E395" s="66">
        <v>0</v>
      </c>
      <c r="F395" s="56">
        <f t="shared" si="36"/>
        <v>0</v>
      </c>
      <c r="G395" s="57"/>
      <c r="H395" s="118"/>
      <c r="I395" s="67">
        <v>0</v>
      </c>
      <c r="J395" s="56">
        <f t="shared" si="37"/>
        <v>0</v>
      </c>
      <c r="K395" s="59"/>
      <c r="L395" s="118"/>
      <c r="M395" s="67">
        <v>0</v>
      </c>
      <c r="N395" s="56">
        <f t="shared" si="38"/>
        <v>0</v>
      </c>
      <c r="O395" s="58">
        <f t="shared" si="39"/>
        <v>0</v>
      </c>
      <c r="P395" s="42"/>
      <c r="Q395" s="118"/>
      <c r="R395" s="68">
        <v>0</v>
      </c>
      <c r="S395" s="56">
        <f t="shared" si="40"/>
        <v>0</v>
      </c>
      <c r="T395" s="96"/>
      <c r="U395" s="118"/>
      <c r="V395" s="69">
        <v>0</v>
      </c>
      <c r="W395" s="56">
        <f t="shared" si="41"/>
        <v>0</v>
      </c>
    </row>
    <row r="396" spans="1:23" ht="15.75">
      <c r="A396" s="94" t="s">
        <v>420</v>
      </c>
      <c r="B396" s="94">
        <v>701100521</v>
      </c>
      <c r="C396" s="117"/>
      <c r="D396" s="118"/>
      <c r="E396" s="66">
        <v>0</v>
      </c>
      <c r="F396" s="56">
        <f t="shared" si="36"/>
        <v>0</v>
      </c>
      <c r="G396" s="57"/>
      <c r="H396" s="118"/>
      <c r="I396" s="67">
        <v>0</v>
      </c>
      <c r="J396" s="56">
        <f t="shared" si="37"/>
        <v>0</v>
      </c>
      <c r="K396" s="59"/>
      <c r="L396" s="118"/>
      <c r="M396" s="67">
        <v>0</v>
      </c>
      <c r="N396" s="56">
        <f t="shared" si="38"/>
        <v>0</v>
      </c>
      <c r="O396" s="58">
        <f t="shared" si="39"/>
        <v>0</v>
      </c>
      <c r="P396" s="42"/>
      <c r="Q396" s="118"/>
      <c r="R396" s="68">
        <v>0</v>
      </c>
      <c r="S396" s="56">
        <f t="shared" si="40"/>
        <v>0</v>
      </c>
      <c r="T396" s="96"/>
      <c r="U396" s="118"/>
      <c r="V396" s="69">
        <v>0</v>
      </c>
      <c r="W396" s="56">
        <f t="shared" si="41"/>
        <v>0</v>
      </c>
    </row>
    <row r="397" spans="1:23" ht="15.75">
      <c r="A397" s="94" t="s">
        <v>421</v>
      </c>
      <c r="B397" s="94">
        <v>70154147</v>
      </c>
      <c r="C397" s="117"/>
      <c r="D397" s="118"/>
      <c r="E397" s="66">
        <v>0</v>
      </c>
      <c r="F397" s="56">
        <f t="shared" si="36"/>
        <v>0</v>
      </c>
      <c r="G397" s="57"/>
      <c r="H397" s="118"/>
      <c r="I397" s="67">
        <v>0</v>
      </c>
      <c r="J397" s="56">
        <f t="shared" si="37"/>
        <v>0</v>
      </c>
      <c r="K397" s="59"/>
      <c r="L397" s="118"/>
      <c r="M397" s="67">
        <v>0</v>
      </c>
      <c r="N397" s="56">
        <f t="shared" si="38"/>
        <v>0</v>
      </c>
      <c r="O397" s="58">
        <f t="shared" si="39"/>
        <v>0</v>
      </c>
      <c r="P397" s="42"/>
      <c r="Q397" s="118"/>
      <c r="R397" s="68">
        <v>0</v>
      </c>
      <c r="S397" s="56">
        <f t="shared" si="40"/>
        <v>0</v>
      </c>
      <c r="T397" s="96"/>
      <c r="U397" s="118"/>
      <c r="V397" s="69">
        <v>0</v>
      </c>
      <c r="W397" s="56">
        <f t="shared" si="41"/>
        <v>0</v>
      </c>
    </row>
    <row r="398" spans="1:23" ht="15.75">
      <c r="A398" s="94" t="s">
        <v>422</v>
      </c>
      <c r="B398" s="94">
        <v>70114150</v>
      </c>
      <c r="C398" s="117"/>
      <c r="D398" s="118"/>
      <c r="E398" s="66">
        <v>0</v>
      </c>
      <c r="F398" s="56">
        <f t="shared" si="36"/>
        <v>0</v>
      </c>
      <c r="G398" s="57"/>
      <c r="H398" s="118"/>
      <c r="I398" s="67">
        <v>0</v>
      </c>
      <c r="J398" s="56">
        <f t="shared" si="37"/>
        <v>0</v>
      </c>
      <c r="K398" s="59"/>
      <c r="L398" s="118"/>
      <c r="M398" s="67">
        <v>0</v>
      </c>
      <c r="N398" s="56">
        <f t="shared" si="38"/>
        <v>0</v>
      </c>
      <c r="O398" s="58">
        <f t="shared" si="39"/>
        <v>0</v>
      </c>
      <c r="P398" s="42"/>
      <c r="Q398" s="118"/>
      <c r="R398" s="68">
        <v>0</v>
      </c>
      <c r="S398" s="56">
        <f t="shared" si="40"/>
        <v>0</v>
      </c>
      <c r="T398" s="96"/>
      <c r="U398" s="118"/>
      <c r="V398" s="69">
        <v>0</v>
      </c>
      <c r="W398" s="56">
        <f t="shared" si="41"/>
        <v>0</v>
      </c>
    </row>
    <row r="399" spans="1:23" ht="15.75">
      <c r="A399" s="94" t="s">
        <v>423</v>
      </c>
      <c r="B399" s="94">
        <v>70115049</v>
      </c>
      <c r="C399" s="117"/>
      <c r="D399" s="118"/>
      <c r="E399" s="66">
        <v>0</v>
      </c>
      <c r="F399" s="56">
        <f t="shared" si="36"/>
        <v>0</v>
      </c>
      <c r="G399" s="57"/>
      <c r="H399" s="118"/>
      <c r="I399" s="67">
        <v>0</v>
      </c>
      <c r="J399" s="56">
        <f t="shared" si="37"/>
        <v>0</v>
      </c>
      <c r="K399" s="59"/>
      <c r="L399" s="118"/>
      <c r="M399" s="67">
        <v>0</v>
      </c>
      <c r="N399" s="56">
        <f t="shared" si="38"/>
        <v>0</v>
      </c>
      <c r="O399" s="58">
        <f t="shared" si="39"/>
        <v>0</v>
      </c>
      <c r="P399" s="42"/>
      <c r="Q399" s="118"/>
      <c r="R399" s="68">
        <v>0</v>
      </c>
      <c r="S399" s="56">
        <f t="shared" si="40"/>
        <v>0</v>
      </c>
      <c r="T399" s="96"/>
      <c r="U399" s="118"/>
      <c r="V399" s="69">
        <v>0</v>
      </c>
      <c r="W399" s="56">
        <f t="shared" si="41"/>
        <v>0</v>
      </c>
    </row>
    <row r="400" spans="1:23" ht="15.75">
      <c r="A400" s="94" t="s">
        <v>424</v>
      </c>
      <c r="B400" s="94">
        <v>70154171</v>
      </c>
      <c r="C400" s="117"/>
      <c r="D400" s="118"/>
      <c r="E400" s="66">
        <v>0</v>
      </c>
      <c r="F400" s="56">
        <f t="shared" si="36"/>
        <v>0</v>
      </c>
      <c r="G400" s="57"/>
      <c r="H400" s="118"/>
      <c r="I400" s="67">
        <v>0</v>
      </c>
      <c r="J400" s="56">
        <f t="shared" si="37"/>
        <v>0</v>
      </c>
      <c r="K400" s="59"/>
      <c r="L400" s="118"/>
      <c r="M400" s="67">
        <v>0</v>
      </c>
      <c r="N400" s="56">
        <f t="shared" si="38"/>
        <v>0</v>
      </c>
      <c r="O400" s="58">
        <f t="shared" si="39"/>
        <v>0</v>
      </c>
      <c r="P400" s="42"/>
      <c r="Q400" s="118"/>
      <c r="R400" s="68">
        <v>0</v>
      </c>
      <c r="S400" s="56">
        <f t="shared" si="40"/>
        <v>0</v>
      </c>
      <c r="T400" s="96"/>
      <c r="U400" s="118"/>
      <c r="V400" s="69">
        <v>0</v>
      </c>
      <c r="W400" s="56">
        <f t="shared" si="41"/>
        <v>0</v>
      </c>
    </row>
    <row r="401" spans="1:23" ht="15.75">
      <c r="A401" s="94" t="s">
        <v>425</v>
      </c>
      <c r="B401" s="94">
        <v>70115048</v>
      </c>
      <c r="C401" s="117"/>
      <c r="D401" s="118"/>
      <c r="E401" s="66">
        <v>0</v>
      </c>
      <c r="F401" s="56">
        <f t="shared" si="36"/>
        <v>0</v>
      </c>
      <c r="G401" s="57"/>
      <c r="H401" s="118"/>
      <c r="I401" s="67">
        <v>0</v>
      </c>
      <c r="J401" s="56">
        <f t="shared" si="37"/>
        <v>0</v>
      </c>
      <c r="K401" s="59"/>
      <c r="L401" s="118"/>
      <c r="M401" s="67">
        <v>0</v>
      </c>
      <c r="N401" s="56">
        <f t="shared" si="38"/>
        <v>0</v>
      </c>
      <c r="O401" s="58">
        <f t="shared" si="39"/>
        <v>0</v>
      </c>
      <c r="P401" s="42"/>
      <c r="Q401" s="118"/>
      <c r="R401" s="68">
        <v>0</v>
      </c>
      <c r="S401" s="56">
        <f t="shared" si="40"/>
        <v>0</v>
      </c>
      <c r="T401" s="96"/>
      <c r="U401" s="118"/>
      <c r="V401" s="69">
        <v>0</v>
      </c>
      <c r="W401" s="56">
        <f t="shared" si="41"/>
        <v>0</v>
      </c>
    </row>
    <row r="402" spans="1:23" ht="15.75">
      <c r="A402" s="94" t="s">
        <v>426</v>
      </c>
      <c r="B402" s="94">
        <v>70154289</v>
      </c>
      <c r="C402" s="117"/>
      <c r="D402" s="118"/>
      <c r="E402" s="66">
        <v>0</v>
      </c>
      <c r="F402" s="56">
        <f t="shared" si="36"/>
        <v>0</v>
      </c>
      <c r="G402" s="57"/>
      <c r="H402" s="118"/>
      <c r="I402" s="67">
        <v>0</v>
      </c>
      <c r="J402" s="56">
        <f t="shared" si="37"/>
        <v>0</v>
      </c>
      <c r="K402" s="59"/>
      <c r="L402" s="118"/>
      <c r="M402" s="67">
        <v>0</v>
      </c>
      <c r="N402" s="56">
        <f t="shared" si="38"/>
        <v>0</v>
      </c>
      <c r="O402" s="58">
        <f t="shared" si="39"/>
        <v>0</v>
      </c>
      <c r="P402" s="42"/>
      <c r="Q402" s="118"/>
      <c r="R402" s="68">
        <v>0</v>
      </c>
      <c r="S402" s="56">
        <f t="shared" si="40"/>
        <v>0</v>
      </c>
      <c r="T402" s="96"/>
      <c r="U402" s="118"/>
      <c r="V402" s="69">
        <v>0</v>
      </c>
      <c r="W402" s="56">
        <f t="shared" si="41"/>
        <v>0</v>
      </c>
    </row>
    <row r="403" spans="1:23" ht="15.75">
      <c r="A403" s="94" t="s">
        <v>427</v>
      </c>
      <c r="B403" s="94">
        <v>70113212</v>
      </c>
      <c r="C403" s="117"/>
      <c r="D403" s="118"/>
      <c r="E403" s="66">
        <v>0</v>
      </c>
      <c r="F403" s="56">
        <f t="shared" si="36"/>
        <v>0</v>
      </c>
      <c r="G403" s="57"/>
      <c r="H403" s="118"/>
      <c r="I403" s="67">
        <v>0</v>
      </c>
      <c r="J403" s="56">
        <f t="shared" si="37"/>
        <v>0</v>
      </c>
      <c r="K403" s="59"/>
      <c r="L403" s="118"/>
      <c r="M403" s="67">
        <v>0</v>
      </c>
      <c r="N403" s="56">
        <f t="shared" si="38"/>
        <v>0</v>
      </c>
      <c r="O403" s="58">
        <f t="shared" si="39"/>
        <v>0</v>
      </c>
      <c r="P403" s="42"/>
      <c r="Q403" s="118"/>
      <c r="R403" s="68">
        <v>0</v>
      </c>
      <c r="S403" s="56">
        <f t="shared" si="40"/>
        <v>0</v>
      </c>
      <c r="T403" s="96"/>
      <c r="U403" s="118"/>
      <c r="V403" s="69">
        <v>0</v>
      </c>
      <c r="W403" s="56">
        <f t="shared" si="41"/>
        <v>0</v>
      </c>
    </row>
    <row r="404" spans="1:23" ht="15.75">
      <c r="A404" s="94" t="s">
        <v>428</v>
      </c>
      <c r="B404" s="94">
        <v>70115204</v>
      </c>
      <c r="C404" s="117"/>
      <c r="D404" s="118"/>
      <c r="E404" s="66">
        <v>0</v>
      </c>
      <c r="F404" s="56">
        <f t="shared" si="36"/>
        <v>0</v>
      </c>
      <c r="G404" s="57"/>
      <c r="H404" s="118"/>
      <c r="I404" s="67">
        <v>0</v>
      </c>
      <c r="J404" s="56">
        <f t="shared" si="37"/>
        <v>0</v>
      </c>
      <c r="K404" s="59"/>
      <c r="L404" s="118"/>
      <c r="M404" s="67">
        <v>0</v>
      </c>
      <c r="N404" s="56">
        <f t="shared" si="38"/>
        <v>0</v>
      </c>
      <c r="O404" s="58">
        <f t="shared" si="39"/>
        <v>0</v>
      </c>
      <c r="P404" s="42"/>
      <c r="Q404" s="118"/>
      <c r="R404" s="68">
        <v>0</v>
      </c>
      <c r="S404" s="56">
        <f t="shared" si="40"/>
        <v>0</v>
      </c>
      <c r="T404" s="96"/>
      <c r="U404" s="118"/>
      <c r="V404" s="69">
        <v>0</v>
      </c>
      <c r="W404" s="56">
        <f t="shared" si="41"/>
        <v>0</v>
      </c>
    </row>
    <row r="405" spans="1:23" ht="15.75">
      <c r="A405" s="94" t="s">
        <v>429</v>
      </c>
      <c r="B405" s="94">
        <v>70113140</v>
      </c>
      <c r="C405" s="117"/>
      <c r="D405" s="118"/>
      <c r="E405" s="66">
        <v>0</v>
      </c>
      <c r="F405" s="56">
        <f t="shared" si="36"/>
        <v>0</v>
      </c>
      <c r="G405" s="57"/>
      <c r="H405" s="118"/>
      <c r="I405" s="67">
        <v>0</v>
      </c>
      <c r="J405" s="56">
        <f t="shared" si="37"/>
        <v>0</v>
      </c>
      <c r="K405" s="59"/>
      <c r="L405" s="118"/>
      <c r="M405" s="67">
        <v>0</v>
      </c>
      <c r="N405" s="56">
        <f t="shared" si="38"/>
        <v>0</v>
      </c>
      <c r="O405" s="58">
        <f t="shared" si="39"/>
        <v>0</v>
      </c>
      <c r="P405" s="42"/>
      <c r="Q405" s="118"/>
      <c r="R405" s="68">
        <v>0</v>
      </c>
      <c r="S405" s="56">
        <f t="shared" si="40"/>
        <v>0</v>
      </c>
      <c r="T405" s="96"/>
      <c r="U405" s="118"/>
      <c r="V405" s="69">
        <v>0</v>
      </c>
      <c r="W405" s="56">
        <f t="shared" si="41"/>
        <v>0</v>
      </c>
    </row>
    <row r="406" spans="1:23" ht="15.75">
      <c r="A406" s="94" t="s">
        <v>430</v>
      </c>
      <c r="B406" s="94">
        <v>70142074</v>
      </c>
      <c r="C406" s="117"/>
      <c r="D406" s="118"/>
      <c r="E406" s="66">
        <v>0</v>
      </c>
      <c r="F406" s="56">
        <f t="shared" si="36"/>
        <v>0</v>
      </c>
      <c r="G406" s="57"/>
      <c r="H406" s="118"/>
      <c r="I406" s="67">
        <v>0</v>
      </c>
      <c r="J406" s="56">
        <f t="shared" si="37"/>
        <v>0</v>
      </c>
      <c r="K406" s="59"/>
      <c r="L406" s="118"/>
      <c r="M406" s="67">
        <v>0</v>
      </c>
      <c r="N406" s="56">
        <f t="shared" si="38"/>
        <v>0</v>
      </c>
      <c r="O406" s="58">
        <f t="shared" si="39"/>
        <v>0</v>
      </c>
      <c r="P406" s="42"/>
      <c r="Q406" s="118"/>
      <c r="R406" s="68">
        <v>0</v>
      </c>
      <c r="S406" s="56">
        <f t="shared" si="40"/>
        <v>0</v>
      </c>
      <c r="T406" s="96"/>
      <c r="U406" s="118"/>
      <c r="V406" s="69">
        <v>0</v>
      </c>
      <c r="W406" s="56">
        <f t="shared" si="41"/>
        <v>0</v>
      </c>
    </row>
    <row r="407" spans="1:23" ht="15.75">
      <c r="A407" s="94" t="s">
        <v>431</v>
      </c>
      <c r="B407" s="94">
        <v>70115212</v>
      </c>
      <c r="C407" s="117"/>
      <c r="D407" s="118"/>
      <c r="E407" s="66">
        <v>0</v>
      </c>
      <c r="F407" s="56">
        <f t="shared" si="36"/>
        <v>0</v>
      </c>
      <c r="G407" s="57"/>
      <c r="H407" s="118"/>
      <c r="I407" s="67">
        <v>0</v>
      </c>
      <c r="J407" s="56">
        <f t="shared" si="37"/>
        <v>0</v>
      </c>
      <c r="K407" s="59"/>
      <c r="L407" s="118"/>
      <c r="M407" s="67">
        <v>0</v>
      </c>
      <c r="N407" s="56">
        <f t="shared" si="38"/>
        <v>0</v>
      </c>
      <c r="O407" s="58">
        <f t="shared" si="39"/>
        <v>0</v>
      </c>
      <c r="P407" s="42"/>
      <c r="Q407" s="118"/>
      <c r="R407" s="68">
        <v>0</v>
      </c>
      <c r="S407" s="56">
        <f t="shared" si="40"/>
        <v>0</v>
      </c>
      <c r="T407" s="96"/>
      <c r="U407" s="118"/>
      <c r="V407" s="69">
        <v>0</v>
      </c>
      <c r="W407" s="56">
        <f t="shared" si="41"/>
        <v>0</v>
      </c>
    </row>
    <row r="408" spans="1:23" ht="15.75">
      <c r="A408" s="94" t="s">
        <v>432</v>
      </c>
      <c r="B408" s="94">
        <v>70154255</v>
      </c>
      <c r="C408" s="117"/>
      <c r="D408" s="118"/>
      <c r="E408" s="66">
        <v>0</v>
      </c>
      <c r="F408" s="56">
        <f t="shared" si="36"/>
        <v>0</v>
      </c>
      <c r="G408" s="57"/>
      <c r="H408" s="118"/>
      <c r="I408" s="67">
        <v>0</v>
      </c>
      <c r="J408" s="56">
        <f t="shared" si="37"/>
        <v>0</v>
      </c>
      <c r="K408" s="59"/>
      <c r="L408" s="118"/>
      <c r="M408" s="67">
        <v>0</v>
      </c>
      <c r="N408" s="56">
        <f t="shared" si="38"/>
        <v>0</v>
      </c>
      <c r="O408" s="58">
        <f t="shared" si="39"/>
        <v>0</v>
      </c>
      <c r="P408" s="42"/>
      <c r="Q408" s="118"/>
      <c r="R408" s="68">
        <v>0</v>
      </c>
      <c r="S408" s="56">
        <f t="shared" si="40"/>
        <v>0</v>
      </c>
      <c r="T408" s="96"/>
      <c r="U408" s="118"/>
      <c r="V408" s="69">
        <v>0</v>
      </c>
      <c r="W408" s="56">
        <f t="shared" si="41"/>
        <v>0</v>
      </c>
    </row>
    <row r="409" spans="1:23" ht="15.75">
      <c r="A409" s="94" t="s">
        <v>433</v>
      </c>
      <c r="B409" s="94">
        <v>70145269</v>
      </c>
      <c r="C409" s="117"/>
      <c r="D409" s="118"/>
      <c r="E409" s="66">
        <v>0</v>
      </c>
      <c r="F409" s="56">
        <f t="shared" si="36"/>
        <v>0</v>
      </c>
      <c r="G409" s="57"/>
      <c r="H409" s="118"/>
      <c r="I409" s="67">
        <v>0</v>
      </c>
      <c r="J409" s="56">
        <f t="shared" si="37"/>
        <v>0</v>
      </c>
      <c r="K409" s="59"/>
      <c r="L409" s="118"/>
      <c r="M409" s="67">
        <v>0</v>
      </c>
      <c r="N409" s="56">
        <f t="shared" si="38"/>
        <v>0</v>
      </c>
      <c r="O409" s="58">
        <f t="shared" si="39"/>
        <v>0</v>
      </c>
      <c r="P409" s="42"/>
      <c r="Q409" s="118"/>
      <c r="R409" s="68">
        <v>0</v>
      </c>
      <c r="S409" s="56">
        <f t="shared" si="40"/>
        <v>0</v>
      </c>
      <c r="T409" s="96"/>
      <c r="U409" s="118"/>
      <c r="V409" s="69">
        <v>0</v>
      </c>
      <c r="W409" s="56">
        <f t="shared" si="41"/>
        <v>0</v>
      </c>
    </row>
    <row r="410" spans="1:23" ht="15.75">
      <c r="A410" s="94" t="s">
        <v>434</v>
      </c>
      <c r="B410" s="94">
        <v>70145020</v>
      </c>
      <c r="C410" s="117"/>
      <c r="D410" s="118"/>
      <c r="E410" s="66">
        <v>0</v>
      </c>
      <c r="F410" s="56">
        <f t="shared" si="36"/>
        <v>0</v>
      </c>
      <c r="G410" s="57"/>
      <c r="H410" s="118"/>
      <c r="I410" s="67">
        <v>0</v>
      </c>
      <c r="J410" s="56">
        <f t="shared" si="37"/>
        <v>0</v>
      </c>
      <c r="K410" s="59"/>
      <c r="L410" s="118"/>
      <c r="M410" s="67">
        <v>0</v>
      </c>
      <c r="N410" s="56">
        <f t="shared" si="38"/>
        <v>0</v>
      </c>
      <c r="O410" s="58">
        <f t="shared" si="39"/>
        <v>0</v>
      </c>
      <c r="P410" s="42"/>
      <c r="Q410" s="118"/>
      <c r="R410" s="68">
        <v>0</v>
      </c>
      <c r="S410" s="56">
        <f t="shared" si="40"/>
        <v>0</v>
      </c>
      <c r="T410" s="96"/>
      <c r="U410" s="118"/>
      <c r="V410" s="69">
        <v>0</v>
      </c>
      <c r="W410" s="56">
        <f t="shared" si="41"/>
        <v>0</v>
      </c>
    </row>
    <row r="411" spans="1:23" ht="15.75">
      <c r="A411" s="94" t="s">
        <v>435</v>
      </c>
      <c r="B411" s="94">
        <v>70115555</v>
      </c>
      <c r="C411" s="117"/>
      <c r="D411" s="118"/>
      <c r="E411" s="66">
        <v>0</v>
      </c>
      <c r="F411" s="56">
        <f t="shared" si="36"/>
        <v>0</v>
      </c>
      <c r="G411" s="57"/>
      <c r="H411" s="118"/>
      <c r="I411" s="67">
        <v>0</v>
      </c>
      <c r="J411" s="56">
        <f t="shared" si="37"/>
        <v>0</v>
      </c>
      <c r="K411" s="59"/>
      <c r="L411" s="118"/>
      <c r="M411" s="67">
        <v>0</v>
      </c>
      <c r="N411" s="56">
        <f t="shared" si="38"/>
        <v>0</v>
      </c>
      <c r="O411" s="58">
        <f t="shared" si="39"/>
        <v>0</v>
      </c>
      <c r="P411" s="42"/>
      <c r="Q411" s="118"/>
      <c r="R411" s="68">
        <v>0</v>
      </c>
      <c r="S411" s="56">
        <f t="shared" si="40"/>
        <v>0</v>
      </c>
      <c r="T411" s="96"/>
      <c r="U411" s="118"/>
      <c r="V411" s="69">
        <v>0</v>
      </c>
      <c r="W411" s="56">
        <f t="shared" si="41"/>
        <v>0</v>
      </c>
    </row>
    <row r="412" spans="1:23" ht="31.5">
      <c r="A412" s="94" t="s">
        <v>436</v>
      </c>
      <c r="B412" s="94">
        <v>70115161</v>
      </c>
      <c r="C412" s="117"/>
      <c r="D412" s="118"/>
      <c r="E412" s="66">
        <v>0</v>
      </c>
      <c r="F412" s="56">
        <f t="shared" si="36"/>
        <v>0</v>
      </c>
      <c r="G412" s="57"/>
      <c r="H412" s="118"/>
      <c r="I412" s="67">
        <v>0</v>
      </c>
      <c r="J412" s="56">
        <f t="shared" si="37"/>
        <v>0</v>
      </c>
      <c r="K412" s="59"/>
      <c r="L412" s="118"/>
      <c r="M412" s="67">
        <v>0</v>
      </c>
      <c r="N412" s="56">
        <f t="shared" si="38"/>
        <v>0</v>
      </c>
      <c r="O412" s="58">
        <f t="shared" si="39"/>
        <v>0</v>
      </c>
      <c r="P412" s="42"/>
      <c r="Q412" s="118"/>
      <c r="R412" s="68">
        <v>0</v>
      </c>
      <c r="S412" s="56">
        <f t="shared" si="40"/>
        <v>0</v>
      </c>
      <c r="T412" s="96"/>
      <c r="U412" s="118"/>
      <c r="V412" s="69">
        <v>0</v>
      </c>
      <c r="W412" s="56">
        <f t="shared" si="41"/>
        <v>0</v>
      </c>
    </row>
    <row r="413" spans="1:23" ht="15.75">
      <c r="A413" s="94" t="s">
        <v>437</v>
      </c>
      <c r="B413" s="94">
        <v>70115499</v>
      </c>
      <c r="C413" s="117"/>
      <c r="D413" s="118"/>
      <c r="E413" s="66">
        <v>0</v>
      </c>
      <c r="F413" s="56">
        <f t="shared" si="36"/>
        <v>0</v>
      </c>
      <c r="G413" s="57"/>
      <c r="H413" s="118"/>
      <c r="I413" s="67">
        <v>0</v>
      </c>
      <c r="J413" s="56">
        <f t="shared" si="37"/>
        <v>0</v>
      </c>
      <c r="K413" s="59"/>
      <c r="L413" s="118"/>
      <c r="M413" s="67">
        <v>0</v>
      </c>
      <c r="N413" s="56">
        <f t="shared" si="38"/>
        <v>0</v>
      </c>
      <c r="O413" s="58">
        <f t="shared" si="39"/>
        <v>0</v>
      </c>
      <c r="P413" s="42"/>
      <c r="Q413" s="118"/>
      <c r="R413" s="68">
        <v>0</v>
      </c>
      <c r="S413" s="56">
        <f t="shared" si="40"/>
        <v>0</v>
      </c>
      <c r="T413" s="96"/>
      <c r="U413" s="118"/>
      <c r="V413" s="69">
        <v>0</v>
      </c>
      <c r="W413" s="56">
        <f t="shared" si="41"/>
        <v>0</v>
      </c>
    </row>
    <row r="414" spans="1:23" ht="15.75">
      <c r="A414" s="94" t="s">
        <v>438</v>
      </c>
      <c r="B414" s="94">
        <v>70115491</v>
      </c>
      <c r="C414" s="117"/>
      <c r="D414" s="118"/>
      <c r="E414" s="66">
        <v>0</v>
      </c>
      <c r="F414" s="56">
        <f t="shared" si="36"/>
        <v>0</v>
      </c>
      <c r="G414" s="57"/>
      <c r="H414" s="118"/>
      <c r="I414" s="67">
        <v>0</v>
      </c>
      <c r="J414" s="56">
        <f t="shared" si="37"/>
        <v>0</v>
      </c>
      <c r="K414" s="59"/>
      <c r="L414" s="118"/>
      <c r="M414" s="67">
        <v>0</v>
      </c>
      <c r="N414" s="56">
        <f t="shared" si="38"/>
        <v>0</v>
      </c>
      <c r="O414" s="58">
        <f t="shared" si="39"/>
        <v>0</v>
      </c>
      <c r="P414" s="42"/>
      <c r="Q414" s="118"/>
      <c r="R414" s="68">
        <v>0</v>
      </c>
      <c r="S414" s="56">
        <f t="shared" si="40"/>
        <v>0</v>
      </c>
      <c r="T414" s="96"/>
      <c r="U414" s="118"/>
      <c r="V414" s="69">
        <v>0</v>
      </c>
      <c r="W414" s="56">
        <f t="shared" si="41"/>
        <v>0</v>
      </c>
    </row>
    <row r="415" spans="1:23" ht="15.75">
      <c r="A415" s="94" t="s">
        <v>439</v>
      </c>
      <c r="B415" s="94">
        <v>70115501</v>
      </c>
      <c r="C415" s="117"/>
      <c r="D415" s="118"/>
      <c r="E415" s="66">
        <v>0</v>
      </c>
      <c r="F415" s="56">
        <f t="shared" si="36"/>
        <v>0</v>
      </c>
      <c r="G415" s="57"/>
      <c r="H415" s="118"/>
      <c r="I415" s="67">
        <v>0</v>
      </c>
      <c r="J415" s="56">
        <f t="shared" si="37"/>
        <v>0</v>
      </c>
      <c r="K415" s="59"/>
      <c r="L415" s="118"/>
      <c r="M415" s="67">
        <v>0</v>
      </c>
      <c r="N415" s="56">
        <f t="shared" si="38"/>
        <v>0</v>
      </c>
      <c r="O415" s="58">
        <f t="shared" si="39"/>
        <v>0</v>
      </c>
      <c r="P415" s="42"/>
      <c r="Q415" s="118"/>
      <c r="R415" s="68">
        <v>0</v>
      </c>
      <c r="S415" s="56">
        <f t="shared" si="40"/>
        <v>0</v>
      </c>
      <c r="T415" s="96"/>
      <c r="U415" s="118"/>
      <c r="V415" s="69">
        <v>0</v>
      </c>
      <c r="W415" s="56">
        <f t="shared" si="41"/>
        <v>0</v>
      </c>
    </row>
    <row r="416" spans="1:23" ht="15.75">
      <c r="A416" s="94" t="s">
        <v>440</v>
      </c>
      <c r="B416" s="94">
        <v>70115520</v>
      </c>
      <c r="C416" s="117"/>
      <c r="D416" s="118"/>
      <c r="E416" s="66">
        <v>0</v>
      </c>
      <c r="F416" s="56">
        <f t="shared" si="36"/>
        <v>0</v>
      </c>
      <c r="G416" s="57"/>
      <c r="H416" s="118"/>
      <c r="I416" s="67">
        <v>0</v>
      </c>
      <c r="J416" s="56">
        <f t="shared" si="37"/>
        <v>0</v>
      </c>
      <c r="K416" s="59"/>
      <c r="L416" s="118"/>
      <c r="M416" s="67">
        <v>0</v>
      </c>
      <c r="N416" s="56">
        <f t="shared" si="38"/>
        <v>0</v>
      </c>
      <c r="O416" s="58">
        <f t="shared" si="39"/>
        <v>0</v>
      </c>
      <c r="P416" s="42"/>
      <c r="Q416" s="118"/>
      <c r="R416" s="68">
        <v>0</v>
      </c>
      <c r="S416" s="56">
        <f t="shared" si="40"/>
        <v>0</v>
      </c>
      <c r="T416" s="96"/>
      <c r="U416" s="118"/>
      <c r="V416" s="69">
        <v>0</v>
      </c>
      <c r="W416" s="56">
        <f t="shared" si="41"/>
        <v>0</v>
      </c>
    </row>
    <row r="417" spans="1:23" ht="15.75">
      <c r="A417" s="94" t="s">
        <v>441</v>
      </c>
      <c r="B417" s="94">
        <v>70115498</v>
      </c>
      <c r="C417" s="117"/>
      <c r="D417" s="118"/>
      <c r="E417" s="66">
        <v>0</v>
      </c>
      <c r="F417" s="56">
        <f t="shared" si="36"/>
        <v>0</v>
      </c>
      <c r="G417" s="57"/>
      <c r="H417" s="118"/>
      <c r="I417" s="67">
        <v>0</v>
      </c>
      <c r="J417" s="56">
        <f t="shared" si="37"/>
        <v>0</v>
      </c>
      <c r="K417" s="59"/>
      <c r="L417" s="118"/>
      <c r="M417" s="67">
        <v>0</v>
      </c>
      <c r="N417" s="56">
        <f t="shared" si="38"/>
        <v>0</v>
      </c>
      <c r="O417" s="58">
        <f t="shared" si="39"/>
        <v>0</v>
      </c>
      <c r="P417" s="42"/>
      <c r="Q417" s="118"/>
      <c r="R417" s="68">
        <v>0</v>
      </c>
      <c r="S417" s="56">
        <f t="shared" si="40"/>
        <v>0</v>
      </c>
      <c r="T417" s="96"/>
      <c r="U417" s="118"/>
      <c r="V417" s="69">
        <v>0</v>
      </c>
      <c r="W417" s="56">
        <f t="shared" si="41"/>
        <v>0</v>
      </c>
    </row>
    <row r="418" spans="1:23" ht="15.75">
      <c r="A418" s="94" t="s">
        <v>442</v>
      </c>
      <c r="B418" s="94">
        <v>70115495</v>
      </c>
      <c r="C418" s="117"/>
      <c r="D418" s="118"/>
      <c r="E418" s="66">
        <v>0</v>
      </c>
      <c r="F418" s="56">
        <f t="shared" si="36"/>
        <v>0</v>
      </c>
      <c r="G418" s="57"/>
      <c r="H418" s="118"/>
      <c r="I418" s="67">
        <v>0</v>
      </c>
      <c r="J418" s="56">
        <f t="shared" si="37"/>
        <v>0</v>
      </c>
      <c r="K418" s="59"/>
      <c r="L418" s="118"/>
      <c r="M418" s="67">
        <v>0</v>
      </c>
      <c r="N418" s="56">
        <f t="shared" si="38"/>
        <v>0</v>
      </c>
      <c r="O418" s="58">
        <f t="shared" si="39"/>
        <v>0</v>
      </c>
      <c r="P418" s="42"/>
      <c r="Q418" s="118"/>
      <c r="R418" s="68">
        <v>0</v>
      </c>
      <c r="S418" s="56">
        <f t="shared" si="40"/>
        <v>0</v>
      </c>
      <c r="T418" s="96"/>
      <c r="U418" s="118"/>
      <c r="V418" s="69">
        <v>0</v>
      </c>
      <c r="W418" s="56">
        <f t="shared" si="41"/>
        <v>0</v>
      </c>
    </row>
    <row r="419" spans="1:23" ht="15.75">
      <c r="A419" s="94" t="s">
        <v>443</v>
      </c>
      <c r="B419" s="94">
        <v>70115519</v>
      </c>
      <c r="C419" s="117"/>
      <c r="D419" s="118"/>
      <c r="E419" s="66">
        <v>0</v>
      </c>
      <c r="F419" s="56">
        <f t="shared" si="36"/>
        <v>0</v>
      </c>
      <c r="G419" s="57"/>
      <c r="H419" s="118"/>
      <c r="I419" s="67">
        <v>0</v>
      </c>
      <c r="J419" s="56">
        <f t="shared" si="37"/>
        <v>0</v>
      </c>
      <c r="K419" s="59"/>
      <c r="L419" s="118"/>
      <c r="M419" s="67">
        <v>0</v>
      </c>
      <c r="N419" s="56">
        <f t="shared" si="38"/>
        <v>0</v>
      </c>
      <c r="O419" s="58">
        <f t="shared" si="39"/>
        <v>0</v>
      </c>
      <c r="P419" s="42"/>
      <c r="Q419" s="118"/>
      <c r="R419" s="68">
        <v>0</v>
      </c>
      <c r="S419" s="56">
        <f t="shared" si="40"/>
        <v>0</v>
      </c>
      <c r="T419" s="96"/>
      <c r="U419" s="118"/>
      <c r="V419" s="69">
        <v>0</v>
      </c>
      <c r="W419" s="56">
        <f t="shared" si="41"/>
        <v>0</v>
      </c>
    </row>
    <row r="420" spans="1:23" ht="15.75">
      <c r="A420" s="94" t="s">
        <v>444</v>
      </c>
      <c r="B420" s="94">
        <v>70115500</v>
      </c>
      <c r="C420" s="117"/>
      <c r="D420" s="118"/>
      <c r="E420" s="66">
        <v>0</v>
      </c>
      <c r="F420" s="56">
        <f t="shared" si="36"/>
        <v>0</v>
      </c>
      <c r="G420" s="57"/>
      <c r="H420" s="118"/>
      <c r="I420" s="67">
        <v>0</v>
      </c>
      <c r="J420" s="56">
        <f t="shared" si="37"/>
        <v>0</v>
      </c>
      <c r="K420" s="59"/>
      <c r="L420" s="118"/>
      <c r="M420" s="67">
        <v>0</v>
      </c>
      <c r="N420" s="56">
        <f t="shared" si="38"/>
        <v>0</v>
      </c>
      <c r="O420" s="58">
        <f t="shared" si="39"/>
        <v>0</v>
      </c>
      <c r="P420" s="42"/>
      <c r="Q420" s="118"/>
      <c r="R420" s="68">
        <v>0</v>
      </c>
      <c r="S420" s="56">
        <f t="shared" si="40"/>
        <v>0</v>
      </c>
      <c r="T420" s="96"/>
      <c r="U420" s="118"/>
      <c r="V420" s="69">
        <v>0</v>
      </c>
      <c r="W420" s="56">
        <f t="shared" si="41"/>
        <v>0</v>
      </c>
    </row>
    <row r="421" spans="1:23" ht="15.75">
      <c r="A421" s="94" t="s">
        <v>445</v>
      </c>
      <c r="B421" s="94">
        <v>70154282</v>
      </c>
      <c r="C421" s="117"/>
      <c r="D421" s="118"/>
      <c r="E421" s="66">
        <v>0</v>
      </c>
      <c r="F421" s="56">
        <f t="shared" si="36"/>
        <v>0</v>
      </c>
      <c r="G421" s="57"/>
      <c r="H421" s="118"/>
      <c r="I421" s="67">
        <v>0</v>
      </c>
      <c r="J421" s="56">
        <f t="shared" si="37"/>
        <v>0</v>
      </c>
      <c r="K421" s="59"/>
      <c r="L421" s="118"/>
      <c r="M421" s="67">
        <v>0</v>
      </c>
      <c r="N421" s="56">
        <f t="shared" si="38"/>
        <v>0</v>
      </c>
      <c r="O421" s="58">
        <f t="shared" si="39"/>
        <v>0</v>
      </c>
      <c r="P421" s="42"/>
      <c r="Q421" s="118"/>
      <c r="R421" s="68">
        <v>0</v>
      </c>
      <c r="S421" s="56">
        <f t="shared" si="40"/>
        <v>0</v>
      </c>
      <c r="T421" s="96"/>
      <c r="U421" s="118"/>
      <c r="V421" s="69">
        <v>0</v>
      </c>
      <c r="W421" s="56">
        <f t="shared" si="41"/>
        <v>0</v>
      </c>
    </row>
    <row r="422" spans="1:23" ht="15.75">
      <c r="A422" s="94" t="s">
        <v>446</v>
      </c>
      <c r="B422" s="94">
        <v>70131047</v>
      </c>
      <c r="C422" s="117"/>
      <c r="D422" s="118"/>
      <c r="E422" s="66">
        <v>0</v>
      </c>
      <c r="F422" s="56">
        <f t="shared" si="36"/>
        <v>0</v>
      </c>
      <c r="G422" s="57"/>
      <c r="H422" s="118"/>
      <c r="I422" s="67">
        <v>0</v>
      </c>
      <c r="J422" s="56">
        <f t="shared" si="37"/>
        <v>0</v>
      </c>
      <c r="K422" s="59"/>
      <c r="L422" s="118"/>
      <c r="M422" s="67">
        <v>0</v>
      </c>
      <c r="N422" s="56">
        <f t="shared" si="38"/>
        <v>0</v>
      </c>
      <c r="O422" s="58">
        <f t="shared" si="39"/>
        <v>0</v>
      </c>
      <c r="P422" s="42"/>
      <c r="Q422" s="118"/>
      <c r="R422" s="68">
        <v>0</v>
      </c>
      <c r="S422" s="56">
        <f t="shared" si="40"/>
        <v>0</v>
      </c>
      <c r="T422" s="96"/>
      <c r="U422" s="118"/>
      <c r="V422" s="69">
        <v>0</v>
      </c>
      <c r="W422" s="56">
        <f t="shared" si="41"/>
        <v>0</v>
      </c>
    </row>
    <row r="423" spans="1:23" ht="15.75">
      <c r="A423" s="94" t="s">
        <v>447</v>
      </c>
      <c r="B423" s="94">
        <v>70132091</v>
      </c>
      <c r="C423" s="117"/>
      <c r="D423" s="118"/>
      <c r="E423" s="66">
        <v>0</v>
      </c>
      <c r="F423" s="56">
        <f t="shared" si="36"/>
        <v>0</v>
      </c>
      <c r="G423" s="57"/>
      <c r="H423" s="118"/>
      <c r="I423" s="67">
        <v>0</v>
      </c>
      <c r="J423" s="56">
        <f t="shared" si="37"/>
        <v>0</v>
      </c>
      <c r="K423" s="59"/>
      <c r="L423" s="118"/>
      <c r="M423" s="67">
        <v>0</v>
      </c>
      <c r="N423" s="56">
        <f t="shared" si="38"/>
        <v>0</v>
      </c>
      <c r="O423" s="58">
        <f t="shared" si="39"/>
        <v>0</v>
      </c>
      <c r="P423" s="42"/>
      <c r="Q423" s="118"/>
      <c r="R423" s="68">
        <v>0</v>
      </c>
      <c r="S423" s="56">
        <f t="shared" si="40"/>
        <v>0</v>
      </c>
      <c r="T423" s="96"/>
      <c r="U423" s="118"/>
      <c r="V423" s="69">
        <v>0</v>
      </c>
      <c r="W423" s="56">
        <f t="shared" si="41"/>
        <v>0</v>
      </c>
    </row>
    <row r="424" spans="1:23" ht="15.75">
      <c r="A424" s="94" t="s">
        <v>448</v>
      </c>
      <c r="B424" s="94">
        <v>70145285</v>
      </c>
      <c r="C424" s="117"/>
      <c r="D424" s="118"/>
      <c r="E424" s="66">
        <v>0</v>
      </c>
      <c r="F424" s="56">
        <f t="shared" si="36"/>
        <v>0</v>
      </c>
      <c r="G424" s="57"/>
      <c r="H424" s="118"/>
      <c r="I424" s="67">
        <v>0</v>
      </c>
      <c r="J424" s="56">
        <f t="shared" si="37"/>
        <v>0</v>
      </c>
      <c r="K424" s="59"/>
      <c r="L424" s="118"/>
      <c r="M424" s="67">
        <v>0</v>
      </c>
      <c r="N424" s="56">
        <f t="shared" si="38"/>
        <v>0</v>
      </c>
      <c r="O424" s="58">
        <f t="shared" si="39"/>
        <v>0</v>
      </c>
      <c r="P424" s="42"/>
      <c r="Q424" s="118"/>
      <c r="R424" s="68">
        <v>0</v>
      </c>
      <c r="S424" s="56">
        <f t="shared" si="40"/>
        <v>0</v>
      </c>
      <c r="T424" s="96"/>
      <c r="U424" s="118"/>
      <c r="V424" s="69">
        <v>0</v>
      </c>
      <c r="W424" s="56">
        <f t="shared" si="41"/>
        <v>0</v>
      </c>
    </row>
    <row r="425" spans="1:23" ht="15.75">
      <c r="A425" s="94" t="s">
        <v>448</v>
      </c>
      <c r="B425" s="94">
        <v>70145286</v>
      </c>
      <c r="C425" s="117"/>
      <c r="D425" s="118"/>
      <c r="E425" s="66">
        <v>0</v>
      </c>
      <c r="F425" s="56">
        <f t="shared" si="36"/>
        <v>0</v>
      </c>
      <c r="G425" s="57"/>
      <c r="H425" s="118"/>
      <c r="I425" s="67">
        <v>0</v>
      </c>
      <c r="J425" s="56">
        <f t="shared" si="37"/>
        <v>0</v>
      </c>
      <c r="K425" s="59"/>
      <c r="L425" s="118"/>
      <c r="M425" s="67">
        <v>0</v>
      </c>
      <c r="N425" s="56">
        <f t="shared" si="38"/>
        <v>0</v>
      </c>
      <c r="O425" s="58">
        <f t="shared" si="39"/>
        <v>0</v>
      </c>
      <c r="P425" s="42"/>
      <c r="Q425" s="118"/>
      <c r="R425" s="68">
        <v>0</v>
      </c>
      <c r="S425" s="56">
        <f t="shared" si="40"/>
        <v>0</v>
      </c>
      <c r="T425" s="96"/>
      <c r="U425" s="118"/>
      <c r="V425" s="69">
        <v>0</v>
      </c>
      <c r="W425" s="56">
        <f t="shared" si="41"/>
        <v>0</v>
      </c>
    </row>
    <row r="426" spans="1:23" ht="15.75">
      <c r="A426" s="94" t="s">
        <v>449</v>
      </c>
      <c r="B426" s="94">
        <v>70154163</v>
      </c>
      <c r="C426" s="117"/>
      <c r="D426" s="118"/>
      <c r="E426" s="66">
        <v>0</v>
      </c>
      <c r="F426" s="56">
        <f t="shared" si="36"/>
        <v>0</v>
      </c>
      <c r="G426" s="57"/>
      <c r="H426" s="118"/>
      <c r="I426" s="67">
        <v>0</v>
      </c>
      <c r="J426" s="56">
        <f t="shared" si="37"/>
        <v>0</v>
      </c>
      <c r="K426" s="59"/>
      <c r="L426" s="118"/>
      <c r="M426" s="67">
        <v>0</v>
      </c>
      <c r="N426" s="56">
        <f t="shared" si="38"/>
        <v>0</v>
      </c>
      <c r="O426" s="58">
        <f t="shared" si="39"/>
        <v>0</v>
      </c>
      <c r="P426" s="42"/>
      <c r="Q426" s="118"/>
      <c r="R426" s="68">
        <v>0</v>
      </c>
      <c r="S426" s="56">
        <f t="shared" si="40"/>
        <v>0</v>
      </c>
      <c r="T426" s="96"/>
      <c r="U426" s="118"/>
      <c r="V426" s="69">
        <v>0</v>
      </c>
      <c r="W426" s="56">
        <f t="shared" si="41"/>
        <v>0</v>
      </c>
    </row>
    <row r="427" spans="1:23" ht="15.75">
      <c r="A427" s="94" t="s">
        <v>450</v>
      </c>
      <c r="B427" s="94">
        <v>70154061</v>
      </c>
      <c r="C427" s="117"/>
      <c r="D427" s="118"/>
      <c r="E427" s="66">
        <v>0</v>
      </c>
      <c r="F427" s="56">
        <f t="shared" si="36"/>
        <v>0</v>
      </c>
      <c r="G427" s="57"/>
      <c r="H427" s="118"/>
      <c r="I427" s="67">
        <v>0</v>
      </c>
      <c r="J427" s="56">
        <f t="shared" si="37"/>
        <v>0</v>
      </c>
      <c r="K427" s="59"/>
      <c r="L427" s="118"/>
      <c r="M427" s="67">
        <v>0</v>
      </c>
      <c r="N427" s="56">
        <f t="shared" si="38"/>
        <v>0</v>
      </c>
      <c r="O427" s="58">
        <f t="shared" si="39"/>
        <v>0</v>
      </c>
      <c r="P427" s="42"/>
      <c r="Q427" s="118"/>
      <c r="R427" s="68">
        <v>0</v>
      </c>
      <c r="S427" s="56">
        <f t="shared" si="40"/>
        <v>0</v>
      </c>
      <c r="T427" s="96"/>
      <c r="U427" s="118"/>
      <c r="V427" s="69">
        <v>0</v>
      </c>
      <c r="W427" s="56">
        <f t="shared" si="41"/>
        <v>0</v>
      </c>
    </row>
    <row r="428" spans="1:23" ht="15.75">
      <c r="A428" s="94" t="s">
        <v>451</v>
      </c>
      <c r="B428" s="94">
        <v>70114011</v>
      </c>
      <c r="C428" s="117"/>
      <c r="D428" s="118"/>
      <c r="E428" s="66">
        <v>0</v>
      </c>
      <c r="F428" s="56">
        <f t="shared" si="36"/>
        <v>0</v>
      </c>
      <c r="G428" s="57"/>
      <c r="H428" s="118"/>
      <c r="I428" s="67">
        <v>0</v>
      </c>
      <c r="J428" s="56">
        <f t="shared" si="37"/>
        <v>0</v>
      </c>
      <c r="K428" s="59"/>
      <c r="L428" s="118"/>
      <c r="M428" s="67">
        <v>0</v>
      </c>
      <c r="N428" s="56">
        <f t="shared" si="38"/>
        <v>0</v>
      </c>
      <c r="O428" s="58">
        <f t="shared" si="39"/>
        <v>0</v>
      </c>
      <c r="P428" s="42"/>
      <c r="Q428" s="118"/>
      <c r="R428" s="68">
        <v>0</v>
      </c>
      <c r="S428" s="56">
        <f t="shared" si="40"/>
        <v>0</v>
      </c>
      <c r="T428" s="96"/>
      <c r="U428" s="118"/>
      <c r="V428" s="69">
        <v>0</v>
      </c>
      <c r="W428" s="56">
        <f t="shared" si="41"/>
        <v>0</v>
      </c>
    </row>
    <row r="429" spans="1:23" ht="15.75">
      <c r="A429" s="94" t="s">
        <v>452</v>
      </c>
      <c r="B429" s="94">
        <v>70113024</v>
      </c>
      <c r="C429" s="117"/>
      <c r="D429" s="118"/>
      <c r="E429" s="66">
        <v>0</v>
      </c>
      <c r="F429" s="56">
        <f t="shared" si="36"/>
        <v>0</v>
      </c>
      <c r="G429" s="57"/>
      <c r="H429" s="118"/>
      <c r="I429" s="67">
        <v>0</v>
      </c>
      <c r="J429" s="56">
        <f t="shared" si="37"/>
        <v>0</v>
      </c>
      <c r="K429" s="59"/>
      <c r="L429" s="118"/>
      <c r="M429" s="67">
        <v>0</v>
      </c>
      <c r="N429" s="56">
        <f t="shared" si="38"/>
        <v>0</v>
      </c>
      <c r="O429" s="58">
        <f t="shared" si="39"/>
        <v>0</v>
      </c>
      <c r="P429" s="42"/>
      <c r="Q429" s="118"/>
      <c r="R429" s="68">
        <v>0</v>
      </c>
      <c r="S429" s="56">
        <f t="shared" si="40"/>
        <v>0</v>
      </c>
      <c r="T429" s="96"/>
      <c r="U429" s="118"/>
      <c r="V429" s="69">
        <v>0</v>
      </c>
      <c r="W429" s="56">
        <f t="shared" si="41"/>
        <v>0</v>
      </c>
    </row>
    <row r="430" spans="1:23" ht="15.75">
      <c r="A430" s="94" t="s">
        <v>453</v>
      </c>
      <c r="B430" s="94">
        <v>70154281</v>
      </c>
      <c r="C430" s="117"/>
      <c r="D430" s="118"/>
      <c r="E430" s="66">
        <v>0</v>
      </c>
      <c r="F430" s="56">
        <f t="shared" si="36"/>
        <v>0</v>
      </c>
      <c r="G430" s="57"/>
      <c r="H430" s="118"/>
      <c r="I430" s="67">
        <v>0</v>
      </c>
      <c r="J430" s="56">
        <f t="shared" si="37"/>
        <v>0</v>
      </c>
      <c r="K430" s="59"/>
      <c r="L430" s="118"/>
      <c r="M430" s="67">
        <v>0</v>
      </c>
      <c r="N430" s="56">
        <f t="shared" si="38"/>
        <v>0</v>
      </c>
      <c r="O430" s="58">
        <f t="shared" si="39"/>
        <v>0</v>
      </c>
      <c r="P430" s="42"/>
      <c r="Q430" s="118"/>
      <c r="R430" s="68">
        <v>0</v>
      </c>
      <c r="S430" s="56">
        <f t="shared" si="40"/>
        <v>0</v>
      </c>
      <c r="T430" s="96"/>
      <c r="U430" s="118"/>
      <c r="V430" s="69">
        <v>0</v>
      </c>
      <c r="W430" s="56">
        <f t="shared" si="41"/>
        <v>0</v>
      </c>
    </row>
    <row r="431" spans="1:23" ht="31.5">
      <c r="A431" s="94" t="s">
        <v>454</v>
      </c>
      <c r="B431" s="94">
        <v>70112086</v>
      </c>
      <c r="C431" s="117"/>
      <c r="D431" s="118"/>
      <c r="E431" s="66">
        <v>0</v>
      </c>
      <c r="F431" s="56">
        <f t="shared" si="36"/>
        <v>0</v>
      </c>
      <c r="G431" s="57"/>
      <c r="H431" s="118"/>
      <c r="I431" s="67">
        <v>0</v>
      </c>
      <c r="J431" s="56">
        <f t="shared" si="37"/>
        <v>0</v>
      </c>
      <c r="K431" s="59"/>
      <c r="L431" s="118"/>
      <c r="M431" s="67">
        <v>0</v>
      </c>
      <c r="N431" s="56">
        <f t="shared" si="38"/>
        <v>0</v>
      </c>
      <c r="O431" s="58">
        <f t="shared" si="39"/>
        <v>0</v>
      </c>
      <c r="P431" s="42"/>
      <c r="Q431" s="118"/>
      <c r="R431" s="68">
        <v>0</v>
      </c>
      <c r="S431" s="56">
        <f t="shared" si="40"/>
        <v>0</v>
      </c>
      <c r="T431" s="96"/>
      <c r="U431" s="118"/>
      <c r="V431" s="69">
        <v>0</v>
      </c>
      <c r="W431" s="56">
        <f t="shared" si="41"/>
        <v>0</v>
      </c>
    </row>
    <row r="432" spans="1:23" ht="15.75">
      <c r="A432" s="94" t="s">
        <v>455</v>
      </c>
      <c r="B432" s="94">
        <v>70154166</v>
      </c>
      <c r="C432" s="117"/>
      <c r="D432" s="118"/>
      <c r="E432" s="66">
        <v>0</v>
      </c>
      <c r="F432" s="56">
        <f t="shared" si="36"/>
        <v>0</v>
      </c>
      <c r="G432" s="57"/>
      <c r="H432" s="118"/>
      <c r="I432" s="67">
        <v>0</v>
      </c>
      <c r="J432" s="56">
        <f t="shared" si="37"/>
        <v>0</v>
      </c>
      <c r="K432" s="59"/>
      <c r="L432" s="118"/>
      <c r="M432" s="67">
        <v>0</v>
      </c>
      <c r="N432" s="56">
        <f t="shared" si="38"/>
        <v>0</v>
      </c>
      <c r="O432" s="58">
        <f t="shared" si="39"/>
        <v>0</v>
      </c>
      <c r="P432" s="42"/>
      <c r="Q432" s="118"/>
      <c r="R432" s="68">
        <v>0</v>
      </c>
      <c r="S432" s="56">
        <f t="shared" si="40"/>
        <v>0</v>
      </c>
      <c r="T432" s="96"/>
      <c r="U432" s="118"/>
      <c r="V432" s="69">
        <v>0</v>
      </c>
      <c r="W432" s="56">
        <f t="shared" si="41"/>
        <v>0</v>
      </c>
    </row>
    <row r="433" spans="1:23" ht="15.75">
      <c r="A433" s="94" t="s">
        <v>456</v>
      </c>
      <c r="B433" s="94">
        <v>70117177</v>
      </c>
      <c r="C433" s="117"/>
      <c r="D433" s="118"/>
      <c r="E433" s="66">
        <v>0</v>
      </c>
      <c r="F433" s="56">
        <f t="shared" si="36"/>
        <v>0</v>
      </c>
      <c r="G433" s="57"/>
      <c r="H433" s="118"/>
      <c r="I433" s="67">
        <v>0</v>
      </c>
      <c r="J433" s="56">
        <f t="shared" si="37"/>
        <v>0</v>
      </c>
      <c r="K433" s="59"/>
      <c r="L433" s="118"/>
      <c r="M433" s="67">
        <v>0</v>
      </c>
      <c r="N433" s="56">
        <f t="shared" si="38"/>
        <v>0</v>
      </c>
      <c r="O433" s="58">
        <f t="shared" si="39"/>
        <v>0</v>
      </c>
      <c r="P433" s="42"/>
      <c r="Q433" s="118"/>
      <c r="R433" s="68">
        <v>0</v>
      </c>
      <c r="S433" s="56">
        <f t="shared" si="40"/>
        <v>0</v>
      </c>
      <c r="T433" s="96"/>
      <c r="U433" s="118"/>
      <c r="V433" s="69">
        <v>0</v>
      </c>
      <c r="W433" s="56">
        <f t="shared" si="41"/>
        <v>0</v>
      </c>
    </row>
    <row r="434" spans="1:23" ht="15.75">
      <c r="A434" s="94" t="s">
        <v>457</v>
      </c>
      <c r="B434" s="94">
        <v>70113125</v>
      </c>
      <c r="C434" s="117"/>
      <c r="D434" s="118"/>
      <c r="E434" s="66">
        <v>0</v>
      </c>
      <c r="F434" s="56">
        <f t="shared" si="36"/>
        <v>0</v>
      </c>
      <c r="G434" s="57"/>
      <c r="H434" s="118"/>
      <c r="I434" s="67">
        <v>0</v>
      </c>
      <c r="J434" s="56">
        <f t="shared" si="37"/>
        <v>0</v>
      </c>
      <c r="K434" s="59"/>
      <c r="L434" s="118"/>
      <c r="M434" s="67">
        <v>0</v>
      </c>
      <c r="N434" s="56">
        <f t="shared" si="38"/>
        <v>0</v>
      </c>
      <c r="O434" s="58">
        <f t="shared" si="39"/>
        <v>0</v>
      </c>
      <c r="P434" s="42"/>
      <c r="Q434" s="118"/>
      <c r="R434" s="68">
        <v>0</v>
      </c>
      <c r="S434" s="56">
        <f t="shared" si="40"/>
        <v>0</v>
      </c>
      <c r="T434" s="96"/>
      <c r="U434" s="118"/>
      <c r="V434" s="69">
        <v>0</v>
      </c>
      <c r="W434" s="56">
        <f t="shared" si="41"/>
        <v>0</v>
      </c>
    </row>
    <row r="435" spans="1:23" ht="15.75">
      <c r="A435" s="94" t="s">
        <v>458</v>
      </c>
      <c r="B435" s="94">
        <v>70113124</v>
      </c>
      <c r="C435" s="117"/>
      <c r="D435" s="118"/>
      <c r="E435" s="66">
        <v>0</v>
      </c>
      <c r="F435" s="56">
        <f t="shared" si="36"/>
        <v>0</v>
      </c>
      <c r="G435" s="57"/>
      <c r="H435" s="118"/>
      <c r="I435" s="67">
        <v>0</v>
      </c>
      <c r="J435" s="56">
        <f t="shared" si="37"/>
        <v>0</v>
      </c>
      <c r="K435" s="59"/>
      <c r="L435" s="118"/>
      <c r="M435" s="67">
        <v>0</v>
      </c>
      <c r="N435" s="56">
        <f t="shared" si="38"/>
        <v>0</v>
      </c>
      <c r="O435" s="58">
        <f t="shared" si="39"/>
        <v>0</v>
      </c>
      <c r="P435" s="42"/>
      <c r="Q435" s="118"/>
      <c r="R435" s="68">
        <v>0</v>
      </c>
      <c r="S435" s="56">
        <f t="shared" si="40"/>
        <v>0</v>
      </c>
      <c r="T435" s="96"/>
      <c r="U435" s="118"/>
      <c r="V435" s="69">
        <v>0</v>
      </c>
      <c r="W435" s="56">
        <f t="shared" si="41"/>
        <v>0</v>
      </c>
    </row>
    <row r="436" spans="1:23" ht="15.75">
      <c r="A436" s="94" t="s">
        <v>459</v>
      </c>
      <c r="B436" s="94">
        <v>70117140</v>
      </c>
      <c r="C436" s="117"/>
      <c r="D436" s="118"/>
      <c r="E436" s="66">
        <v>0</v>
      </c>
      <c r="F436" s="56">
        <f t="shared" si="36"/>
        <v>0</v>
      </c>
      <c r="G436" s="57"/>
      <c r="H436" s="118"/>
      <c r="I436" s="67">
        <v>0</v>
      </c>
      <c r="J436" s="56">
        <f t="shared" si="37"/>
        <v>0</v>
      </c>
      <c r="K436" s="59"/>
      <c r="L436" s="118"/>
      <c r="M436" s="67">
        <v>0</v>
      </c>
      <c r="N436" s="56">
        <f t="shared" si="38"/>
        <v>0</v>
      </c>
      <c r="O436" s="58">
        <f t="shared" si="39"/>
        <v>0</v>
      </c>
      <c r="P436" s="42"/>
      <c r="Q436" s="118"/>
      <c r="R436" s="68">
        <v>0</v>
      </c>
      <c r="S436" s="56">
        <f t="shared" si="40"/>
        <v>0</v>
      </c>
      <c r="T436" s="96"/>
      <c r="U436" s="118"/>
      <c r="V436" s="69">
        <v>0</v>
      </c>
      <c r="W436" s="56">
        <f t="shared" si="41"/>
        <v>0</v>
      </c>
    </row>
    <row r="437" spans="1:23" ht="15.75">
      <c r="A437" s="94" t="s">
        <v>460</v>
      </c>
      <c r="B437" s="94">
        <v>70115807</v>
      </c>
      <c r="C437" s="117"/>
      <c r="D437" s="118"/>
      <c r="E437" s="66">
        <v>0</v>
      </c>
      <c r="F437" s="56">
        <f t="shared" si="36"/>
        <v>0</v>
      </c>
      <c r="G437" s="57"/>
      <c r="H437" s="118"/>
      <c r="I437" s="67">
        <v>0</v>
      </c>
      <c r="J437" s="56">
        <f t="shared" si="37"/>
        <v>0</v>
      </c>
      <c r="K437" s="59"/>
      <c r="L437" s="118"/>
      <c r="M437" s="67">
        <v>0</v>
      </c>
      <c r="N437" s="56">
        <f t="shared" si="38"/>
        <v>0</v>
      </c>
      <c r="O437" s="58">
        <f t="shared" si="39"/>
        <v>0</v>
      </c>
      <c r="P437" s="42"/>
      <c r="Q437" s="118"/>
      <c r="R437" s="68">
        <v>0</v>
      </c>
      <c r="S437" s="56">
        <f t="shared" si="40"/>
        <v>0</v>
      </c>
      <c r="T437" s="96"/>
      <c r="U437" s="118"/>
      <c r="V437" s="69">
        <v>0</v>
      </c>
      <c r="W437" s="56">
        <f t="shared" si="41"/>
        <v>0</v>
      </c>
    </row>
    <row r="438" spans="1:23" ht="15.75">
      <c r="A438" s="94" t="s">
        <v>461</v>
      </c>
      <c r="B438" s="94">
        <v>70115808</v>
      </c>
      <c r="C438" s="117"/>
      <c r="D438" s="118"/>
      <c r="E438" s="66">
        <v>0</v>
      </c>
      <c r="F438" s="56">
        <f t="shared" si="36"/>
        <v>0</v>
      </c>
      <c r="G438" s="57"/>
      <c r="H438" s="118"/>
      <c r="I438" s="67">
        <v>0</v>
      </c>
      <c r="J438" s="56">
        <f t="shared" si="37"/>
        <v>0</v>
      </c>
      <c r="K438" s="59"/>
      <c r="L438" s="118"/>
      <c r="M438" s="67">
        <v>0</v>
      </c>
      <c r="N438" s="56">
        <f t="shared" si="38"/>
        <v>0</v>
      </c>
      <c r="O438" s="58">
        <f t="shared" si="39"/>
        <v>0</v>
      </c>
      <c r="P438" s="42"/>
      <c r="Q438" s="118"/>
      <c r="R438" s="68">
        <v>0</v>
      </c>
      <c r="S438" s="56">
        <f t="shared" si="40"/>
        <v>0</v>
      </c>
      <c r="T438" s="96"/>
      <c r="U438" s="118"/>
      <c r="V438" s="69">
        <v>0</v>
      </c>
      <c r="W438" s="56">
        <f t="shared" si="41"/>
        <v>0</v>
      </c>
    </row>
    <row r="439" spans="1:23" ht="15.75">
      <c r="A439" s="94" t="s">
        <v>462</v>
      </c>
      <c r="B439" s="94">
        <v>70113158</v>
      </c>
      <c r="C439" s="117"/>
      <c r="D439" s="118"/>
      <c r="E439" s="66">
        <v>0</v>
      </c>
      <c r="F439" s="56">
        <f t="shared" si="36"/>
        <v>0</v>
      </c>
      <c r="G439" s="57"/>
      <c r="H439" s="118"/>
      <c r="I439" s="67">
        <v>0</v>
      </c>
      <c r="J439" s="56">
        <f t="shared" si="37"/>
        <v>0</v>
      </c>
      <c r="K439" s="59"/>
      <c r="L439" s="118"/>
      <c r="M439" s="67">
        <v>0</v>
      </c>
      <c r="N439" s="56">
        <f t="shared" si="38"/>
        <v>0</v>
      </c>
      <c r="O439" s="58">
        <f t="shared" si="39"/>
        <v>0</v>
      </c>
      <c r="P439" s="42"/>
      <c r="Q439" s="118"/>
      <c r="R439" s="68">
        <v>0</v>
      </c>
      <c r="S439" s="56">
        <f t="shared" si="40"/>
        <v>0</v>
      </c>
      <c r="T439" s="96"/>
      <c r="U439" s="118"/>
      <c r="V439" s="69">
        <v>0</v>
      </c>
      <c r="W439" s="56">
        <f t="shared" si="41"/>
        <v>0</v>
      </c>
    </row>
    <row r="440" spans="1:23" ht="15.75">
      <c r="A440" s="94" t="s">
        <v>463</v>
      </c>
      <c r="B440" s="94">
        <v>70113161</v>
      </c>
      <c r="C440" s="117"/>
      <c r="D440" s="118"/>
      <c r="E440" s="66">
        <v>0</v>
      </c>
      <c r="F440" s="56">
        <f t="shared" si="36"/>
        <v>0</v>
      </c>
      <c r="G440" s="57"/>
      <c r="H440" s="118"/>
      <c r="I440" s="67">
        <v>0</v>
      </c>
      <c r="J440" s="56">
        <f t="shared" si="37"/>
        <v>0</v>
      </c>
      <c r="K440" s="59"/>
      <c r="L440" s="118"/>
      <c r="M440" s="67">
        <v>0</v>
      </c>
      <c r="N440" s="56">
        <f t="shared" si="38"/>
        <v>0</v>
      </c>
      <c r="O440" s="58">
        <f t="shared" si="39"/>
        <v>0</v>
      </c>
      <c r="P440" s="42"/>
      <c r="Q440" s="118"/>
      <c r="R440" s="68">
        <v>0</v>
      </c>
      <c r="S440" s="56">
        <f t="shared" si="40"/>
        <v>0</v>
      </c>
      <c r="T440" s="96"/>
      <c r="U440" s="118"/>
      <c r="V440" s="69">
        <v>0</v>
      </c>
      <c r="W440" s="56">
        <f t="shared" si="41"/>
        <v>0</v>
      </c>
    </row>
    <row r="441" spans="1:23" ht="15.75">
      <c r="A441" s="94" t="s">
        <v>464</v>
      </c>
      <c r="B441" s="94">
        <v>70145307</v>
      </c>
      <c r="C441" s="117"/>
      <c r="D441" s="118"/>
      <c r="E441" s="66">
        <v>0</v>
      </c>
      <c r="F441" s="56">
        <f t="shared" si="36"/>
        <v>0</v>
      </c>
      <c r="G441" s="57"/>
      <c r="H441" s="118"/>
      <c r="I441" s="67">
        <v>0</v>
      </c>
      <c r="J441" s="56">
        <f t="shared" si="37"/>
        <v>0</v>
      </c>
      <c r="K441" s="59"/>
      <c r="L441" s="118"/>
      <c r="M441" s="67">
        <v>0</v>
      </c>
      <c r="N441" s="56">
        <f t="shared" si="38"/>
        <v>0</v>
      </c>
      <c r="O441" s="58">
        <f t="shared" si="39"/>
        <v>0</v>
      </c>
      <c r="P441" s="42"/>
      <c r="Q441" s="118"/>
      <c r="R441" s="68">
        <v>0</v>
      </c>
      <c r="S441" s="56">
        <f t="shared" si="40"/>
        <v>0</v>
      </c>
      <c r="T441" s="96"/>
      <c r="U441" s="118"/>
      <c r="V441" s="69">
        <v>0</v>
      </c>
      <c r="W441" s="56">
        <f t="shared" si="41"/>
        <v>0</v>
      </c>
    </row>
    <row r="442" spans="1:23" ht="15.75">
      <c r="A442" s="94" t="s">
        <v>465</v>
      </c>
      <c r="B442" s="94">
        <v>70154297</v>
      </c>
      <c r="C442" s="117"/>
      <c r="D442" s="118"/>
      <c r="E442" s="66">
        <v>0</v>
      </c>
      <c r="F442" s="56">
        <f t="shared" si="36"/>
        <v>0</v>
      </c>
      <c r="G442" s="57"/>
      <c r="H442" s="118"/>
      <c r="I442" s="67">
        <v>0</v>
      </c>
      <c r="J442" s="56">
        <f t="shared" si="37"/>
        <v>0</v>
      </c>
      <c r="K442" s="59"/>
      <c r="L442" s="118"/>
      <c r="M442" s="67">
        <v>0</v>
      </c>
      <c r="N442" s="56">
        <f t="shared" si="38"/>
        <v>0</v>
      </c>
      <c r="O442" s="58">
        <f t="shared" si="39"/>
        <v>0</v>
      </c>
      <c r="P442" s="42"/>
      <c r="Q442" s="118"/>
      <c r="R442" s="68">
        <v>0</v>
      </c>
      <c r="S442" s="56">
        <f t="shared" si="40"/>
        <v>0</v>
      </c>
      <c r="T442" s="96"/>
      <c r="U442" s="118"/>
      <c r="V442" s="69">
        <v>0</v>
      </c>
      <c r="W442" s="56">
        <f t="shared" si="41"/>
        <v>0</v>
      </c>
    </row>
    <row r="443" spans="1:23" ht="15.75">
      <c r="A443" s="94" t="s">
        <v>466</v>
      </c>
      <c r="B443" s="94">
        <v>70117669</v>
      </c>
      <c r="C443" s="117"/>
      <c r="D443" s="118"/>
      <c r="E443" s="66">
        <v>0</v>
      </c>
      <c r="F443" s="56">
        <f t="shared" si="36"/>
        <v>0</v>
      </c>
      <c r="G443" s="57"/>
      <c r="H443" s="118"/>
      <c r="I443" s="67">
        <v>0</v>
      </c>
      <c r="J443" s="56">
        <f t="shared" si="37"/>
        <v>0</v>
      </c>
      <c r="K443" s="59"/>
      <c r="L443" s="118"/>
      <c r="M443" s="67">
        <v>0</v>
      </c>
      <c r="N443" s="56">
        <f t="shared" si="38"/>
        <v>0</v>
      </c>
      <c r="O443" s="58">
        <f t="shared" si="39"/>
        <v>0</v>
      </c>
      <c r="P443" s="42"/>
      <c r="Q443" s="118"/>
      <c r="R443" s="68">
        <v>0</v>
      </c>
      <c r="S443" s="56">
        <f t="shared" si="40"/>
        <v>0</v>
      </c>
      <c r="T443" s="96"/>
      <c r="U443" s="118"/>
      <c r="V443" s="69">
        <v>0</v>
      </c>
      <c r="W443" s="56">
        <f t="shared" si="41"/>
        <v>0</v>
      </c>
    </row>
    <row r="444" spans="1:23" ht="15.75">
      <c r="A444" s="94" t="s">
        <v>467</v>
      </c>
      <c r="B444" s="94">
        <v>70114172</v>
      </c>
      <c r="C444" s="117"/>
      <c r="D444" s="118"/>
      <c r="E444" s="66">
        <v>0</v>
      </c>
      <c r="F444" s="56">
        <f t="shared" si="36"/>
        <v>0</v>
      </c>
      <c r="G444" s="57"/>
      <c r="H444" s="118"/>
      <c r="I444" s="67">
        <v>0</v>
      </c>
      <c r="J444" s="56">
        <f t="shared" si="37"/>
        <v>0</v>
      </c>
      <c r="K444" s="59"/>
      <c r="L444" s="118"/>
      <c r="M444" s="67">
        <v>0</v>
      </c>
      <c r="N444" s="56">
        <f t="shared" si="38"/>
        <v>0</v>
      </c>
      <c r="O444" s="58">
        <f t="shared" si="39"/>
        <v>0</v>
      </c>
      <c r="P444" s="42"/>
      <c r="Q444" s="118"/>
      <c r="R444" s="68">
        <v>0</v>
      </c>
      <c r="S444" s="56">
        <f t="shared" si="40"/>
        <v>0</v>
      </c>
      <c r="T444" s="96"/>
      <c r="U444" s="118"/>
      <c r="V444" s="69">
        <v>0</v>
      </c>
      <c r="W444" s="56">
        <f t="shared" si="41"/>
        <v>0</v>
      </c>
    </row>
    <row r="445" spans="1:23" ht="15.75">
      <c r="A445" s="94" t="s">
        <v>468</v>
      </c>
      <c r="B445" s="94">
        <v>70145308</v>
      </c>
      <c r="C445" s="117"/>
      <c r="D445" s="118"/>
      <c r="E445" s="66">
        <v>0</v>
      </c>
      <c r="F445" s="56">
        <f t="shared" si="36"/>
        <v>0</v>
      </c>
      <c r="G445" s="57"/>
      <c r="H445" s="118"/>
      <c r="I445" s="67">
        <v>0</v>
      </c>
      <c r="J445" s="56">
        <f t="shared" si="37"/>
        <v>0</v>
      </c>
      <c r="K445" s="59"/>
      <c r="L445" s="118"/>
      <c r="M445" s="67">
        <v>0</v>
      </c>
      <c r="N445" s="56">
        <f t="shared" si="38"/>
        <v>0</v>
      </c>
      <c r="O445" s="58">
        <f t="shared" si="39"/>
        <v>0</v>
      </c>
      <c r="P445" s="42"/>
      <c r="Q445" s="118"/>
      <c r="R445" s="68">
        <v>0</v>
      </c>
      <c r="S445" s="56">
        <f t="shared" si="40"/>
        <v>0</v>
      </c>
      <c r="T445" s="96"/>
      <c r="U445" s="118"/>
      <c r="V445" s="69">
        <v>0</v>
      </c>
      <c r="W445" s="56">
        <f t="shared" si="41"/>
        <v>0</v>
      </c>
    </row>
    <row r="446" spans="1:23" ht="15.75">
      <c r="A446" s="94" t="s">
        <v>468</v>
      </c>
      <c r="B446" s="94">
        <v>70154298</v>
      </c>
      <c r="C446" s="117"/>
      <c r="D446" s="118"/>
      <c r="E446" s="66">
        <v>0</v>
      </c>
      <c r="F446" s="56">
        <f t="shared" si="36"/>
        <v>0</v>
      </c>
      <c r="G446" s="57"/>
      <c r="H446" s="118"/>
      <c r="I446" s="67">
        <v>0</v>
      </c>
      <c r="J446" s="56">
        <f t="shared" si="37"/>
        <v>0</v>
      </c>
      <c r="K446" s="59"/>
      <c r="L446" s="118"/>
      <c r="M446" s="67">
        <v>0</v>
      </c>
      <c r="N446" s="56">
        <f t="shared" si="38"/>
        <v>0</v>
      </c>
      <c r="O446" s="58">
        <f t="shared" si="39"/>
        <v>0</v>
      </c>
      <c r="P446" s="42"/>
      <c r="Q446" s="118"/>
      <c r="R446" s="68">
        <v>0</v>
      </c>
      <c r="S446" s="56">
        <f t="shared" si="40"/>
        <v>0</v>
      </c>
      <c r="T446" s="96"/>
      <c r="U446" s="118"/>
      <c r="V446" s="69">
        <v>0</v>
      </c>
      <c r="W446" s="56">
        <f t="shared" si="41"/>
        <v>0</v>
      </c>
    </row>
    <row r="447" spans="1:23" ht="15.75">
      <c r="A447" s="94" t="s">
        <v>469</v>
      </c>
      <c r="B447" s="94">
        <v>70145299</v>
      </c>
      <c r="C447" s="117"/>
      <c r="D447" s="118"/>
      <c r="E447" s="66">
        <v>0</v>
      </c>
      <c r="F447" s="56">
        <f t="shared" si="36"/>
        <v>0</v>
      </c>
      <c r="G447" s="57"/>
      <c r="H447" s="118"/>
      <c r="I447" s="67">
        <v>0</v>
      </c>
      <c r="J447" s="56">
        <f t="shared" si="37"/>
        <v>0</v>
      </c>
      <c r="K447" s="59"/>
      <c r="L447" s="118"/>
      <c r="M447" s="67">
        <v>0</v>
      </c>
      <c r="N447" s="56">
        <f t="shared" si="38"/>
        <v>0</v>
      </c>
      <c r="O447" s="58">
        <f t="shared" si="39"/>
        <v>0</v>
      </c>
      <c r="P447" s="42"/>
      <c r="Q447" s="118"/>
      <c r="R447" s="68">
        <v>0</v>
      </c>
      <c r="S447" s="56">
        <f t="shared" si="40"/>
        <v>0</v>
      </c>
      <c r="T447" s="96"/>
      <c r="U447" s="118"/>
      <c r="V447" s="69">
        <v>0</v>
      </c>
      <c r="W447" s="56">
        <f t="shared" si="41"/>
        <v>0</v>
      </c>
    </row>
    <row r="448" spans="1:23" ht="15.75">
      <c r="A448" s="94" t="s">
        <v>470</v>
      </c>
      <c r="B448" s="94">
        <v>70117166</v>
      </c>
      <c r="C448" s="117"/>
      <c r="D448" s="118"/>
      <c r="E448" s="66">
        <v>0</v>
      </c>
      <c r="F448" s="56">
        <f t="shared" si="36"/>
        <v>0</v>
      </c>
      <c r="G448" s="57"/>
      <c r="H448" s="118"/>
      <c r="I448" s="67">
        <v>0</v>
      </c>
      <c r="J448" s="56">
        <f t="shared" si="37"/>
        <v>0</v>
      </c>
      <c r="K448" s="59"/>
      <c r="L448" s="118"/>
      <c r="M448" s="67">
        <v>0</v>
      </c>
      <c r="N448" s="56">
        <f t="shared" si="38"/>
        <v>0</v>
      </c>
      <c r="O448" s="58">
        <f t="shared" si="39"/>
        <v>0</v>
      </c>
      <c r="P448" s="42"/>
      <c r="Q448" s="118"/>
      <c r="R448" s="68">
        <v>0</v>
      </c>
      <c r="S448" s="56">
        <f t="shared" si="40"/>
        <v>0</v>
      </c>
      <c r="T448" s="96"/>
      <c r="U448" s="118"/>
      <c r="V448" s="69">
        <v>0</v>
      </c>
      <c r="W448" s="56">
        <f t="shared" si="41"/>
        <v>0</v>
      </c>
    </row>
    <row r="449" spans="1:23" ht="15.75">
      <c r="A449" s="94" t="s">
        <v>471</v>
      </c>
      <c r="B449" s="94">
        <v>70117167</v>
      </c>
      <c r="C449" s="117"/>
      <c r="D449" s="118"/>
      <c r="E449" s="66">
        <v>0</v>
      </c>
      <c r="F449" s="56">
        <f t="shared" si="36"/>
        <v>0</v>
      </c>
      <c r="G449" s="57"/>
      <c r="H449" s="118"/>
      <c r="I449" s="67">
        <v>0</v>
      </c>
      <c r="J449" s="56">
        <f t="shared" si="37"/>
        <v>0</v>
      </c>
      <c r="K449" s="59"/>
      <c r="L449" s="118"/>
      <c r="M449" s="67">
        <v>0</v>
      </c>
      <c r="N449" s="56">
        <f t="shared" si="38"/>
        <v>0</v>
      </c>
      <c r="O449" s="58">
        <f t="shared" si="39"/>
        <v>0</v>
      </c>
      <c r="P449" s="42"/>
      <c r="Q449" s="118"/>
      <c r="R449" s="68">
        <v>0</v>
      </c>
      <c r="S449" s="56">
        <f t="shared" si="40"/>
        <v>0</v>
      </c>
      <c r="T449" s="96"/>
      <c r="U449" s="118"/>
      <c r="V449" s="69">
        <v>0</v>
      </c>
      <c r="W449" s="56">
        <f t="shared" si="41"/>
        <v>0</v>
      </c>
    </row>
    <row r="450" spans="1:23" ht="15.75">
      <c r="A450" s="94" t="s">
        <v>472</v>
      </c>
      <c r="B450" s="94">
        <v>70117171</v>
      </c>
      <c r="C450" s="117"/>
      <c r="D450" s="118"/>
      <c r="E450" s="66">
        <v>0</v>
      </c>
      <c r="F450" s="56">
        <f t="shared" si="36"/>
        <v>0</v>
      </c>
      <c r="G450" s="57"/>
      <c r="H450" s="118"/>
      <c r="I450" s="67">
        <v>0</v>
      </c>
      <c r="J450" s="56">
        <f t="shared" si="37"/>
        <v>0</v>
      </c>
      <c r="K450" s="59"/>
      <c r="L450" s="118"/>
      <c r="M450" s="67">
        <v>0</v>
      </c>
      <c r="N450" s="56">
        <f t="shared" si="38"/>
        <v>0</v>
      </c>
      <c r="O450" s="58">
        <f t="shared" si="39"/>
        <v>0</v>
      </c>
      <c r="P450" s="42"/>
      <c r="Q450" s="118"/>
      <c r="R450" s="68">
        <v>0</v>
      </c>
      <c r="S450" s="56">
        <f t="shared" si="40"/>
        <v>0</v>
      </c>
      <c r="T450" s="96"/>
      <c r="U450" s="118"/>
      <c r="V450" s="69">
        <v>0</v>
      </c>
      <c r="W450" s="56">
        <f t="shared" si="41"/>
        <v>0</v>
      </c>
    </row>
    <row r="451" spans="1:23" ht="15.75">
      <c r="A451" s="94" t="s">
        <v>473</v>
      </c>
      <c r="B451" s="94">
        <v>70117172</v>
      </c>
      <c r="C451" s="117"/>
      <c r="D451" s="118"/>
      <c r="E451" s="66">
        <v>0</v>
      </c>
      <c r="F451" s="56">
        <f t="shared" si="36"/>
        <v>0</v>
      </c>
      <c r="G451" s="57"/>
      <c r="H451" s="118"/>
      <c r="I451" s="67">
        <v>0</v>
      </c>
      <c r="J451" s="56">
        <f t="shared" si="37"/>
        <v>0</v>
      </c>
      <c r="K451" s="59"/>
      <c r="L451" s="118"/>
      <c r="M451" s="67">
        <v>0</v>
      </c>
      <c r="N451" s="56">
        <f t="shared" si="38"/>
        <v>0</v>
      </c>
      <c r="O451" s="58">
        <f t="shared" si="39"/>
        <v>0</v>
      </c>
      <c r="P451" s="42"/>
      <c r="Q451" s="118"/>
      <c r="R451" s="68">
        <v>0</v>
      </c>
      <c r="S451" s="56">
        <f t="shared" si="40"/>
        <v>0</v>
      </c>
      <c r="T451" s="96"/>
      <c r="U451" s="118"/>
      <c r="V451" s="69">
        <v>0</v>
      </c>
      <c r="W451" s="56">
        <f t="shared" si="41"/>
        <v>0</v>
      </c>
    </row>
    <row r="452" spans="1:23" ht="15.75">
      <c r="A452" s="94" t="s">
        <v>474</v>
      </c>
      <c r="B452" s="94">
        <v>70116011</v>
      </c>
      <c r="C452" s="117"/>
      <c r="D452" s="118"/>
      <c r="E452" s="66">
        <v>0</v>
      </c>
      <c r="F452" s="56">
        <f t="shared" si="36"/>
        <v>0</v>
      </c>
      <c r="G452" s="57"/>
      <c r="H452" s="118"/>
      <c r="I452" s="67">
        <v>0</v>
      </c>
      <c r="J452" s="56">
        <f t="shared" si="37"/>
        <v>0</v>
      </c>
      <c r="K452" s="59"/>
      <c r="L452" s="118"/>
      <c r="M452" s="67">
        <v>0</v>
      </c>
      <c r="N452" s="56">
        <f t="shared" si="38"/>
        <v>0</v>
      </c>
      <c r="O452" s="58">
        <f t="shared" si="39"/>
        <v>0</v>
      </c>
      <c r="P452" s="42"/>
      <c r="Q452" s="118"/>
      <c r="R452" s="68">
        <v>0</v>
      </c>
      <c r="S452" s="56">
        <f t="shared" si="40"/>
        <v>0</v>
      </c>
      <c r="T452" s="96"/>
      <c r="U452" s="118"/>
      <c r="V452" s="69">
        <v>0</v>
      </c>
      <c r="W452" s="56">
        <f t="shared" si="41"/>
        <v>0</v>
      </c>
    </row>
    <row r="453" spans="1:23" ht="15.75">
      <c r="A453" s="94" t="s">
        <v>475</v>
      </c>
      <c r="B453" s="94">
        <v>70117173</v>
      </c>
      <c r="C453" s="117"/>
      <c r="D453" s="118"/>
      <c r="E453" s="66">
        <v>0</v>
      </c>
      <c r="F453" s="56">
        <f t="shared" si="36"/>
        <v>0</v>
      </c>
      <c r="G453" s="57"/>
      <c r="H453" s="118"/>
      <c r="I453" s="67">
        <v>0</v>
      </c>
      <c r="J453" s="56">
        <f t="shared" si="37"/>
        <v>0</v>
      </c>
      <c r="K453" s="59"/>
      <c r="L453" s="118"/>
      <c r="M453" s="67">
        <v>0</v>
      </c>
      <c r="N453" s="56">
        <f t="shared" si="38"/>
        <v>0</v>
      </c>
      <c r="O453" s="58">
        <f t="shared" si="39"/>
        <v>0</v>
      </c>
      <c r="P453" s="42"/>
      <c r="Q453" s="118"/>
      <c r="R453" s="68">
        <v>0</v>
      </c>
      <c r="S453" s="56">
        <f t="shared" si="40"/>
        <v>0</v>
      </c>
      <c r="T453" s="96"/>
      <c r="U453" s="118"/>
      <c r="V453" s="69">
        <v>0</v>
      </c>
      <c r="W453" s="56">
        <f t="shared" si="41"/>
        <v>0</v>
      </c>
    </row>
    <row r="454" spans="1:23" ht="15.75">
      <c r="A454" s="94" t="s">
        <v>476</v>
      </c>
      <c r="B454" s="94">
        <v>70154234</v>
      </c>
      <c r="C454" s="117"/>
      <c r="D454" s="118"/>
      <c r="E454" s="66">
        <v>0</v>
      </c>
      <c r="F454" s="56">
        <f t="shared" si="36"/>
        <v>0</v>
      </c>
      <c r="G454" s="57"/>
      <c r="H454" s="118"/>
      <c r="I454" s="67">
        <v>0</v>
      </c>
      <c r="J454" s="56">
        <f t="shared" si="37"/>
        <v>0</v>
      </c>
      <c r="K454" s="59"/>
      <c r="L454" s="118"/>
      <c r="M454" s="67">
        <v>0</v>
      </c>
      <c r="N454" s="56">
        <f t="shared" si="38"/>
        <v>0</v>
      </c>
      <c r="O454" s="58">
        <f t="shared" si="39"/>
        <v>0</v>
      </c>
      <c r="P454" s="42"/>
      <c r="Q454" s="118"/>
      <c r="R454" s="68">
        <v>0</v>
      </c>
      <c r="S454" s="56">
        <f t="shared" si="40"/>
        <v>0</v>
      </c>
      <c r="T454" s="96"/>
      <c r="U454" s="118"/>
      <c r="V454" s="69">
        <v>0</v>
      </c>
      <c r="W454" s="56">
        <f t="shared" si="41"/>
        <v>0</v>
      </c>
    </row>
    <row r="455" spans="1:23" ht="15.75">
      <c r="A455" s="94" t="s">
        <v>477</v>
      </c>
      <c r="B455" s="94">
        <v>70154233</v>
      </c>
      <c r="C455" s="117"/>
      <c r="D455" s="118"/>
      <c r="E455" s="66">
        <v>0</v>
      </c>
      <c r="F455" s="56">
        <f t="shared" ref="F455:F481" si="42">(E455*D455)</f>
        <v>0</v>
      </c>
      <c r="G455" s="57"/>
      <c r="H455" s="118"/>
      <c r="I455" s="67">
        <v>0</v>
      </c>
      <c r="J455" s="56">
        <f t="shared" ref="J455:J481" si="43">(I455*H455)</f>
        <v>0</v>
      </c>
      <c r="K455" s="59"/>
      <c r="L455" s="118"/>
      <c r="M455" s="67">
        <v>0</v>
      </c>
      <c r="N455" s="56">
        <f t="shared" ref="N455:N481" si="44">(M455*L455)</f>
        <v>0</v>
      </c>
      <c r="O455" s="58">
        <f t="shared" ref="O455:O481" si="45">SUM(F455+J455+N455)</f>
        <v>0</v>
      </c>
      <c r="P455" s="42"/>
      <c r="Q455" s="118"/>
      <c r="R455" s="68">
        <v>0</v>
      </c>
      <c r="S455" s="56">
        <f t="shared" ref="S455:S481" si="46">(R455*Q455)</f>
        <v>0</v>
      </c>
      <c r="T455" s="96"/>
      <c r="U455" s="118"/>
      <c r="V455" s="69">
        <v>0</v>
      </c>
      <c r="W455" s="56">
        <f t="shared" ref="W455:W481" si="47">(V455*U455)</f>
        <v>0</v>
      </c>
    </row>
    <row r="456" spans="1:23" ht="15.75">
      <c r="A456" s="94" t="s">
        <v>478</v>
      </c>
      <c r="B456" s="94">
        <v>70115347</v>
      </c>
      <c r="C456" s="117"/>
      <c r="D456" s="118"/>
      <c r="E456" s="66">
        <v>0</v>
      </c>
      <c r="F456" s="56">
        <f t="shared" si="42"/>
        <v>0</v>
      </c>
      <c r="G456" s="57"/>
      <c r="H456" s="118"/>
      <c r="I456" s="67">
        <v>0</v>
      </c>
      <c r="J456" s="56">
        <f t="shared" si="43"/>
        <v>0</v>
      </c>
      <c r="K456" s="59"/>
      <c r="L456" s="118"/>
      <c r="M456" s="67">
        <v>0</v>
      </c>
      <c r="N456" s="56">
        <f t="shared" si="44"/>
        <v>0</v>
      </c>
      <c r="O456" s="58">
        <f t="shared" si="45"/>
        <v>0</v>
      </c>
      <c r="P456" s="42"/>
      <c r="Q456" s="118"/>
      <c r="R456" s="68">
        <v>0</v>
      </c>
      <c r="S456" s="56">
        <f t="shared" si="46"/>
        <v>0</v>
      </c>
      <c r="T456" s="96"/>
      <c r="U456" s="118"/>
      <c r="V456" s="69">
        <v>0</v>
      </c>
      <c r="W456" s="56">
        <f t="shared" si="47"/>
        <v>0</v>
      </c>
    </row>
    <row r="457" spans="1:23" ht="15.75">
      <c r="A457" s="94" t="s">
        <v>479</v>
      </c>
      <c r="B457" s="94">
        <v>70115348</v>
      </c>
      <c r="C457" s="117"/>
      <c r="D457" s="118"/>
      <c r="E457" s="66">
        <v>0</v>
      </c>
      <c r="F457" s="56">
        <f t="shared" si="42"/>
        <v>0</v>
      </c>
      <c r="G457" s="57"/>
      <c r="H457" s="118"/>
      <c r="I457" s="67">
        <v>0</v>
      </c>
      <c r="J457" s="56">
        <f t="shared" si="43"/>
        <v>0</v>
      </c>
      <c r="K457" s="59"/>
      <c r="L457" s="118"/>
      <c r="M457" s="67">
        <v>0</v>
      </c>
      <c r="N457" s="56">
        <f t="shared" si="44"/>
        <v>0</v>
      </c>
      <c r="O457" s="58">
        <f t="shared" si="45"/>
        <v>0</v>
      </c>
      <c r="P457" s="42"/>
      <c r="Q457" s="118"/>
      <c r="R457" s="68">
        <v>0</v>
      </c>
      <c r="S457" s="56">
        <f t="shared" si="46"/>
        <v>0</v>
      </c>
      <c r="T457" s="96"/>
      <c r="U457" s="118"/>
      <c r="V457" s="69">
        <v>0</v>
      </c>
      <c r="W457" s="56">
        <f t="shared" si="47"/>
        <v>0</v>
      </c>
    </row>
    <row r="458" spans="1:23" ht="15.75">
      <c r="A458" s="94" t="s">
        <v>480</v>
      </c>
      <c r="B458" s="94">
        <v>70154279</v>
      </c>
      <c r="C458" s="117"/>
      <c r="D458" s="118"/>
      <c r="E458" s="66">
        <v>0</v>
      </c>
      <c r="F458" s="56">
        <f t="shared" si="42"/>
        <v>0</v>
      </c>
      <c r="G458" s="57"/>
      <c r="H458" s="118"/>
      <c r="I458" s="67">
        <v>0</v>
      </c>
      <c r="J458" s="56">
        <f t="shared" si="43"/>
        <v>0</v>
      </c>
      <c r="K458" s="59"/>
      <c r="L458" s="118"/>
      <c r="M458" s="67">
        <v>0</v>
      </c>
      <c r="N458" s="56">
        <f t="shared" si="44"/>
        <v>0</v>
      </c>
      <c r="O458" s="58">
        <f t="shared" si="45"/>
        <v>0</v>
      </c>
      <c r="P458" s="42"/>
      <c r="Q458" s="118"/>
      <c r="R458" s="68">
        <v>0</v>
      </c>
      <c r="S458" s="56">
        <f t="shared" si="46"/>
        <v>0</v>
      </c>
      <c r="T458" s="96"/>
      <c r="U458" s="118"/>
      <c r="V458" s="69">
        <v>0</v>
      </c>
      <c r="W458" s="56">
        <f t="shared" si="47"/>
        <v>0</v>
      </c>
    </row>
    <row r="459" spans="1:23" ht="15.75">
      <c r="A459" s="94" t="s">
        <v>481</v>
      </c>
      <c r="B459" s="94">
        <v>70145301</v>
      </c>
      <c r="C459" s="117"/>
      <c r="D459" s="118"/>
      <c r="E459" s="66">
        <v>0</v>
      </c>
      <c r="F459" s="56">
        <f t="shared" si="42"/>
        <v>0</v>
      </c>
      <c r="G459" s="57"/>
      <c r="H459" s="118"/>
      <c r="I459" s="67">
        <v>0</v>
      </c>
      <c r="J459" s="56">
        <f t="shared" si="43"/>
        <v>0</v>
      </c>
      <c r="K459" s="59"/>
      <c r="L459" s="118"/>
      <c r="M459" s="67">
        <v>0</v>
      </c>
      <c r="N459" s="56">
        <f t="shared" si="44"/>
        <v>0</v>
      </c>
      <c r="O459" s="58">
        <f t="shared" si="45"/>
        <v>0</v>
      </c>
      <c r="P459" s="42"/>
      <c r="Q459" s="118"/>
      <c r="R459" s="68">
        <v>0</v>
      </c>
      <c r="S459" s="56">
        <f t="shared" si="46"/>
        <v>0</v>
      </c>
      <c r="T459" s="96"/>
      <c r="U459" s="118"/>
      <c r="V459" s="69">
        <v>0</v>
      </c>
      <c r="W459" s="56">
        <f t="shared" si="47"/>
        <v>0</v>
      </c>
    </row>
    <row r="460" spans="1:23" ht="15.75">
      <c r="A460" s="94" t="s">
        <v>482</v>
      </c>
      <c r="B460" s="94">
        <v>70145306</v>
      </c>
      <c r="C460" s="117"/>
      <c r="D460" s="118"/>
      <c r="E460" s="66">
        <v>0</v>
      </c>
      <c r="F460" s="56">
        <f t="shared" si="42"/>
        <v>0</v>
      </c>
      <c r="G460" s="57"/>
      <c r="H460" s="118"/>
      <c r="I460" s="67">
        <v>0</v>
      </c>
      <c r="J460" s="56">
        <f t="shared" si="43"/>
        <v>0</v>
      </c>
      <c r="K460" s="59"/>
      <c r="L460" s="118"/>
      <c r="M460" s="67">
        <v>0</v>
      </c>
      <c r="N460" s="56">
        <f t="shared" si="44"/>
        <v>0</v>
      </c>
      <c r="O460" s="58">
        <f t="shared" si="45"/>
        <v>0</v>
      </c>
      <c r="P460" s="42"/>
      <c r="Q460" s="118"/>
      <c r="R460" s="68">
        <v>0</v>
      </c>
      <c r="S460" s="56">
        <f t="shared" si="46"/>
        <v>0</v>
      </c>
      <c r="T460" s="96"/>
      <c r="U460" s="118"/>
      <c r="V460" s="69">
        <v>0</v>
      </c>
      <c r="W460" s="56">
        <f t="shared" si="47"/>
        <v>0</v>
      </c>
    </row>
    <row r="461" spans="1:23" ht="15.75">
      <c r="A461" s="94" t="s">
        <v>483</v>
      </c>
      <c r="B461" s="94">
        <v>70114076</v>
      </c>
      <c r="C461" s="117"/>
      <c r="D461" s="118"/>
      <c r="E461" s="66">
        <v>0</v>
      </c>
      <c r="F461" s="56">
        <f t="shared" si="42"/>
        <v>0</v>
      </c>
      <c r="G461" s="57"/>
      <c r="H461" s="118"/>
      <c r="I461" s="67">
        <v>0</v>
      </c>
      <c r="J461" s="56">
        <f t="shared" si="43"/>
        <v>0</v>
      </c>
      <c r="K461" s="59"/>
      <c r="L461" s="118"/>
      <c r="M461" s="67">
        <v>0</v>
      </c>
      <c r="N461" s="56">
        <f t="shared" si="44"/>
        <v>0</v>
      </c>
      <c r="O461" s="58">
        <f t="shared" si="45"/>
        <v>0</v>
      </c>
      <c r="P461" s="42"/>
      <c r="Q461" s="118"/>
      <c r="R461" s="68">
        <v>0</v>
      </c>
      <c r="S461" s="56">
        <f t="shared" si="46"/>
        <v>0</v>
      </c>
      <c r="T461" s="96"/>
      <c r="U461" s="118"/>
      <c r="V461" s="69">
        <v>0</v>
      </c>
      <c r="W461" s="56">
        <f t="shared" si="47"/>
        <v>0</v>
      </c>
    </row>
    <row r="462" spans="1:23" ht="15.75">
      <c r="A462" s="94" t="s">
        <v>484</v>
      </c>
      <c r="B462" s="94">
        <v>70115541</v>
      </c>
      <c r="C462" s="117"/>
      <c r="D462" s="118"/>
      <c r="E462" s="66">
        <v>0</v>
      </c>
      <c r="F462" s="56">
        <f t="shared" si="42"/>
        <v>0</v>
      </c>
      <c r="G462" s="57"/>
      <c r="H462" s="118"/>
      <c r="I462" s="67">
        <v>0</v>
      </c>
      <c r="J462" s="56">
        <f t="shared" si="43"/>
        <v>0</v>
      </c>
      <c r="K462" s="59"/>
      <c r="L462" s="118"/>
      <c r="M462" s="67">
        <v>0</v>
      </c>
      <c r="N462" s="56">
        <f t="shared" si="44"/>
        <v>0</v>
      </c>
      <c r="O462" s="58">
        <f t="shared" si="45"/>
        <v>0</v>
      </c>
      <c r="P462" s="42"/>
      <c r="Q462" s="118"/>
      <c r="R462" s="68">
        <v>0</v>
      </c>
      <c r="S462" s="56">
        <f t="shared" si="46"/>
        <v>0</v>
      </c>
      <c r="T462" s="96"/>
      <c r="U462" s="118"/>
      <c r="V462" s="69">
        <v>0</v>
      </c>
      <c r="W462" s="56">
        <f t="shared" si="47"/>
        <v>0</v>
      </c>
    </row>
    <row r="463" spans="1:23" ht="15.75">
      <c r="A463" s="94" t="s">
        <v>485</v>
      </c>
      <c r="B463" s="94">
        <v>70154071</v>
      </c>
      <c r="C463" s="117">
        <v>87081</v>
      </c>
      <c r="D463" s="118"/>
      <c r="E463" s="66">
        <v>0</v>
      </c>
      <c r="F463" s="56">
        <f t="shared" si="42"/>
        <v>0</v>
      </c>
      <c r="G463" s="57"/>
      <c r="H463" s="118"/>
      <c r="I463" s="67">
        <v>0</v>
      </c>
      <c r="J463" s="56">
        <f t="shared" si="43"/>
        <v>0</v>
      </c>
      <c r="K463" s="59"/>
      <c r="L463" s="118"/>
      <c r="M463" s="67">
        <v>0</v>
      </c>
      <c r="N463" s="56">
        <f t="shared" si="44"/>
        <v>0</v>
      </c>
      <c r="O463" s="58">
        <f t="shared" si="45"/>
        <v>0</v>
      </c>
      <c r="P463" s="42"/>
      <c r="Q463" s="118"/>
      <c r="R463" s="68">
        <v>0</v>
      </c>
      <c r="S463" s="56">
        <f t="shared" si="46"/>
        <v>0</v>
      </c>
      <c r="T463" s="96"/>
      <c r="U463" s="118"/>
      <c r="V463" s="69">
        <v>0</v>
      </c>
      <c r="W463" s="56">
        <f t="shared" si="47"/>
        <v>0</v>
      </c>
    </row>
    <row r="464" spans="1:23" ht="15.75">
      <c r="A464" s="94" t="s">
        <v>486</v>
      </c>
      <c r="B464" s="94">
        <v>70154304</v>
      </c>
      <c r="C464" s="117"/>
      <c r="D464" s="118"/>
      <c r="E464" s="66">
        <v>0</v>
      </c>
      <c r="F464" s="56">
        <f t="shared" si="42"/>
        <v>0</v>
      </c>
      <c r="G464" s="57"/>
      <c r="H464" s="118"/>
      <c r="I464" s="67">
        <v>0</v>
      </c>
      <c r="J464" s="56">
        <f t="shared" si="43"/>
        <v>0</v>
      </c>
      <c r="K464" s="59"/>
      <c r="L464" s="118"/>
      <c r="M464" s="67">
        <v>0</v>
      </c>
      <c r="N464" s="56">
        <f t="shared" si="44"/>
        <v>0</v>
      </c>
      <c r="O464" s="58">
        <f t="shared" si="45"/>
        <v>0</v>
      </c>
      <c r="P464" s="42"/>
      <c r="Q464" s="118"/>
      <c r="R464" s="68">
        <v>0</v>
      </c>
      <c r="S464" s="56">
        <f t="shared" si="46"/>
        <v>0</v>
      </c>
      <c r="T464" s="96"/>
      <c r="U464" s="118"/>
      <c r="V464" s="69">
        <v>0</v>
      </c>
      <c r="W464" s="56">
        <f t="shared" si="47"/>
        <v>0</v>
      </c>
    </row>
    <row r="465" spans="1:23" ht="15.75">
      <c r="A465" s="94" t="s">
        <v>487</v>
      </c>
      <c r="B465" s="94">
        <v>70154303</v>
      </c>
      <c r="C465" s="117"/>
      <c r="D465" s="118"/>
      <c r="E465" s="66">
        <v>0</v>
      </c>
      <c r="F465" s="56">
        <f t="shared" si="42"/>
        <v>0</v>
      </c>
      <c r="G465" s="57"/>
      <c r="H465" s="118"/>
      <c r="I465" s="67">
        <v>0</v>
      </c>
      <c r="J465" s="56">
        <f t="shared" si="43"/>
        <v>0</v>
      </c>
      <c r="K465" s="59"/>
      <c r="L465" s="118"/>
      <c r="M465" s="67">
        <v>0</v>
      </c>
      <c r="N465" s="56">
        <f t="shared" si="44"/>
        <v>0</v>
      </c>
      <c r="O465" s="58">
        <f t="shared" si="45"/>
        <v>0</v>
      </c>
      <c r="P465" s="42"/>
      <c r="Q465" s="118"/>
      <c r="R465" s="68">
        <v>0</v>
      </c>
      <c r="S465" s="56">
        <f t="shared" si="46"/>
        <v>0</v>
      </c>
      <c r="T465" s="96"/>
      <c r="U465" s="118"/>
      <c r="V465" s="69">
        <v>0</v>
      </c>
      <c r="W465" s="56">
        <f t="shared" si="47"/>
        <v>0</v>
      </c>
    </row>
    <row r="466" spans="1:23" ht="15.75">
      <c r="A466" s="94" t="s">
        <v>488</v>
      </c>
      <c r="B466" s="94">
        <v>70115546</v>
      </c>
      <c r="C466" s="117"/>
      <c r="D466" s="118"/>
      <c r="E466" s="66">
        <v>0</v>
      </c>
      <c r="F466" s="56">
        <f t="shared" si="42"/>
        <v>0</v>
      </c>
      <c r="G466" s="57"/>
      <c r="H466" s="118"/>
      <c r="I466" s="67">
        <v>0</v>
      </c>
      <c r="J466" s="56">
        <f t="shared" si="43"/>
        <v>0</v>
      </c>
      <c r="K466" s="59"/>
      <c r="L466" s="118"/>
      <c r="M466" s="67">
        <v>0</v>
      </c>
      <c r="N466" s="56">
        <f t="shared" si="44"/>
        <v>0</v>
      </c>
      <c r="O466" s="58">
        <f t="shared" si="45"/>
        <v>0</v>
      </c>
      <c r="P466" s="42"/>
      <c r="Q466" s="118"/>
      <c r="R466" s="68">
        <v>0</v>
      </c>
      <c r="S466" s="56">
        <f t="shared" si="46"/>
        <v>0</v>
      </c>
      <c r="T466" s="96"/>
      <c r="U466" s="118"/>
      <c r="V466" s="69">
        <v>0</v>
      </c>
      <c r="W466" s="56">
        <f t="shared" si="47"/>
        <v>0</v>
      </c>
    </row>
    <row r="467" spans="1:23" ht="15.75">
      <c r="A467" s="94" t="s">
        <v>489</v>
      </c>
      <c r="B467" s="94">
        <v>70145304</v>
      </c>
      <c r="C467" s="117"/>
      <c r="D467" s="118"/>
      <c r="E467" s="66">
        <v>0</v>
      </c>
      <c r="F467" s="56">
        <f t="shared" si="42"/>
        <v>0</v>
      </c>
      <c r="G467" s="57"/>
      <c r="H467" s="118"/>
      <c r="I467" s="67">
        <v>0</v>
      </c>
      <c r="J467" s="56">
        <f t="shared" si="43"/>
        <v>0</v>
      </c>
      <c r="K467" s="59"/>
      <c r="L467" s="118"/>
      <c r="M467" s="67">
        <v>0</v>
      </c>
      <c r="N467" s="56">
        <f t="shared" si="44"/>
        <v>0</v>
      </c>
      <c r="O467" s="58">
        <f t="shared" si="45"/>
        <v>0</v>
      </c>
      <c r="P467" s="42"/>
      <c r="Q467" s="118"/>
      <c r="R467" s="68">
        <v>0</v>
      </c>
      <c r="S467" s="56">
        <f t="shared" si="46"/>
        <v>0</v>
      </c>
      <c r="T467" s="96"/>
      <c r="U467" s="118"/>
      <c r="V467" s="69">
        <v>0</v>
      </c>
      <c r="W467" s="56">
        <f t="shared" si="47"/>
        <v>0</v>
      </c>
    </row>
    <row r="468" spans="1:23" ht="15.75">
      <c r="A468" s="94" t="s">
        <v>490</v>
      </c>
      <c r="B468" s="94">
        <v>70145319</v>
      </c>
      <c r="C468" s="117"/>
      <c r="D468" s="118"/>
      <c r="E468" s="66">
        <v>0</v>
      </c>
      <c r="F468" s="56">
        <f t="shared" si="42"/>
        <v>0</v>
      </c>
      <c r="G468" s="57"/>
      <c r="H468" s="118"/>
      <c r="I468" s="67">
        <v>0</v>
      </c>
      <c r="J468" s="56">
        <f t="shared" si="43"/>
        <v>0</v>
      </c>
      <c r="K468" s="59"/>
      <c r="L468" s="118"/>
      <c r="M468" s="67">
        <v>0</v>
      </c>
      <c r="N468" s="56">
        <f t="shared" si="44"/>
        <v>0</v>
      </c>
      <c r="O468" s="58">
        <f t="shared" si="45"/>
        <v>0</v>
      </c>
      <c r="P468" s="42"/>
      <c r="Q468" s="118"/>
      <c r="R468" s="68">
        <v>0</v>
      </c>
      <c r="S468" s="56">
        <f t="shared" si="46"/>
        <v>0</v>
      </c>
      <c r="T468" s="96"/>
      <c r="U468" s="118"/>
      <c r="V468" s="69">
        <v>0</v>
      </c>
      <c r="W468" s="56">
        <f t="shared" si="47"/>
        <v>0</v>
      </c>
    </row>
    <row r="469" spans="1:23" ht="15.75">
      <c r="A469" s="94" t="s">
        <v>491</v>
      </c>
      <c r="B469" s="94">
        <v>70113076</v>
      </c>
      <c r="C469" s="117"/>
      <c r="D469" s="118"/>
      <c r="E469" s="66">
        <v>0</v>
      </c>
      <c r="F469" s="56">
        <f t="shared" si="42"/>
        <v>0</v>
      </c>
      <c r="G469" s="57"/>
      <c r="H469" s="118"/>
      <c r="I469" s="67">
        <v>0</v>
      </c>
      <c r="J469" s="56">
        <f t="shared" si="43"/>
        <v>0</v>
      </c>
      <c r="K469" s="59"/>
      <c r="L469" s="118"/>
      <c r="M469" s="67">
        <v>0</v>
      </c>
      <c r="N469" s="56">
        <f t="shared" si="44"/>
        <v>0</v>
      </c>
      <c r="O469" s="58">
        <f t="shared" si="45"/>
        <v>0</v>
      </c>
      <c r="P469" s="42"/>
      <c r="Q469" s="118"/>
      <c r="R469" s="68">
        <v>0</v>
      </c>
      <c r="S469" s="56">
        <f t="shared" si="46"/>
        <v>0</v>
      </c>
      <c r="T469" s="96"/>
      <c r="U469" s="118"/>
      <c r="V469" s="69">
        <v>0</v>
      </c>
      <c r="W469" s="56">
        <f t="shared" si="47"/>
        <v>0</v>
      </c>
    </row>
    <row r="470" spans="1:23" ht="15.75">
      <c r="A470" s="94" t="s">
        <v>492</v>
      </c>
      <c r="B470" s="94">
        <v>70142226</v>
      </c>
      <c r="C470" s="117"/>
      <c r="D470" s="118"/>
      <c r="E470" s="66">
        <v>0</v>
      </c>
      <c r="F470" s="56">
        <f t="shared" si="42"/>
        <v>0</v>
      </c>
      <c r="G470" s="57"/>
      <c r="H470" s="118"/>
      <c r="I470" s="67">
        <v>0</v>
      </c>
      <c r="J470" s="56">
        <f t="shared" si="43"/>
        <v>0</v>
      </c>
      <c r="K470" s="59"/>
      <c r="L470" s="118"/>
      <c r="M470" s="67">
        <v>0</v>
      </c>
      <c r="N470" s="56">
        <f t="shared" si="44"/>
        <v>0</v>
      </c>
      <c r="O470" s="58">
        <f t="shared" si="45"/>
        <v>0</v>
      </c>
      <c r="P470" s="42"/>
      <c r="Q470" s="118"/>
      <c r="R470" s="68">
        <v>0</v>
      </c>
      <c r="S470" s="56">
        <f t="shared" si="46"/>
        <v>0</v>
      </c>
      <c r="T470" s="96"/>
      <c r="U470" s="118"/>
      <c r="V470" s="69">
        <v>0</v>
      </c>
      <c r="W470" s="56">
        <f t="shared" si="47"/>
        <v>0</v>
      </c>
    </row>
    <row r="471" spans="1:23" ht="15.75">
      <c r="A471" s="94" t="s">
        <v>493</v>
      </c>
      <c r="B471" s="94">
        <v>70142227</v>
      </c>
      <c r="C471" s="117"/>
      <c r="D471" s="118"/>
      <c r="E471" s="66">
        <v>0</v>
      </c>
      <c r="F471" s="56">
        <f t="shared" si="42"/>
        <v>0</v>
      </c>
      <c r="G471" s="57"/>
      <c r="H471" s="118"/>
      <c r="I471" s="67">
        <v>0</v>
      </c>
      <c r="J471" s="56">
        <f t="shared" si="43"/>
        <v>0</v>
      </c>
      <c r="K471" s="59"/>
      <c r="L471" s="118"/>
      <c r="M471" s="67">
        <v>0</v>
      </c>
      <c r="N471" s="56">
        <f t="shared" si="44"/>
        <v>0</v>
      </c>
      <c r="O471" s="58">
        <f t="shared" si="45"/>
        <v>0</v>
      </c>
      <c r="P471" s="42"/>
      <c r="Q471" s="118"/>
      <c r="R471" s="68">
        <v>0</v>
      </c>
      <c r="S471" s="56">
        <f t="shared" si="46"/>
        <v>0</v>
      </c>
      <c r="T471" s="96"/>
      <c r="U471" s="118"/>
      <c r="V471" s="69">
        <v>0</v>
      </c>
      <c r="W471" s="56">
        <f t="shared" si="47"/>
        <v>0</v>
      </c>
    </row>
    <row r="472" spans="1:23" ht="15.75">
      <c r="A472" s="94" t="s">
        <v>494</v>
      </c>
      <c r="B472" s="94">
        <v>70142228</v>
      </c>
      <c r="C472" s="117"/>
      <c r="D472" s="118"/>
      <c r="E472" s="66">
        <v>0</v>
      </c>
      <c r="F472" s="56">
        <f t="shared" si="42"/>
        <v>0</v>
      </c>
      <c r="G472" s="57"/>
      <c r="H472" s="118"/>
      <c r="I472" s="67">
        <v>0</v>
      </c>
      <c r="J472" s="56">
        <f t="shared" si="43"/>
        <v>0</v>
      </c>
      <c r="K472" s="59"/>
      <c r="L472" s="118"/>
      <c r="M472" s="67">
        <v>0</v>
      </c>
      <c r="N472" s="56">
        <f t="shared" si="44"/>
        <v>0</v>
      </c>
      <c r="O472" s="58">
        <f t="shared" si="45"/>
        <v>0</v>
      </c>
      <c r="P472" s="42"/>
      <c r="Q472" s="118"/>
      <c r="R472" s="68">
        <v>0</v>
      </c>
      <c r="S472" s="56">
        <f t="shared" si="46"/>
        <v>0</v>
      </c>
      <c r="T472" s="96"/>
      <c r="U472" s="118"/>
      <c r="V472" s="69">
        <v>0</v>
      </c>
      <c r="W472" s="56">
        <f t="shared" si="47"/>
        <v>0</v>
      </c>
    </row>
    <row r="473" spans="1:23" ht="15.75">
      <c r="A473" s="94" t="s">
        <v>495</v>
      </c>
      <c r="B473" s="94">
        <v>70142229</v>
      </c>
      <c r="C473" s="117"/>
      <c r="D473" s="118"/>
      <c r="E473" s="66">
        <v>0</v>
      </c>
      <c r="F473" s="56">
        <f t="shared" si="42"/>
        <v>0</v>
      </c>
      <c r="G473" s="57"/>
      <c r="H473" s="118"/>
      <c r="I473" s="67">
        <v>0</v>
      </c>
      <c r="J473" s="56">
        <f t="shared" si="43"/>
        <v>0</v>
      </c>
      <c r="K473" s="59"/>
      <c r="L473" s="118"/>
      <c r="M473" s="67">
        <v>0</v>
      </c>
      <c r="N473" s="56">
        <f t="shared" si="44"/>
        <v>0</v>
      </c>
      <c r="O473" s="58">
        <f t="shared" si="45"/>
        <v>0</v>
      </c>
      <c r="P473" s="42"/>
      <c r="Q473" s="118"/>
      <c r="R473" s="68">
        <v>0</v>
      </c>
      <c r="S473" s="56">
        <f t="shared" si="46"/>
        <v>0</v>
      </c>
      <c r="T473" s="96"/>
      <c r="U473" s="118"/>
      <c r="V473" s="69">
        <v>0</v>
      </c>
      <c r="W473" s="56">
        <f t="shared" si="47"/>
        <v>0</v>
      </c>
    </row>
    <row r="474" spans="1:23" ht="15.75">
      <c r="A474" s="94" t="s">
        <v>496</v>
      </c>
      <c r="B474" s="94">
        <v>70145275</v>
      </c>
      <c r="C474" s="117"/>
      <c r="D474" s="118"/>
      <c r="E474" s="66">
        <v>0</v>
      </c>
      <c r="F474" s="56">
        <f t="shared" si="42"/>
        <v>0</v>
      </c>
      <c r="G474" s="57"/>
      <c r="H474" s="118"/>
      <c r="I474" s="67">
        <v>0</v>
      </c>
      <c r="J474" s="56">
        <f t="shared" si="43"/>
        <v>0</v>
      </c>
      <c r="K474" s="59"/>
      <c r="L474" s="118"/>
      <c r="M474" s="67">
        <v>0</v>
      </c>
      <c r="N474" s="56">
        <f t="shared" si="44"/>
        <v>0</v>
      </c>
      <c r="O474" s="58">
        <f t="shared" si="45"/>
        <v>0</v>
      </c>
      <c r="P474" s="42"/>
      <c r="Q474" s="118"/>
      <c r="R474" s="68">
        <v>0</v>
      </c>
      <c r="S474" s="56">
        <f t="shared" si="46"/>
        <v>0</v>
      </c>
      <c r="T474" s="96"/>
      <c r="U474" s="118"/>
      <c r="V474" s="69">
        <v>0</v>
      </c>
      <c r="W474" s="56">
        <f t="shared" si="47"/>
        <v>0</v>
      </c>
    </row>
    <row r="475" spans="1:23" ht="15.75">
      <c r="A475" s="94" t="s">
        <v>497</v>
      </c>
      <c r="B475" s="94">
        <v>70142233</v>
      </c>
      <c r="C475" s="117"/>
      <c r="D475" s="118"/>
      <c r="E475" s="66">
        <v>0</v>
      </c>
      <c r="F475" s="56">
        <f t="shared" si="42"/>
        <v>0</v>
      </c>
      <c r="G475" s="57"/>
      <c r="H475" s="118"/>
      <c r="I475" s="67">
        <v>0</v>
      </c>
      <c r="J475" s="56">
        <f t="shared" si="43"/>
        <v>0</v>
      </c>
      <c r="K475" s="59"/>
      <c r="L475" s="118"/>
      <c r="M475" s="67">
        <v>0</v>
      </c>
      <c r="N475" s="56">
        <f t="shared" si="44"/>
        <v>0</v>
      </c>
      <c r="O475" s="58">
        <f t="shared" si="45"/>
        <v>0</v>
      </c>
      <c r="P475" s="42"/>
      <c r="Q475" s="118"/>
      <c r="R475" s="68">
        <v>0</v>
      </c>
      <c r="S475" s="56">
        <f t="shared" si="46"/>
        <v>0</v>
      </c>
      <c r="T475" s="96"/>
      <c r="U475" s="118"/>
      <c r="V475" s="69">
        <v>0</v>
      </c>
      <c r="W475" s="56">
        <f t="shared" si="47"/>
        <v>0</v>
      </c>
    </row>
    <row r="476" spans="1:23" ht="15.75">
      <c r="A476" s="94" t="s">
        <v>498</v>
      </c>
      <c r="B476" s="94">
        <v>70142230</v>
      </c>
      <c r="C476" s="117"/>
      <c r="D476" s="118"/>
      <c r="E476" s="66">
        <v>0</v>
      </c>
      <c r="F476" s="56">
        <f t="shared" si="42"/>
        <v>0</v>
      </c>
      <c r="G476" s="57"/>
      <c r="H476" s="118"/>
      <c r="I476" s="67">
        <v>0</v>
      </c>
      <c r="J476" s="56">
        <f t="shared" si="43"/>
        <v>0</v>
      </c>
      <c r="K476" s="59"/>
      <c r="L476" s="118"/>
      <c r="M476" s="67">
        <v>0</v>
      </c>
      <c r="N476" s="56">
        <f t="shared" si="44"/>
        <v>0</v>
      </c>
      <c r="O476" s="58">
        <f t="shared" si="45"/>
        <v>0</v>
      </c>
      <c r="P476" s="42"/>
      <c r="Q476" s="118"/>
      <c r="R476" s="68">
        <v>0</v>
      </c>
      <c r="S476" s="56">
        <f t="shared" si="46"/>
        <v>0</v>
      </c>
      <c r="T476" s="96"/>
      <c r="U476" s="118"/>
      <c r="V476" s="69">
        <v>0</v>
      </c>
      <c r="W476" s="56">
        <f t="shared" si="47"/>
        <v>0</v>
      </c>
    </row>
    <row r="477" spans="1:23" ht="15.75">
      <c r="A477" s="94" t="s">
        <v>499</v>
      </c>
      <c r="B477" s="94">
        <v>70142231</v>
      </c>
      <c r="C477" s="117"/>
      <c r="D477" s="118"/>
      <c r="E477" s="66">
        <v>0</v>
      </c>
      <c r="F477" s="56">
        <f t="shared" si="42"/>
        <v>0</v>
      </c>
      <c r="G477" s="57"/>
      <c r="H477" s="118"/>
      <c r="I477" s="67">
        <v>0</v>
      </c>
      <c r="J477" s="56">
        <f t="shared" si="43"/>
        <v>0</v>
      </c>
      <c r="K477" s="59"/>
      <c r="L477" s="118"/>
      <c r="M477" s="67">
        <v>0</v>
      </c>
      <c r="N477" s="56">
        <f t="shared" si="44"/>
        <v>0</v>
      </c>
      <c r="O477" s="58">
        <f t="shared" si="45"/>
        <v>0</v>
      </c>
      <c r="P477" s="42"/>
      <c r="Q477" s="118"/>
      <c r="R477" s="68">
        <v>0</v>
      </c>
      <c r="S477" s="56">
        <f t="shared" si="46"/>
        <v>0</v>
      </c>
      <c r="T477" s="96"/>
      <c r="U477" s="118"/>
      <c r="V477" s="69">
        <v>0</v>
      </c>
      <c r="W477" s="56">
        <f t="shared" si="47"/>
        <v>0</v>
      </c>
    </row>
    <row r="478" spans="1:23" ht="15.75">
      <c r="A478" s="94" t="s">
        <v>500</v>
      </c>
      <c r="B478" s="94">
        <v>70142232</v>
      </c>
      <c r="C478" s="117"/>
      <c r="D478" s="118"/>
      <c r="E478" s="66">
        <v>0</v>
      </c>
      <c r="F478" s="56">
        <f t="shared" si="42"/>
        <v>0</v>
      </c>
      <c r="G478" s="57"/>
      <c r="H478" s="118"/>
      <c r="I478" s="67">
        <v>0</v>
      </c>
      <c r="J478" s="56">
        <f t="shared" si="43"/>
        <v>0</v>
      </c>
      <c r="K478" s="59"/>
      <c r="L478" s="118"/>
      <c r="M478" s="67">
        <v>0</v>
      </c>
      <c r="N478" s="56">
        <f t="shared" si="44"/>
        <v>0</v>
      </c>
      <c r="O478" s="58">
        <f t="shared" si="45"/>
        <v>0</v>
      </c>
      <c r="P478" s="42"/>
      <c r="Q478" s="118"/>
      <c r="R478" s="68">
        <v>0</v>
      </c>
      <c r="S478" s="56">
        <f t="shared" si="46"/>
        <v>0</v>
      </c>
      <c r="T478" s="96"/>
      <c r="U478" s="118"/>
      <c r="V478" s="69">
        <v>0</v>
      </c>
      <c r="W478" s="56">
        <f t="shared" si="47"/>
        <v>0</v>
      </c>
    </row>
    <row r="479" spans="1:23" ht="15.75">
      <c r="A479" s="94" t="s">
        <v>501</v>
      </c>
      <c r="B479" s="94">
        <v>70154073</v>
      </c>
      <c r="C479" s="117">
        <v>87081</v>
      </c>
      <c r="D479" s="118"/>
      <c r="E479" s="66">
        <v>0</v>
      </c>
      <c r="F479" s="56">
        <f t="shared" si="42"/>
        <v>0</v>
      </c>
      <c r="G479" s="57"/>
      <c r="H479" s="118"/>
      <c r="I479" s="67">
        <v>0</v>
      </c>
      <c r="J479" s="56">
        <f t="shared" si="43"/>
        <v>0</v>
      </c>
      <c r="K479" s="59"/>
      <c r="L479" s="118"/>
      <c r="M479" s="67">
        <v>0</v>
      </c>
      <c r="N479" s="56">
        <f t="shared" si="44"/>
        <v>0</v>
      </c>
      <c r="O479" s="58">
        <f t="shared" si="45"/>
        <v>0</v>
      </c>
      <c r="P479" s="42"/>
      <c r="Q479" s="118"/>
      <c r="R479" s="68">
        <v>0</v>
      </c>
      <c r="S479" s="56">
        <f t="shared" si="46"/>
        <v>0</v>
      </c>
      <c r="T479" s="96"/>
      <c r="U479" s="118"/>
      <c r="V479" s="69">
        <v>0</v>
      </c>
      <c r="W479" s="56">
        <f t="shared" si="47"/>
        <v>0</v>
      </c>
    </row>
    <row r="480" spans="1:23" ht="15.75">
      <c r="A480" s="97" t="s">
        <v>5</v>
      </c>
      <c r="B480" s="98"/>
      <c r="C480" s="99"/>
      <c r="D480" s="119"/>
      <c r="E480" s="66">
        <v>0</v>
      </c>
      <c r="F480" s="56">
        <f t="shared" si="42"/>
        <v>0</v>
      </c>
      <c r="G480" s="57"/>
      <c r="H480" s="120"/>
      <c r="I480" s="67">
        <v>0</v>
      </c>
      <c r="J480" s="56">
        <f t="shared" si="43"/>
        <v>0</v>
      </c>
      <c r="K480" s="59"/>
      <c r="L480" s="120"/>
      <c r="M480" s="67">
        <v>0</v>
      </c>
      <c r="N480" s="56">
        <f t="shared" si="44"/>
        <v>0</v>
      </c>
      <c r="O480" s="58">
        <f t="shared" si="45"/>
        <v>0</v>
      </c>
      <c r="P480" s="42"/>
      <c r="Q480" s="120"/>
      <c r="R480" s="68">
        <v>0</v>
      </c>
      <c r="S480" s="56">
        <f t="shared" si="46"/>
        <v>0</v>
      </c>
      <c r="T480" s="96"/>
      <c r="U480" s="120"/>
      <c r="V480" s="69">
        <v>0</v>
      </c>
      <c r="W480" s="56">
        <f t="shared" si="47"/>
        <v>0</v>
      </c>
    </row>
    <row r="481" spans="1:23" ht="16.5" thickBot="1">
      <c r="A481" s="97" t="s">
        <v>6</v>
      </c>
      <c r="B481" s="100"/>
      <c r="C481" s="101"/>
      <c r="D481" s="121"/>
      <c r="E481" s="66">
        <v>0</v>
      </c>
      <c r="F481" s="56">
        <f t="shared" si="42"/>
        <v>0</v>
      </c>
      <c r="G481" s="57"/>
      <c r="H481" s="120"/>
      <c r="I481" s="67">
        <v>0</v>
      </c>
      <c r="J481" s="56">
        <f t="shared" si="43"/>
        <v>0</v>
      </c>
      <c r="K481" s="59"/>
      <c r="L481" s="120"/>
      <c r="M481" s="67">
        <v>0</v>
      </c>
      <c r="N481" s="56">
        <f t="shared" si="44"/>
        <v>0</v>
      </c>
      <c r="O481" s="58">
        <f t="shared" si="45"/>
        <v>0</v>
      </c>
      <c r="P481" s="42"/>
      <c r="Q481" s="120"/>
      <c r="R481" s="68">
        <v>0</v>
      </c>
      <c r="S481" s="56">
        <f t="shared" si="46"/>
        <v>0</v>
      </c>
      <c r="T481" s="96"/>
      <c r="U481" s="120"/>
      <c r="V481" s="69">
        <v>0</v>
      </c>
      <c r="W481" s="56">
        <f t="shared" si="47"/>
        <v>0</v>
      </c>
    </row>
    <row r="482" spans="1:23" ht="16.5" thickBot="1">
      <c r="A482" s="102"/>
      <c r="B482" s="142" t="s">
        <v>504</v>
      </c>
      <c r="C482" s="143"/>
      <c r="D482" s="113"/>
      <c r="E482" s="60">
        <f>SUM(E6:E481)</f>
        <v>0</v>
      </c>
      <c r="F482" s="61">
        <f>SUM(F6:F481)</f>
        <v>0</v>
      </c>
      <c r="G482" s="57"/>
      <c r="H482" s="127"/>
      <c r="I482" s="62">
        <f>SUM(I6:I481)</f>
        <v>0</v>
      </c>
      <c r="J482" s="63">
        <f>SUM(J6:J481)</f>
        <v>0</v>
      </c>
      <c r="K482" s="59"/>
      <c r="L482" s="127"/>
      <c r="M482" s="62">
        <f>SUM(M6:M481)</f>
        <v>0</v>
      </c>
      <c r="N482" s="64">
        <f>SUM(N6:N481)</f>
        <v>0</v>
      </c>
      <c r="O482" s="65">
        <f>SUM(O6:O481)</f>
        <v>0</v>
      </c>
      <c r="P482" s="42"/>
      <c r="Q482" s="127"/>
      <c r="R482" s="104">
        <f>SUM(R6:R481)</f>
        <v>0</v>
      </c>
      <c r="S482" s="105">
        <f>SUM(S6:S481)</f>
        <v>0</v>
      </c>
      <c r="T482" s="96"/>
      <c r="U482" s="127"/>
      <c r="V482" s="106">
        <f>SUM(V6:V481)</f>
        <v>0</v>
      </c>
      <c r="W482" s="107">
        <f>SUM(W6:W481)</f>
        <v>0</v>
      </c>
    </row>
    <row r="483" spans="1:23" ht="14.25"/>
    <row r="484" spans="1:23" ht="14.25" customHeight="1"/>
    <row r="485" spans="1:23" ht="14.25" customHeight="1"/>
    <row r="486" spans="1:23" ht="14.25" customHeight="1">
      <c r="P486" s="109"/>
      <c r="R486" s="109"/>
    </row>
    <row r="487" spans="1:23" ht="14.25" customHeight="1"/>
    <row r="488" spans="1:23" ht="14.25" customHeight="1"/>
    <row r="489" spans="1:23" ht="14.25" customHeight="1"/>
    <row r="490" spans="1:23" ht="14.25" customHeight="1"/>
    <row r="491" spans="1:23" ht="14.25" customHeight="1"/>
    <row r="492" spans="1:23" ht="14.25" customHeight="1"/>
    <row r="493" spans="1:23" ht="14.25" customHeight="1"/>
    <row r="494" spans="1:23" ht="14.25" customHeight="1"/>
    <row r="495" spans="1:23" ht="14.25" customHeight="1"/>
    <row r="496" spans="1:23"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sheetData>
  <sheetProtection algorithmName="SHA-512" hashValue="hTewS2Cb5OAeyxApcOhBUnldWRxC3eNoOC+G4mGHjV7mvgwvUel1TwRLQ5n52I4x2/K8qmWVFVnugoXng8SI1A==" saltValue="RfqOEkslJVArGtsxWsRG2w==" spinCount="100000" sheet="1" objects="1" scenarios="1" selectLockedCells="1"/>
  <mergeCells count="6">
    <mergeCell ref="B482:C482"/>
    <mergeCell ref="A2:A4"/>
    <mergeCell ref="A1:E1"/>
    <mergeCell ref="B2:E2"/>
    <mergeCell ref="B3:E3"/>
    <mergeCell ref="B4:D4"/>
  </mergeCell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075F0F-58C1-49F3-A23C-901B3FFD4ED1}"/>
</file>

<file path=customXml/itemProps2.xml><?xml version="1.0" encoding="utf-8"?>
<ds:datastoreItem xmlns:ds="http://schemas.openxmlformats.org/officeDocument/2006/customXml" ds:itemID="{E40056D3-9B84-4DCB-8E78-21B2231D22FC}"/>
</file>

<file path=customXml/itemProps3.xml><?xml version="1.0" encoding="utf-8"?>
<ds:datastoreItem xmlns:ds="http://schemas.openxmlformats.org/officeDocument/2006/customXml" ds:itemID="{FE683F4D-18C8-4629-869C-F53B5873E1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Summary</vt:lpstr>
      <vt:lpstr>Region I</vt:lpstr>
      <vt:lpstr>Region II</vt:lpstr>
      <vt:lpstr>Region III</vt:lpstr>
      <vt:lpstr>Region IV</vt:lpstr>
      <vt:lpstr>Region 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JohnMolnar</dc:creator>
  <cp:lastModifiedBy>Naishadh Desai</cp:lastModifiedBy>
  <dcterms:created xsi:type="dcterms:W3CDTF">2018-07-18T18:04:41Z</dcterms:created>
  <dcterms:modified xsi:type="dcterms:W3CDTF">2023-08-24T15:07:00Z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