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D:\Documents\Web Page Edited\Procurement Oppurtunities\OCMP 22-00001\"/>
    </mc:Choice>
  </mc:AlternateContent>
  <xr:revisionPtr revIDLastSave="0" documentId="8_{1DAE5457-FE72-479D-9C0D-BEDB70D766B3}" xr6:coauthVersionLast="36" xr6:coauthVersionMax="36" xr10:uidLastSave="{00000000-0000-0000-0000-000000000000}"/>
  <bookViews>
    <workbookView xWindow="0" yWindow="0" windowWidth="19200" windowHeight="6930" xr2:uid="{00000000-000D-0000-FFFF-FFFF00000000}"/>
  </bookViews>
  <sheets>
    <sheet name="SUMMARY" sheetId="1" r:id="rId1"/>
    <sheet name="BASE YEAR ONE" sheetId="2" r:id="rId2"/>
    <sheet name="BASE YEAR TWO" sheetId="3" r:id="rId3"/>
    <sheet name="BASE YEAR THREE" sheetId="4" r:id="rId4"/>
    <sheet name="OPTION YEAR ONE" sheetId="5" r:id="rId5"/>
    <sheet name=" OPTION YEAR TWO" sheetId="6" r:id="rId6"/>
  </sheets>
  <calcPr calcId="191029"/>
</workbook>
</file>

<file path=xl/calcChain.xml><?xml version="1.0" encoding="utf-8"?>
<calcChain xmlns="http://schemas.openxmlformats.org/spreadsheetml/2006/main">
  <c r="E39" i="6" l="1"/>
  <c r="D31" i="6"/>
  <c r="E30" i="6"/>
  <c r="E29" i="6"/>
  <c r="E28" i="6"/>
  <c r="E31" i="6" s="1"/>
  <c r="D23" i="6"/>
  <c r="E22" i="6"/>
  <c r="E21" i="6"/>
  <c r="E20" i="6"/>
  <c r="E38" i="6" s="1"/>
  <c r="D16" i="6"/>
  <c r="E15" i="6"/>
  <c r="E14" i="6"/>
  <c r="E13" i="6"/>
  <c r="E37" i="6" s="1"/>
  <c r="D9" i="6"/>
  <c r="E8" i="6"/>
  <c r="E7" i="6"/>
  <c r="E6" i="6"/>
  <c r="E36" i="6" s="1"/>
  <c r="D31" i="5"/>
  <c r="E30" i="5"/>
  <c r="E29" i="5"/>
  <c r="E28" i="5"/>
  <c r="E39" i="5" s="1"/>
  <c r="D23" i="5"/>
  <c r="E22" i="5"/>
  <c r="E21" i="5"/>
  <c r="E20" i="5"/>
  <c r="E38" i="5" s="1"/>
  <c r="D16" i="5"/>
  <c r="E15" i="5"/>
  <c r="E14" i="5"/>
  <c r="E13" i="5"/>
  <c r="D9" i="5"/>
  <c r="E8" i="5"/>
  <c r="E7" i="5"/>
  <c r="E6" i="5"/>
  <c r="D31" i="4"/>
  <c r="E30" i="4"/>
  <c r="E29" i="4"/>
  <c r="E28" i="4"/>
  <c r="D23" i="4"/>
  <c r="E22" i="4"/>
  <c r="E21" i="4"/>
  <c r="E20" i="4"/>
  <c r="D16" i="4"/>
  <c r="E15" i="4"/>
  <c r="E16" i="4" s="1"/>
  <c r="E14" i="4"/>
  <c r="E13" i="4"/>
  <c r="D9" i="4"/>
  <c r="E8" i="4"/>
  <c r="E7" i="4"/>
  <c r="E6" i="4"/>
  <c r="D31" i="3"/>
  <c r="E30" i="3"/>
  <c r="E31" i="3" s="1"/>
  <c r="E29" i="3"/>
  <c r="E28" i="3"/>
  <c r="D23" i="3"/>
  <c r="E22" i="3"/>
  <c r="E21" i="3"/>
  <c r="E20" i="3"/>
  <c r="D16" i="3"/>
  <c r="E15" i="3"/>
  <c r="E14" i="3"/>
  <c r="E13" i="3"/>
  <c r="E16" i="3" s="1"/>
  <c r="D9" i="3"/>
  <c r="E8" i="3"/>
  <c r="E7" i="3"/>
  <c r="E6" i="3"/>
  <c r="D31" i="2"/>
  <c r="E30" i="2"/>
  <c r="E29" i="2"/>
  <c r="E28" i="2"/>
  <c r="E31" i="2" s="1"/>
  <c r="D23" i="2"/>
  <c r="E22" i="2"/>
  <c r="E21" i="2"/>
  <c r="E20" i="2"/>
  <c r="D16" i="2"/>
  <c r="E15" i="2"/>
  <c r="E14" i="2"/>
  <c r="E13" i="2"/>
  <c r="D9" i="2"/>
  <c r="E8" i="2"/>
  <c r="E9" i="2" s="1"/>
  <c r="E7" i="2"/>
  <c r="E6" i="2"/>
  <c r="E36" i="2" s="1"/>
  <c r="E39" i="3" l="1"/>
  <c r="E37" i="4"/>
  <c r="E38" i="2"/>
  <c r="E39" i="4"/>
  <c r="E37" i="5"/>
  <c r="E38" i="3"/>
  <c r="E31" i="4"/>
  <c r="E36" i="4"/>
  <c r="E40" i="4" s="1"/>
  <c r="E17" i="1" s="1"/>
  <c r="E16" i="6"/>
  <c r="E16" i="2"/>
  <c r="E39" i="2"/>
  <c r="E9" i="3"/>
  <c r="E38" i="4"/>
  <c r="E36" i="5"/>
  <c r="E40" i="5" s="1"/>
  <c r="E18" i="1" s="1"/>
  <c r="E16" i="5"/>
  <c r="E40" i="2"/>
  <c r="E15" i="1" s="1"/>
  <c r="E40" i="6"/>
  <c r="E19" i="1" s="1"/>
  <c r="E37" i="2"/>
  <c r="E36" i="3"/>
  <c r="E23" i="2"/>
  <c r="E37" i="3"/>
  <c r="E9" i="4"/>
  <c r="E31" i="5"/>
  <c r="E9" i="5"/>
  <c r="E23" i="4"/>
  <c r="E9" i="6"/>
  <c r="E23" i="3"/>
  <c r="E23" i="5"/>
  <c r="E23" i="6"/>
  <c r="E40" i="3" l="1"/>
  <c r="E16" i="1" s="1"/>
  <c r="E20" i="1" s="1"/>
</calcChain>
</file>

<file path=xl/sharedStrings.xml><?xml version="1.0" encoding="utf-8"?>
<sst xmlns="http://schemas.openxmlformats.org/spreadsheetml/2006/main" count="334" uniqueCount="70">
  <si>
    <t>ATTACHMENT B - Financial Proposal Form</t>
  </si>
  <si>
    <t xml:space="preserve">Solicitation No. </t>
  </si>
  <si>
    <t>Management Consulting and Program Management for</t>
  </si>
  <si>
    <t>Continued Development of DDA Functionality in LTSS</t>
  </si>
  <si>
    <t>The Offeror is only to fill in their proposed price in the Hourly Labor Rates based on the "estimated" hours for each labor category. The Annual Cost Per Year Column will be automatically tabulated and SubTotaled for the Offerors' Estimated Total Proposal Price (per Year).  The quantities listed for each labor category are for providing a baseline for fee for service. The State does not guarantee a minimum or maximum number of quantities for fee for services.</t>
  </si>
  <si>
    <t>Quantities listed on the Financial Proposal sheet for Optional Task Order Process Using Fixed Price Work Orders are estimates and not guaranteed. Quantities could be higher or lower for each labor category. The estimated quantities are for providing a baseline for fee for services. The State does not guarantee a minimum or maximum number of quantities as expressed in this RFP.  Work Order Task D hours are capped at 1,000 maximum annually.</t>
  </si>
  <si>
    <t xml:space="preserve">The summary below outlines tabulations from each year provided by the Offeror and automatically calculated. </t>
  </si>
  <si>
    <t>Offeror Estimated Price Year 1</t>
  </si>
  <si>
    <t>Offeror Estimated Price Year 2</t>
  </si>
  <si>
    <t>Offeror Estimated Price Year 3</t>
  </si>
  <si>
    <t>Offeror Estimated Price Option Year</t>
  </si>
  <si>
    <t>TOTAL PROPOSAL PRICE</t>
  </si>
  <si>
    <t>Submitted By:</t>
  </si>
  <si>
    <t>Authorized Signature: _______________________________________________________</t>
  </si>
  <si>
    <t>Date: ________________________</t>
  </si>
  <si>
    <t>Printed Name and Title: _____________________________________________________</t>
  </si>
  <si>
    <t>Offeror Name: ____________________________________________________________</t>
  </si>
  <si>
    <t>Offeror Address: ___________________________________________________________</t>
  </si>
  <si>
    <t>Location(s) from which services will be performed (City/State):</t>
  </si>
  <si>
    <t>________________________________________________________________________</t>
  </si>
  <si>
    <t xml:space="preserve">FEIN: ____________________________________________     </t>
  </si>
  <si>
    <t xml:space="preserve"> eMMA # _________________________________</t>
  </si>
  <si>
    <t>*NOTE:  All Financial Proposal prices entered above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</si>
  <si>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Contract Year 1</t>
  </si>
  <si>
    <t>Task  A:  Section 2.3.1  Streamline Data Monitoring Infrasturcture</t>
  </si>
  <si>
    <t>Labor Category</t>
  </si>
  <si>
    <t xml:space="preserve">Hourly Labor Rate </t>
  </si>
  <si>
    <t xml:space="preserve">*Estimated Hours </t>
  </si>
  <si>
    <t xml:space="preserve">Annual Cost Per Year (C X D) </t>
  </si>
  <si>
    <t>Project Manager</t>
  </si>
  <si>
    <t>Subject Matter Expert</t>
  </si>
  <si>
    <t>Technical/Analytical Support</t>
  </si>
  <si>
    <t xml:space="preserve">SubTotal Task A </t>
  </si>
  <si>
    <t>N/A</t>
  </si>
  <si>
    <t>Task B:  Section 2.3.2  Systems Transformation Implemntation Support</t>
  </si>
  <si>
    <t xml:space="preserve">SubTotal Task B </t>
  </si>
  <si>
    <t>Task C:  Section 2.3.3  Ongoing Program Management Support</t>
  </si>
  <si>
    <t xml:space="preserve">SubTotal Task C </t>
  </si>
  <si>
    <t xml:space="preserve">Maximum Paid Task D Hours - 750 </t>
  </si>
  <si>
    <t xml:space="preserve">Task D:  Option Task Order Process Using Fixed Price Work Orders </t>
  </si>
  <si>
    <t>Hourly Labor Rate</t>
  </si>
  <si>
    <t>*Estimated Hours</t>
  </si>
  <si>
    <t>Annual Cost Per Year (C X D)</t>
  </si>
  <si>
    <t xml:space="preserve">SubTotal Task D </t>
  </si>
  <si>
    <t xml:space="preserve">*Estimated hours in Column D are for pricing comparison only. Quantities could be higher or lower. </t>
  </si>
  <si>
    <t xml:space="preserve">State does not guarantee a minimum or maximum number of hours for service. Maximum hours per </t>
  </si>
  <si>
    <t>Task D will be capped as indicated.</t>
  </si>
  <si>
    <t>Contract Year 1 Total Price</t>
  </si>
  <si>
    <t>SubTotal Task A</t>
  </si>
  <si>
    <t>SubTotal Task B</t>
  </si>
  <si>
    <t>SubTotal Task C</t>
  </si>
  <si>
    <t>Offeror Estimated Price</t>
  </si>
  <si>
    <t xml:space="preserve"> eMM # _________________________________</t>
  </si>
  <si>
    <t>Contract Year 2</t>
  </si>
  <si>
    <t xml:space="preserve">Estimated Annual Cost Per Year (C X D) </t>
  </si>
  <si>
    <t>Estimated Annual Cost Per Year (C X D)</t>
  </si>
  <si>
    <r>
      <rPr>
        <b/>
        <sz val="12"/>
        <color theme="1"/>
        <rFont val="Calibri"/>
      </rPr>
      <t>SubTotal Task C</t>
    </r>
    <r>
      <rPr>
        <sz val="12"/>
        <color theme="1"/>
        <rFont val="Calibri"/>
      </rPr>
      <t xml:space="preserve"> </t>
    </r>
  </si>
  <si>
    <t>Task D:  Option Task Order Process Using Fixed Price Work Orders</t>
  </si>
  <si>
    <t>State does not guarantee a minimum or maximum number of hours for service. Maximum hours per</t>
  </si>
  <si>
    <t xml:space="preserve"> Task D will be capped as indicated.</t>
  </si>
  <si>
    <t>Contract Year 2 Estimated Price</t>
  </si>
  <si>
    <r>
      <rPr>
        <b/>
        <sz val="12"/>
        <color theme="1"/>
        <rFont val="Calibri"/>
      </rPr>
      <t>SubTotal Task C</t>
    </r>
    <r>
      <rPr>
        <sz val="12"/>
        <color theme="1"/>
        <rFont val="Calibri"/>
      </rPr>
      <t xml:space="preserve"> </t>
    </r>
  </si>
  <si>
    <t>Contract Option Year</t>
  </si>
  <si>
    <t xml:space="preserve">Estimated Cost Per Year (C X D) </t>
  </si>
  <si>
    <t>Estimated Cost Per Year (C X D)</t>
  </si>
  <si>
    <r>
      <rPr>
        <b/>
        <sz val="12"/>
        <color theme="1"/>
        <rFont val="Calibri"/>
      </rPr>
      <t>SubTotal Task C</t>
    </r>
    <r>
      <rPr>
        <sz val="12"/>
        <color theme="1"/>
        <rFont val="Calibri"/>
      </rPr>
      <t xml:space="preserve"> </t>
    </r>
  </si>
  <si>
    <t>Maximum Task D Hours - 750</t>
  </si>
  <si>
    <t>Contract Option Year Estimated Price</t>
  </si>
  <si>
    <r>
      <rPr>
        <b/>
        <sz val="12"/>
        <color theme="1"/>
        <rFont val="Calibri"/>
      </rPr>
      <t>SubTotal Task C</t>
    </r>
    <r>
      <rPr>
        <sz val="12"/>
        <color theme="1"/>
        <rFont val="Calibri"/>
      </rPr>
      <t xml:space="preserve"> </t>
    </r>
  </si>
  <si>
    <t>Contract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</si>
</sst>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Arial"/>
    </font>
    <font>
      <b/>
      <sz val="14"/>
      <color theme="1"/>
      <name val="Calibri"/>
    </font>
    <font>
      <sz val="11"/>
      <name val="Arial"/>
    </font>
    <font>
      <sz val="9"/>
      <color rgb="FF000000"/>
      <name val="Calibri"/>
    </font>
    <font>
      <sz val="8"/>
      <color rgb="FF000000"/>
      <name val="Calibri"/>
    </font>
    <font>
      <sz val="9"/>
      <color theme="1"/>
      <name val="Calibri"/>
    </font>
    <font>
      <sz val="11"/>
      <color theme="1"/>
      <name val="Calibri"/>
    </font>
    <font>
      <b/>
      <sz val="11"/>
      <color theme="1"/>
      <name val="Calibri"/>
    </font>
    <font>
      <sz val="11"/>
      <color theme="1"/>
      <name val="Times New Roman"/>
    </font>
    <font>
      <sz val="8"/>
      <color theme="1"/>
      <name val="Calibri"/>
    </font>
    <font>
      <sz val="14"/>
      <color theme="1"/>
      <name val="Arial Black"/>
    </font>
    <font>
      <b/>
      <sz val="12"/>
      <color theme="1"/>
      <name val="Calibri"/>
    </font>
    <font>
      <sz val="11"/>
      <color theme="1"/>
      <name val="Calibri"/>
    </font>
    <font>
      <b/>
      <sz val="14"/>
      <color theme="1"/>
      <name val="Arial Black"/>
    </font>
    <font>
      <sz val="12"/>
      <color theme="1"/>
      <name val="Calibri"/>
    </font>
  </fonts>
  <fills count="8">
    <fill>
      <patternFill patternType="none"/>
    </fill>
    <fill>
      <patternFill patternType="gray125"/>
    </fill>
    <fill>
      <patternFill patternType="solid">
        <fgColor rgb="FFDEEAF6"/>
        <bgColor rgb="FFDEEAF6"/>
      </patternFill>
    </fill>
    <fill>
      <patternFill patternType="solid">
        <fgColor rgb="FFECECEC"/>
        <bgColor rgb="FFECECEC"/>
      </patternFill>
    </fill>
    <fill>
      <patternFill patternType="solid">
        <fgColor rgb="FFFFFF00"/>
        <bgColor rgb="FFFFFF00"/>
      </patternFill>
    </fill>
    <fill>
      <patternFill patternType="solid">
        <fgColor rgb="FFD9E2F3"/>
        <bgColor rgb="FFD9E2F3"/>
      </patternFill>
    </fill>
    <fill>
      <patternFill patternType="solid">
        <fgColor rgb="FFE7E6E6"/>
        <bgColor rgb="FFE7E6E6"/>
      </patternFill>
    </fill>
    <fill>
      <patternFill patternType="solid">
        <fgColor theme="0"/>
        <bgColor theme="0"/>
      </patternFill>
    </fill>
  </fills>
  <borders count="6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indexed="64"/>
      </bottom>
      <diagonal/>
    </border>
  </borders>
  <cellStyleXfs count="1">
    <xf numFmtId="0" fontId="0" fillId="0" borderId="0"/>
  </cellStyleXfs>
  <cellXfs count="131">
    <xf numFmtId="0" fontId="0" fillId="0" borderId="0" xfId="0" applyFont="1" applyAlignment="1"/>
    <xf numFmtId="0" fontId="1" fillId="0" borderId="0" xfId="0" applyFont="1" applyAlignment="1" applyProtection="1">
      <alignment vertical="center"/>
      <protection locked="0"/>
    </xf>
    <xf numFmtId="0" fontId="0" fillId="0" borderId="0" xfId="0" applyFont="1" applyAlignment="1" applyProtection="1">
      <protection locked="0"/>
    </xf>
    <xf numFmtId="0" fontId="4" fillId="0" borderId="0" xfId="0" applyFont="1" applyAlignment="1" applyProtection="1">
      <alignment vertical="top"/>
      <protection locked="0"/>
    </xf>
    <xf numFmtId="44" fontId="6" fillId="0" borderId="55" xfId="0" applyNumberFormat="1" applyFont="1" applyBorder="1" applyProtection="1">
      <protection locked="0"/>
    </xf>
    <xf numFmtId="44" fontId="0" fillId="0" borderId="56" xfId="0" applyNumberFormat="1" applyFont="1" applyBorder="1" applyAlignment="1" applyProtection="1">
      <protection locked="0"/>
    </xf>
    <xf numFmtId="44" fontId="6" fillId="0" borderId="57" xfId="0" applyNumberFormat="1" applyFont="1" applyBorder="1" applyProtection="1">
      <protection locked="0"/>
    </xf>
    <xf numFmtId="44" fontId="6" fillId="0" borderId="58" xfId="0" applyNumberFormat="1" applyFont="1" applyBorder="1" applyProtection="1">
      <protection locked="0"/>
    </xf>
    <xf numFmtId="0" fontId="8" fillId="0" borderId="0" xfId="0" applyFont="1" applyAlignment="1" applyProtection="1">
      <alignment vertical="center"/>
      <protection locked="0"/>
    </xf>
    <xf numFmtId="0" fontId="6" fillId="3" borderId="21" xfId="0" applyFont="1" applyFill="1" applyBorder="1" applyAlignment="1" applyProtection="1"/>
    <xf numFmtId="0" fontId="6" fillId="3" borderId="21" xfId="0" applyFont="1" applyFill="1" applyBorder="1" applyProtection="1"/>
    <xf numFmtId="44" fontId="6" fillId="0" borderId="18" xfId="0" applyNumberFormat="1" applyFont="1" applyBorder="1" applyProtection="1"/>
    <xf numFmtId="44" fontId="6" fillId="0" borderId="32" xfId="0" applyNumberFormat="1" applyFont="1" applyBorder="1" applyProtection="1"/>
    <xf numFmtId="44" fontId="6" fillId="4" borderId="59" xfId="0" applyNumberFormat="1" applyFont="1" applyFill="1" applyBorder="1" applyProtection="1"/>
    <xf numFmtId="0" fontId="11" fillId="2" borderId="24" xfId="0" applyFont="1" applyFill="1" applyBorder="1" applyProtection="1">
      <protection locked="0"/>
    </xf>
    <xf numFmtId="0" fontId="6" fillId="3" borderId="22" xfId="0" applyFont="1" applyFill="1" applyBorder="1" applyAlignment="1" applyProtection="1">
      <alignment horizontal="center" wrapText="1"/>
      <protection locked="0"/>
    </xf>
    <xf numFmtId="0" fontId="6" fillId="0" borderId="0" xfId="0" applyFont="1" applyAlignment="1" applyProtection="1">
      <alignment wrapText="1"/>
      <protection locked="0"/>
    </xf>
    <xf numFmtId="44" fontId="6" fillId="0" borderId="30" xfId="0" applyNumberFormat="1" applyFont="1" applyBorder="1" applyProtection="1">
      <protection locked="0"/>
    </xf>
    <xf numFmtId="0" fontId="6" fillId="3" borderId="34" xfId="0" applyFont="1" applyFill="1" applyBorder="1" applyProtection="1">
      <protection locked="0"/>
    </xf>
    <xf numFmtId="44" fontId="6" fillId="0" borderId="20" xfId="0" applyNumberFormat="1" applyFont="1" applyBorder="1" applyProtection="1">
      <protection locked="0"/>
    </xf>
    <xf numFmtId="44" fontId="6" fillId="0" borderId="21" xfId="0" applyNumberFormat="1" applyFont="1" applyBorder="1" applyProtection="1">
      <protection locked="0"/>
    </xf>
    <xf numFmtId="0" fontId="0" fillId="0" borderId="0" xfId="0" applyFont="1" applyAlignment="1" applyProtection="1"/>
    <xf numFmtId="0" fontId="11" fillId="2" borderId="23" xfId="0" applyFont="1" applyFill="1" applyBorder="1" applyProtection="1"/>
    <xf numFmtId="0" fontId="11" fillId="2" borderId="24" xfId="0" applyFont="1" applyFill="1" applyBorder="1" applyProtection="1"/>
    <xf numFmtId="0" fontId="6" fillId="2" borderId="25" xfId="0" applyFont="1" applyFill="1" applyBorder="1" applyProtection="1"/>
    <xf numFmtId="0" fontId="11" fillId="2" borderId="22" xfId="0" applyFont="1" applyFill="1" applyBorder="1" applyProtection="1"/>
    <xf numFmtId="0" fontId="6" fillId="3" borderId="22" xfId="0" applyFont="1" applyFill="1" applyBorder="1" applyAlignment="1" applyProtection="1">
      <alignment horizontal="center" wrapText="1"/>
    </xf>
    <xf numFmtId="0" fontId="6" fillId="3" borderId="25" xfId="0" applyFont="1" applyFill="1" applyBorder="1" applyAlignment="1" applyProtection="1">
      <alignment horizontal="center" wrapText="1"/>
    </xf>
    <xf numFmtId="0" fontId="6" fillId="3" borderId="34" xfId="0" applyFont="1" applyFill="1" applyBorder="1" applyProtection="1"/>
    <xf numFmtId="0" fontId="6" fillId="3" borderId="35" xfId="0" applyFont="1" applyFill="1" applyBorder="1" applyProtection="1"/>
    <xf numFmtId="0" fontId="6" fillId="0" borderId="18" xfId="0" applyFont="1" applyBorder="1" applyProtection="1"/>
    <xf numFmtId="0" fontId="6" fillId="0" borderId="20" xfId="0" applyFont="1" applyBorder="1" applyProtection="1"/>
    <xf numFmtId="0" fontId="6" fillId="0" borderId="28" xfId="0" applyFont="1" applyBorder="1" applyProtection="1"/>
    <xf numFmtId="0" fontId="6" fillId="0" borderId="29" xfId="0" applyFont="1" applyBorder="1" applyProtection="1"/>
    <xf numFmtId="1" fontId="6" fillId="0" borderId="30" xfId="0" applyNumberFormat="1" applyFont="1" applyBorder="1" applyProtection="1"/>
    <xf numFmtId="44" fontId="6" fillId="0" borderId="30" xfId="0" applyNumberFormat="1" applyFont="1" applyBorder="1" applyProtection="1"/>
    <xf numFmtId="1" fontId="6" fillId="0" borderId="21" xfId="0" applyNumberFormat="1" applyFont="1" applyBorder="1" applyProtection="1"/>
    <xf numFmtId="1" fontId="6" fillId="4" borderId="21" xfId="0" applyNumberFormat="1" applyFont="1" applyFill="1" applyBorder="1" applyProtection="1"/>
    <xf numFmtId="44" fontId="6" fillId="4" borderId="31" xfId="0" applyNumberFormat="1" applyFont="1" applyFill="1" applyBorder="1" applyProtection="1"/>
    <xf numFmtId="0" fontId="11" fillId="2" borderId="25" xfId="0" applyFont="1" applyFill="1" applyBorder="1" applyProtection="1"/>
    <xf numFmtId="0" fontId="6" fillId="3" borderId="36" xfId="0" applyFont="1" applyFill="1" applyBorder="1" applyAlignment="1" applyProtection="1">
      <alignment horizontal="center"/>
    </xf>
    <xf numFmtId="0" fontId="6" fillId="3" borderId="37" xfId="0" applyFont="1" applyFill="1" applyBorder="1" applyProtection="1"/>
    <xf numFmtId="3" fontId="6" fillId="7" borderId="21" xfId="0" applyNumberFormat="1" applyFont="1" applyFill="1" applyBorder="1" applyAlignment="1" applyProtection="1">
      <alignment horizontal="right"/>
    </xf>
    <xf numFmtId="44" fontId="6" fillId="0" borderId="21" xfId="0" applyNumberFormat="1" applyFont="1" applyBorder="1" applyProtection="1"/>
    <xf numFmtId="1" fontId="6" fillId="4" borderId="31" xfId="0" applyNumberFormat="1" applyFont="1" applyFill="1" applyBorder="1" applyProtection="1"/>
    <xf numFmtId="0" fontId="6" fillId="6" borderId="21" xfId="0" applyFont="1" applyFill="1" applyBorder="1" applyProtection="1"/>
    <xf numFmtId="0" fontId="12" fillId="0" borderId="0" xfId="0" applyFont="1" applyProtection="1"/>
    <xf numFmtId="44" fontId="6" fillId="4" borderId="22" xfId="0" applyNumberFormat="1" applyFont="1" applyFill="1" applyBorder="1" applyProtection="1"/>
    <xf numFmtId="0" fontId="6" fillId="3" borderId="46" xfId="0" applyFont="1" applyFill="1" applyBorder="1" applyAlignment="1" applyProtection="1">
      <alignment horizontal="center"/>
    </xf>
    <xf numFmtId="0" fontId="6" fillId="3" borderId="46" xfId="0" applyFont="1" applyFill="1" applyBorder="1" applyAlignment="1" applyProtection="1">
      <alignment horizontal="center" wrapText="1"/>
    </xf>
    <xf numFmtId="0" fontId="6" fillId="3" borderId="47" xfId="0" applyFont="1" applyFill="1" applyBorder="1" applyAlignment="1" applyProtection="1">
      <alignment horizontal="center" wrapText="1"/>
    </xf>
    <xf numFmtId="0" fontId="11" fillId="5" borderId="23" xfId="0" applyFont="1" applyFill="1" applyBorder="1" applyProtection="1"/>
    <xf numFmtId="0" fontId="14" fillId="0" borderId="0" xfId="0" applyFont="1" applyAlignment="1" applyProtection="1">
      <alignment horizontal="left"/>
    </xf>
    <xf numFmtId="0" fontId="6" fillId="2" borderId="24" xfId="0" applyFont="1" applyFill="1" applyBorder="1" applyProtection="1"/>
    <xf numFmtId="2" fontId="6" fillId="0" borderId="0" xfId="0" applyNumberFormat="1" applyFont="1" applyProtection="1"/>
    <xf numFmtId="44" fontId="6" fillId="0" borderId="0" xfId="0" applyNumberFormat="1" applyFont="1" applyProtection="1"/>
    <xf numFmtId="0" fontId="11" fillId="2" borderId="48" xfId="0" applyFont="1" applyFill="1" applyBorder="1" applyProtection="1"/>
    <xf numFmtId="0" fontId="11" fillId="2" borderId="49" xfId="0" applyFont="1" applyFill="1" applyBorder="1" applyProtection="1"/>
    <xf numFmtId="0" fontId="6" fillId="3" borderId="37" xfId="0" applyFont="1" applyFill="1" applyBorder="1" applyAlignment="1" applyProtection="1">
      <alignment horizontal="center" wrapText="1"/>
    </xf>
    <xf numFmtId="0" fontId="6" fillId="0" borderId="0" xfId="0" applyFont="1" applyProtection="1"/>
    <xf numFmtId="0" fontId="6" fillId="3" borderId="50" xfId="0" applyFont="1" applyFill="1" applyBorder="1" applyProtection="1"/>
    <xf numFmtId="0" fontId="6" fillId="3" borderId="51" xfId="0" applyFont="1" applyFill="1" applyBorder="1" applyAlignment="1" applyProtection="1">
      <alignment horizontal="center" wrapText="1"/>
    </xf>
    <xf numFmtId="0" fontId="6" fillId="3" borderId="49" xfId="0" applyFont="1" applyFill="1" applyBorder="1" applyAlignment="1" applyProtection="1">
      <alignment horizontal="center" wrapText="1"/>
    </xf>
    <xf numFmtId="0" fontId="11" fillId="5" borderId="34" xfId="0" applyFont="1" applyFill="1" applyBorder="1" applyProtection="1"/>
    <xf numFmtId="2" fontId="6" fillId="0" borderId="30" xfId="0" applyNumberFormat="1" applyFont="1" applyBorder="1" applyProtection="1"/>
    <xf numFmtId="2" fontId="6" fillId="4" borderId="21" xfId="0" applyNumberFormat="1" applyFont="1" applyFill="1" applyBorder="1" applyProtection="1"/>
    <xf numFmtId="2" fontId="6" fillId="0" borderId="21" xfId="0" applyNumberFormat="1" applyFont="1" applyBorder="1" applyProtection="1"/>
    <xf numFmtId="0" fontId="6" fillId="3" borderId="18" xfId="0" applyFont="1" applyFill="1" applyBorder="1" applyAlignment="1" applyProtection="1"/>
    <xf numFmtId="0" fontId="2" fillId="0" borderId="19" xfId="0" applyFont="1" applyBorder="1" applyProtection="1"/>
    <xf numFmtId="0" fontId="6" fillId="3" borderId="18" xfId="0" applyFont="1" applyFill="1" applyBorder="1" applyProtection="1"/>
    <xf numFmtId="0" fontId="7" fillId="2" borderId="7" xfId="0" applyFont="1" applyFill="1" applyBorder="1" applyProtection="1"/>
    <xf numFmtId="0" fontId="2" fillId="0" borderId="8" xfId="0" applyFont="1" applyBorder="1" applyProtection="1"/>
    <xf numFmtId="0" fontId="2" fillId="0" borderId="48" xfId="0" applyFont="1" applyBorder="1" applyProtection="1"/>
    <xf numFmtId="0" fontId="9" fillId="0" borderId="0" xfId="0" applyFont="1" applyAlignment="1" applyProtection="1">
      <alignment horizontal="left" vertical="top" wrapText="1"/>
      <protection locked="0"/>
    </xf>
    <xf numFmtId="0" fontId="0" fillId="0" borderId="0" xfId="0" applyFont="1" applyAlignment="1" applyProtection="1">
      <protection locked="0"/>
    </xf>
    <xf numFmtId="0" fontId="1" fillId="2"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3" xfId="0" applyFont="1" applyBorder="1" applyProtection="1">
      <protection locked="0"/>
    </xf>
    <xf numFmtId="0" fontId="1" fillId="2" borderId="4" xfId="0" applyFont="1" applyFill="1" applyBorder="1" applyAlignment="1" applyProtection="1">
      <alignment horizontal="center" vertical="center"/>
    </xf>
    <xf numFmtId="0" fontId="2" fillId="0" borderId="5" xfId="0" applyFont="1" applyBorder="1" applyProtection="1"/>
    <xf numFmtId="0" fontId="2" fillId="0" borderId="6" xfId="0" applyFont="1" applyBorder="1" applyProtection="1"/>
    <xf numFmtId="0" fontId="5" fillId="0" borderId="18" xfId="0" applyFont="1" applyBorder="1" applyAlignment="1" applyProtection="1">
      <alignment wrapText="1"/>
    </xf>
    <xf numFmtId="0" fontId="2" fillId="0" borderId="33" xfId="0" applyFont="1" applyBorder="1" applyProtection="1"/>
    <xf numFmtId="0" fontId="1" fillId="2" borderId="7" xfId="0" applyFont="1" applyFill="1" applyBorder="1" applyAlignment="1" applyProtection="1">
      <alignment horizontal="center" vertical="center"/>
    </xf>
    <xf numFmtId="0" fontId="2" fillId="0" borderId="9" xfId="0" applyFont="1" applyBorder="1" applyProtection="1"/>
    <xf numFmtId="0" fontId="3" fillId="0" borderId="10" xfId="0" applyFont="1" applyBorder="1" applyAlignment="1" applyProtection="1">
      <alignment vertical="center" wrapText="1"/>
    </xf>
    <xf numFmtId="0" fontId="2" fillId="0" borderId="11" xfId="0" applyFont="1" applyBorder="1" applyProtection="1"/>
    <xf numFmtId="0" fontId="2" fillId="0" borderId="12" xfId="0" applyFont="1" applyBorder="1" applyProtection="1"/>
    <xf numFmtId="0" fontId="2" fillId="0" borderId="13" xfId="0" applyFont="1" applyBorder="1" applyProtection="1"/>
    <xf numFmtId="0" fontId="0" fillId="0" borderId="0" xfId="0" applyFont="1" applyAlignment="1" applyProtection="1"/>
    <xf numFmtId="0" fontId="2" fillId="0" borderId="14" xfId="0" applyFont="1" applyBorder="1" applyProtection="1"/>
    <xf numFmtId="0" fontId="2" fillId="0" borderId="15" xfId="0" applyFont="1" applyBorder="1" applyProtection="1"/>
    <xf numFmtId="0" fontId="2" fillId="0" borderId="16" xfId="0" applyFont="1" applyBorder="1" applyProtection="1"/>
    <xf numFmtId="0" fontId="2" fillId="0" borderId="17" xfId="0" applyFont="1" applyBorder="1" applyProtection="1"/>
    <xf numFmtId="0" fontId="5" fillId="0" borderId="10" xfId="0" applyFont="1" applyBorder="1" applyAlignment="1" applyProtection="1">
      <alignment vertical="center" wrapText="1"/>
    </xf>
    <xf numFmtId="0" fontId="11" fillId="2" borderId="32" xfId="0" applyFont="1" applyFill="1" applyBorder="1" applyAlignment="1" applyProtection="1">
      <alignment horizontal="center"/>
    </xf>
    <xf numFmtId="0" fontId="6" fillId="0" borderId="0" xfId="0" applyFont="1" applyAlignment="1" applyProtection="1">
      <alignment horizontal="left"/>
    </xf>
    <xf numFmtId="0" fontId="6" fillId="0" borderId="16" xfId="0" applyFont="1" applyBorder="1" applyAlignment="1" applyProtection="1">
      <alignment horizontal="left"/>
    </xf>
    <xf numFmtId="0" fontId="11" fillId="2" borderId="26" xfId="0" applyFont="1" applyFill="1" applyBorder="1" applyAlignment="1" applyProtection="1">
      <alignment horizontal="center" vertical="top"/>
    </xf>
    <xf numFmtId="0" fontId="2" fillId="0" borderId="38" xfId="0" applyFont="1" applyBorder="1" applyProtection="1"/>
    <xf numFmtId="0" fontId="2" fillId="0" borderId="27" xfId="0" applyFont="1" applyBorder="1" applyProtection="1"/>
    <xf numFmtId="0" fontId="11" fillId="6" borderId="39" xfId="0" applyFont="1" applyFill="1" applyBorder="1" applyAlignment="1" applyProtection="1">
      <alignment horizontal="center" vertical="center"/>
    </xf>
    <xf numFmtId="0" fontId="2" fillId="0" borderId="40" xfId="0" applyFont="1" applyBorder="1" applyProtection="1"/>
    <xf numFmtId="0" fontId="2" fillId="0" borderId="41" xfId="0" applyFont="1" applyBorder="1" applyProtection="1"/>
    <xf numFmtId="0" fontId="11" fillId="6" borderId="18" xfId="0" applyFont="1" applyFill="1" applyBorder="1" applyAlignment="1" applyProtection="1">
      <alignment horizontal="center"/>
    </xf>
    <xf numFmtId="0" fontId="2" fillId="0" borderId="20" xfId="0" applyFont="1" applyBorder="1" applyProtection="1"/>
    <xf numFmtId="0" fontId="11" fillId="3" borderId="18" xfId="0" applyFont="1" applyFill="1" applyBorder="1" applyAlignment="1" applyProtection="1">
      <alignment horizontal="center"/>
    </xf>
    <xf numFmtId="0" fontId="11" fillId="3" borderId="42" xfId="0" applyFont="1" applyFill="1" applyBorder="1" applyAlignment="1" applyProtection="1">
      <alignment horizontal="center"/>
    </xf>
    <xf numFmtId="0" fontId="2" fillId="0" borderId="43" xfId="0" applyFont="1" applyBorder="1" applyProtection="1"/>
    <xf numFmtId="0" fontId="2" fillId="0" borderId="44" xfId="0" applyFont="1" applyBorder="1" applyProtection="1"/>
    <xf numFmtId="0" fontId="11" fillId="2" borderId="26" xfId="0" applyFont="1" applyFill="1" applyBorder="1" applyAlignment="1" applyProtection="1">
      <alignment horizontal="center"/>
    </xf>
    <xf numFmtId="0" fontId="7" fillId="6" borderId="18" xfId="0" applyFont="1" applyFill="1" applyBorder="1" applyAlignment="1" applyProtection="1">
      <alignment horizontal="center"/>
    </xf>
    <xf numFmtId="0" fontId="6" fillId="3" borderId="26" xfId="0" applyFont="1" applyFill="1" applyBorder="1" applyAlignment="1" applyProtection="1">
      <alignment horizontal="left" wrapText="1"/>
    </xf>
    <xf numFmtId="0" fontId="6" fillId="0" borderId="28" xfId="0" applyFont="1" applyBorder="1" applyAlignment="1" applyProtection="1">
      <alignment horizontal="left"/>
    </xf>
    <xf numFmtId="0" fontId="2" fillId="0" borderId="29" xfId="0" applyFont="1" applyBorder="1" applyProtection="1"/>
    <xf numFmtId="0" fontId="6" fillId="0" borderId="18" xfId="0" applyFont="1" applyBorder="1" applyAlignment="1" applyProtection="1">
      <alignment horizontal="left"/>
    </xf>
    <xf numFmtId="0" fontId="10" fillId="5" borderId="10" xfId="0" applyFont="1" applyFill="1" applyBorder="1" applyAlignment="1" applyProtection="1">
      <alignment horizontal="center" vertical="center"/>
    </xf>
    <xf numFmtId="0" fontId="14" fillId="6" borderId="18" xfId="0" applyFont="1" applyFill="1" applyBorder="1" applyAlignment="1" applyProtection="1">
      <alignment horizontal="center"/>
    </xf>
    <xf numFmtId="0" fontId="11" fillId="2" borderId="18" xfId="0" applyFont="1" applyFill="1" applyBorder="1" applyAlignment="1" applyProtection="1">
      <alignment horizontal="center"/>
    </xf>
    <xf numFmtId="0" fontId="6" fillId="3" borderId="26" xfId="0" applyFont="1" applyFill="1" applyBorder="1" applyAlignment="1" applyProtection="1">
      <alignment horizontal="left"/>
    </xf>
    <xf numFmtId="0" fontId="2" fillId="0" borderId="45" xfId="0" applyFont="1" applyBorder="1" applyProtection="1"/>
    <xf numFmtId="0" fontId="6" fillId="0" borderId="39" xfId="0" applyFont="1" applyBorder="1" applyAlignment="1" applyProtection="1">
      <alignment horizontal="left"/>
    </xf>
    <xf numFmtId="0" fontId="13" fillId="5" borderId="10" xfId="0" applyFont="1" applyFill="1" applyBorder="1" applyAlignment="1" applyProtection="1">
      <alignment horizontal="center"/>
    </xf>
    <xf numFmtId="0" fontId="14" fillId="3" borderId="18" xfId="0" applyFont="1" applyFill="1" applyBorder="1" applyAlignment="1" applyProtection="1">
      <alignment horizontal="center"/>
    </xf>
    <xf numFmtId="0" fontId="11" fillId="2" borderId="26" xfId="0" applyFont="1" applyFill="1" applyBorder="1" applyAlignment="1" applyProtection="1">
      <alignment horizontal="right"/>
    </xf>
    <xf numFmtId="0" fontId="11" fillId="6" borderId="52" xfId="0" applyFont="1" applyFill="1" applyBorder="1" applyAlignment="1" applyProtection="1">
      <alignment horizontal="center" vertical="center"/>
    </xf>
    <xf numFmtId="0" fontId="2" fillId="0" borderId="53" xfId="0" applyFont="1" applyBorder="1" applyProtection="1"/>
    <xf numFmtId="0" fontId="2" fillId="0" borderId="54" xfId="0" applyFont="1" applyBorder="1" applyProtection="1"/>
    <xf numFmtId="0" fontId="7" fillId="3" borderId="18" xfId="0" applyFont="1" applyFill="1" applyBorder="1" applyAlignment="1" applyProtection="1">
      <alignment horizontal="center"/>
    </xf>
    <xf numFmtId="0" fontId="10" fillId="2" borderId="10" xfId="0" applyFont="1" applyFill="1" applyBorder="1" applyAlignment="1" applyProtection="1">
      <alignment horizontal="center"/>
    </xf>
    <xf numFmtId="0" fontId="6" fillId="3" borderId="7"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228600</xdr:colOff>
      <xdr:row>18</xdr:row>
      <xdr:rowOff>161925</xdr:rowOff>
    </xdr:from>
    <xdr:ext cx="371475" cy="247650"/>
    <xdr:pic>
      <xdr:nvPicPr>
        <xdr:cNvPr id="2" name="image1.png" descr="C:\Users\VDunn\AppData\Local\Microsoft\Windows\Temporary Internet Files\Content.IE5\P03FQHF9\pitr-red-arrows-set-4[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704850</xdr:colOff>
      <xdr:row>38</xdr:row>
      <xdr:rowOff>200025</xdr:rowOff>
    </xdr:from>
    <xdr:ext cx="285750" cy="161925"/>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819150</xdr:colOff>
      <xdr:row>38</xdr:row>
      <xdr:rowOff>200025</xdr:rowOff>
    </xdr:from>
    <xdr:ext cx="285750" cy="161925"/>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762000</xdr:colOff>
      <xdr:row>39</xdr:row>
      <xdr:rowOff>9525</xdr:rowOff>
    </xdr:from>
    <xdr:ext cx="247650" cy="171450"/>
    <xdr:pic>
      <xdr:nvPicPr>
        <xdr:cNvPr id="2" name="image2.png" descr="C:\Users\VDunn\AppData\Local\Microsoft\Windows\Temporary Internet Files\Content.IE5\P03FQHF9\pitr-red-arrows-set-4[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2"/>
  <sheetViews>
    <sheetView tabSelected="1" workbookViewId="0">
      <selection activeCell="B16" sqref="B16"/>
    </sheetView>
  </sheetViews>
  <sheetFormatPr defaultColWidth="12.58203125" defaultRowHeight="15" customHeight="1" x14ac:dyDescent="0.3"/>
  <cols>
    <col min="1" max="1" width="17.58203125" style="2" customWidth="1"/>
    <col min="2" max="2" width="14" style="2" customWidth="1"/>
    <col min="3" max="3" width="15.83203125" style="2" customWidth="1"/>
    <col min="4" max="4" width="10.83203125" style="2" customWidth="1"/>
    <col min="5" max="5" width="17.33203125" style="2" customWidth="1"/>
    <col min="6" max="26" width="7.58203125" style="2" customWidth="1"/>
    <col min="27" max="16384" width="12.58203125" style="2"/>
  </cols>
  <sheetData>
    <row r="1" spans="1:6" ht="14.25" customHeight="1" x14ac:dyDescent="0.3">
      <c r="A1" s="75" t="s">
        <v>0</v>
      </c>
      <c r="B1" s="76"/>
      <c r="C1" s="76"/>
      <c r="D1" s="76"/>
      <c r="E1" s="77"/>
      <c r="F1" s="1"/>
    </row>
    <row r="2" spans="1:6" ht="14.25" customHeight="1" x14ac:dyDescent="0.3">
      <c r="A2" s="78" t="s">
        <v>1</v>
      </c>
      <c r="B2" s="79"/>
      <c r="C2" s="79"/>
      <c r="D2" s="79"/>
      <c r="E2" s="80"/>
      <c r="F2" s="1"/>
    </row>
    <row r="3" spans="1:6" ht="14.25" customHeight="1" x14ac:dyDescent="0.3">
      <c r="A3" s="78" t="s">
        <v>2</v>
      </c>
      <c r="B3" s="79"/>
      <c r="C3" s="79"/>
      <c r="D3" s="79"/>
      <c r="E3" s="80"/>
      <c r="F3" s="1"/>
    </row>
    <row r="4" spans="1:6" ht="14.25" customHeight="1" x14ac:dyDescent="0.3">
      <c r="A4" s="83" t="s">
        <v>3</v>
      </c>
      <c r="B4" s="71"/>
      <c r="C4" s="71"/>
      <c r="D4" s="71"/>
      <c r="E4" s="84"/>
      <c r="F4" s="1"/>
    </row>
    <row r="5" spans="1:6" ht="14.25" customHeight="1" x14ac:dyDescent="0.3">
      <c r="A5" s="85" t="s">
        <v>4</v>
      </c>
      <c r="B5" s="86"/>
      <c r="C5" s="86"/>
      <c r="D5" s="86"/>
      <c r="E5" s="87"/>
      <c r="F5" s="3"/>
    </row>
    <row r="6" spans="1:6" ht="14.25" customHeight="1" x14ac:dyDescent="0.3">
      <c r="A6" s="88"/>
      <c r="B6" s="89"/>
      <c r="C6" s="89"/>
      <c r="D6" s="89"/>
      <c r="E6" s="90"/>
    </row>
    <row r="7" spans="1:6" ht="14.25" customHeight="1" x14ac:dyDescent="0.3">
      <c r="A7" s="88"/>
      <c r="B7" s="89"/>
      <c r="C7" s="89"/>
      <c r="D7" s="89"/>
      <c r="E7" s="90"/>
    </row>
    <row r="8" spans="1:6" ht="14.25" customHeight="1" x14ac:dyDescent="0.3">
      <c r="A8" s="91"/>
      <c r="B8" s="92"/>
      <c r="C8" s="92"/>
      <c r="D8" s="92"/>
      <c r="E8" s="93"/>
    </row>
    <row r="9" spans="1:6" ht="14.25" customHeight="1" x14ac:dyDescent="0.3">
      <c r="A9" s="94" t="s">
        <v>5</v>
      </c>
      <c r="B9" s="86"/>
      <c r="C9" s="86"/>
      <c r="D9" s="86"/>
      <c r="E9" s="87"/>
    </row>
    <row r="10" spans="1:6" ht="14.25" customHeight="1" x14ac:dyDescent="0.3">
      <c r="A10" s="88"/>
      <c r="B10" s="89"/>
      <c r="C10" s="89"/>
      <c r="D10" s="89"/>
      <c r="E10" s="90"/>
    </row>
    <row r="11" spans="1:6" ht="14.25" customHeight="1" x14ac:dyDescent="0.3">
      <c r="A11" s="88"/>
      <c r="B11" s="89"/>
      <c r="C11" s="89"/>
      <c r="D11" s="89"/>
      <c r="E11" s="90"/>
    </row>
    <row r="12" spans="1:6" ht="14.25" customHeight="1" x14ac:dyDescent="0.3">
      <c r="A12" s="88"/>
      <c r="B12" s="89"/>
      <c r="C12" s="89"/>
      <c r="D12" s="89"/>
      <c r="E12" s="90"/>
    </row>
    <row r="13" spans="1:6" ht="14.25" customHeight="1" x14ac:dyDescent="0.3">
      <c r="A13" s="91"/>
      <c r="B13" s="92"/>
      <c r="C13" s="92"/>
      <c r="D13" s="92"/>
      <c r="E13" s="93"/>
    </row>
    <row r="14" spans="1:6" ht="14.25" customHeight="1" thickBot="1" x14ac:dyDescent="0.35">
      <c r="A14" s="81" t="s">
        <v>6</v>
      </c>
      <c r="B14" s="68"/>
      <c r="C14" s="68"/>
      <c r="D14" s="68"/>
      <c r="E14" s="82"/>
    </row>
    <row r="15" spans="1:6" ht="14.25" customHeight="1" x14ac:dyDescent="0.35">
      <c r="A15" s="69" t="s">
        <v>7</v>
      </c>
      <c r="B15" s="68"/>
      <c r="C15" s="68"/>
      <c r="D15" s="68"/>
      <c r="E15" s="4">
        <f>'BASE YEAR ONE'!E40</f>
        <v>0</v>
      </c>
    </row>
    <row r="16" spans="1:6" ht="14.25" customHeight="1" x14ac:dyDescent="0.35">
      <c r="A16" s="9" t="s">
        <v>8</v>
      </c>
      <c r="B16" s="10"/>
      <c r="C16" s="10"/>
      <c r="D16" s="11"/>
      <c r="E16" s="5">
        <f>'BASE YEAR TWO'!E40</f>
        <v>0</v>
      </c>
    </row>
    <row r="17" spans="1:5" ht="14.25" customHeight="1" x14ac:dyDescent="0.35">
      <c r="A17" s="67" t="s">
        <v>9</v>
      </c>
      <c r="B17" s="68"/>
      <c r="C17" s="68"/>
      <c r="D17" s="68"/>
      <c r="E17" s="6">
        <f>'BASE YEAR THREE'!E40</f>
        <v>0</v>
      </c>
    </row>
    <row r="18" spans="1:5" ht="14.25" customHeight="1" x14ac:dyDescent="0.35">
      <c r="A18" s="9" t="s">
        <v>10</v>
      </c>
      <c r="B18" s="10"/>
      <c r="C18" s="10"/>
      <c r="D18" s="12"/>
      <c r="E18" s="5">
        <f>'OPTION YEAR ONE'!E40</f>
        <v>0</v>
      </c>
    </row>
    <row r="19" spans="1:5" ht="14.25" customHeight="1" thickBot="1" x14ac:dyDescent="0.4">
      <c r="A19" s="69" t="s">
        <v>10</v>
      </c>
      <c r="B19" s="68"/>
      <c r="C19" s="68"/>
      <c r="D19" s="68"/>
      <c r="E19" s="7">
        <f>' OPTION YEAR TWO'!E40</f>
        <v>0</v>
      </c>
    </row>
    <row r="20" spans="1:5" ht="14.25" customHeight="1" thickBot="1" x14ac:dyDescent="0.4">
      <c r="A20" s="70" t="s">
        <v>11</v>
      </c>
      <c r="B20" s="71"/>
      <c r="C20" s="71"/>
      <c r="D20" s="72"/>
      <c r="E20" s="13">
        <f>SUM(E15:E19)</f>
        <v>0</v>
      </c>
    </row>
    <row r="21" spans="1:5" ht="14.25" customHeight="1" x14ac:dyDescent="0.3">
      <c r="A21" s="8" t="s">
        <v>12</v>
      </c>
    </row>
    <row r="22" spans="1:5" ht="14.25" customHeight="1" x14ac:dyDescent="0.3">
      <c r="A22" s="8" t="s">
        <v>13</v>
      </c>
    </row>
    <row r="23" spans="1:5" ht="14.25" customHeight="1" x14ac:dyDescent="0.3">
      <c r="A23" s="8" t="s">
        <v>14</v>
      </c>
    </row>
    <row r="24" spans="1:5" ht="14.25" customHeight="1" x14ac:dyDescent="0.3">
      <c r="A24" s="8"/>
    </row>
    <row r="25" spans="1:5" ht="14.25" customHeight="1" x14ac:dyDescent="0.3">
      <c r="A25" s="8" t="s">
        <v>15</v>
      </c>
    </row>
    <row r="26" spans="1:5" ht="14.25" customHeight="1" x14ac:dyDescent="0.3">
      <c r="A26" s="8" t="s">
        <v>16</v>
      </c>
      <c r="B26" s="8"/>
    </row>
    <row r="27" spans="1:5" ht="14.25" customHeight="1" x14ac:dyDescent="0.3">
      <c r="A27" s="8" t="s">
        <v>17</v>
      </c>
    </row>
    <row r="28" spans="1:5" ht="14.25" customHeight="1" x14ac:dyDescent="0.3">
      <c r="A28" s="8" t="s">
        <v>18</v>
      </c>
    </row>
    <row r="29" spans="1:5" ht="14.25" customHeight="1" x14ac:dyDescent="0.3">
      <c r="A29" s="8" t="s">
        <v>19</v>
      </c>
    </row>
    <row r="30" spans="1:5" ht="14.25" customHeight="1" x14ac:dyDescent="0.3">
      <c r="A30" s="8" t="s">
        <v>20</v>
      </c>
      <c r="C30" s="8" t="s">
        <v>21</v>
      </c>
    </row>
    <row r="31" spans="1:5" ht="14.25" customHeight="1" x14ac:dyDescent="0.3"/>
    <row r="32" spans="1:5" ht="14.25" customHeight="1" x14ac:dyDescent="0.3">
      <c r="A32" s="73" t="s">
        <v>22</v>
      </c>
      <c r="B32" s="74"/>
      <c r="C32" s="74"/>
      <c r="D32" s="74"/>
      <c r="E32" s="74"/>
    </row>
    <row r="33" spans="1:5" ht="14.25" customHeight="1" x14ac:dyDescent="0.3">
      <c r="A33" s="74"/>
      <c r="B33" s="74"/>
      <c r="C33" s="74"/>
      <c r="D33" s="74"/>
      <c r="E33" s="74"/>
    </row>
    <row r="34" spans="1:5" ht="14.25" customHeight="1" x14ac:dyDescent="0.3">
      <c r="A34" s="74"/>
      <c r="B34" s="74"/>
      <c r="C34" s="74"/>
      <c r="D34" s="74"/>
      <c r="E34" s="74"/>
    </row>
    <row r="35" spans="1:5" ht="14.25" customHeight="1" x14ac:dyDescent="0.3">
      <c r="A35" s="74"/>
      <c r="B35" s="74"/>
      <c r="C35" s="74"/>
      <c r="D35" s="74"/>
      <c r="E35" s="74"/>
    </row>
    <row r="36" spans="1:5" ht="14.25" customHeight="1" x14ac:dyDescent="0.3"/>
    <row r="37" spans="1:5" ht="14.25" customHeight="1" x14ac:dyDescent="0.3"/>
    <row r="38" spans="1:5" ht="14.25" customHeight="1" x14ac:dyDescent="0.3"/>
    <row r="39" spans="1:5" ht="14.25" customHeight="1" x14ac:dyDescent="0.3"/>
    <row r="40" spans="1:5" ht="14.25" customHeight="1" x14ac:dyDescent="0.3"/>
    <row r="41" spans="1:5" ht="14.25" customHeight="1" x14ac:dyDescent="0.3"/>
    <row r="42" spans="1:5" ht="14.25" customHeight="1" x14ac:dyDescent="0.3"/>
    <row r="43" spans="1:5" ht="14.25" customHeight="1" x14ac:dyDescent="0.3"/>
    <row r="44" spans="1:5" ht="14.25" customHeight="1" x14ac:dyDescent="0.3"/>
    <row r="45" spans="1:5" ht="14.25" customHeight="1" x14ac:dyDescent="0.3"/>
    <row r="46" spans="1:5" ht="14.25" customHeight="1" x14ac:dyDescent="0.3"/>
    <row r="47" spans="1:5" ht="14.25" customHeight="1" x14ac:dyDescent="0.3"/>
    <row r="48" spans="1: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sheetData>
  <sheetProtection password="8215" sheet="1" objects="1" scenarios="1"/>
  <mergeCells count="12">
    <mergeCell ref="A17:D17"/>
    <mergeCell ref="A19:D19"/>
    <mergeCell ref="A20:D20"/>
    <mergeCell ref="A32:E35"/>
    <mergeCell ref="A1:E1"/>
    <mergeCell ref="A2:E2"/>
    <mergeCell ref="A14:E14"/>
    <mergeCell ref="A3:E3"/>
    <mergeCell ref="A4:E4"/>
    <mergeCell ref="A5:E8"/>
    <mergeCell ref="A9:E13"/>
    <mergeCell ref="A15:D15"/>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21" sqref="A21:B21"/>
    </sheetView>
  </sheetViews>
  <sheetFormatPr defaultColWidth="12.58203125" defaultRowHeight="15" customHeight="1" x14ac:dyDescent="0.3"/>
  <cols>
    <col min="1" max="1" width="14.25" style="2" customWidth="1"/>
    <col min="2" max="2" width="7.5" style="2" customWidth="1"/>
    <col min="3" max="3" width="15.25" style="2" customWidth="1"/>
    <col min="4" max="4" width="14.08203125" style="2" customWidth="1"/>
    <col min="5" max="5" width="24.25" style="2" customWidth="1"/>
    <col min="6" max="26" width="7.58203125" style="2" customWidth="1"/>
    <col min="27" max="16384" width="12.58203125" style="2"/>
  </cols>
  <sheetData>
    <row r="1" spans="1:26" ht="14.25" customHeight="1" x14ac:dyDescent="0.3">
      <c r="A1" s="116" t="s">
        <v>23</v>
      </c>
      <c r="B1" s="86"/>
      <c r="C1" s="86"/>
      <c r="D1" s="86"/>
      <c r="E1" s="87"/>
    </row>
    <row r="2" spans="1:26" ht="14.25" customHeight="1" x14ac:dyDescent="0.3">
      <c r="A2" s="91"/>
      <c r="B2" s="92"/>
      <c r="C2" s="92"/>
      <c r="D2" s="92"/>
      <c r="E2" s="93"/>
    </row>
    <row r="3" spans="1:26" ht="14.25" customHeight="1" x14ac:dyDescent="0.3">
      <c r="A3" s="21"/>
      <c r="B3" s="21"/>
      <c r="C3" s="21"/>
      <c r="D3" s="21"/>
      <c r="E3" s="21"/>
    </row>
    <row r="4" spans="1:26" ht="14.25" customHeight="1" x14ac:dyDescent="0.35">
      <c r="A4" s="22" t="s">
        <v>24</v>
      </c>
      <c r="B4" s="23"/>
      <c r="C4" s="23"/>
      <c r="D4" s="24"/>
      <c r="E4" s="25"/>
    </row>
    <row r="5" spans="1:26" ht="14.25" customHeight="1" x14ac:dyDescent="0.35">
      <c r="A5" s="112" t="s">
        <v>25</v>
      </c>
      <c r="B5" s="100"/>
      <c r="C5" s="26" t="s">
        <v>26</v>
      </c>
      <c r="D5" s="26" t="s">
        <v>27</v>
      </c>
      <c r="E5" s="27" t="s">
        <v>28</v>
      </c>
      <c r="F5" s="16"/>
      <c r="G5" s="16"/>
      <c r="H5" s="16"/>
      <c r="I5" s="16"/>
      <c r="J5" s="16"/>
      <c r="K5" s="16"/>
      <c r="L5" s="16"/>
      <c r="M5" s="16"/>
      <c r="N5" s="16"/>
      <c r="O5" s="16"/>
      <c r="P5" s="16"/>
      <c r="Q5" s="16"/>
      <c r="R5" s="16"/>
      <c r="S5" s="16"/>
      <c r="T5" s="16"/>
      <c r="U5" s="16"/>
      <c r="V5" s="16"/>
      <c r="W5" s="16"/>
      <c r="X5" s="16"/>
      <c r="Y5" s="16"/>
      <c r="Z5" s="16"/>
    </row>
    <row r="6" spans="1:26" ht="14.25" customHeight="1" x14ac:dyDescent="0.35">
      <c r="A6" s="113" t="s">
        <v>29</v>
      </c>
      <c r="B6" s="114"/>
      <c r="C6" s="17">
        <v>0</v>
      </c>
      <c r="D6" s="34">
        <v>650</v>
      </c>
      <c r="E6" s="35">
        <f t="shared" ref="E6:E8" si="0">PRODUCT(C6,D6)</f>
        <v>0</v>
      </c>
    </row>
    <row r="7" spans="1:26" ht="14.25" customHeight="1" x14ac:dyDescent="0.35">
      <c r="A7" s="115" t="s">
        <v>30</v>
      </c>
      <c r="B7" s="105"/>
      <c r="C7" s="17">
        <v>0</v>
      </c>
      <c r="D7" s="36">
        <v>10</v>
      </c>
      <c r="E7" s="35">
        <f t="shared" si="0"/>
        <v>0</v>
      </c>
    </row>
    <row r="8" spans="1:26" ht="14.25" customHeight="1" x14ac:dyDescent="0.35">
      <c r="A8" s="115" t="s">
        <v>31</v>
      </c>
      <c r="B8" s="105"/>
      <c r="C8" s="17">
        <v>0</v>
      </c>
      <c r="D8" s="36">
        <v>190</v>
      </c>
      <c r="E8" s="35">
        <f t="shared" si="0"/>
        <v>0</v>
      </c>
    </row>
    <row r="9" spans="1:26" ht="14.25" customHeight="1" x14ac:dyDescent="0.35">
      <c r="A9" s="111" t="s">
        <v>32</v>
      </c>
      <c r="B9" s="105"/>
      <c r="C9" s="45" t="s">
        <v>33</v>
      </c>
      <c r="D9" s="37">
        <f t="shared" ref="D9:E9" si="1">SUM(D6:D8)</f>
        <v>850</v>
      </c>
      <c r="E9" s="38">
        <f t="shared" si="1"/>
        <v>0</v>
      </c>
    </row>
    <row r="10" spans="1:26" ht="14.25" customHeight="1" x14ac:dyDescent="0.3">
      <c r="A10" s="21"/>
      <c r="B10" s="21"/>
      <c r="D10" s="21"/>
      <c r="E10" s="21"/>
    </row>
    <row r="11" spans="1:26" ht="14.25" customHeight="1" x14ac:dyDescent="0.35">
      <c r="A11" s="22" t="s">
        <v>34</v>
      </c>
      <c r="B11" s="23"/>
      <c r="C11" s="14"/>
      <c r="D11" s="23"/>
      <c r="E11" s="39"/>
    </row>
    <row r="12" spans="1:26" ht="14.25" customHeight="1" x14ac:dyDescent="0.35">
      <c r="A12" s="112" t="s">
        <v>25</v>
      </c>
      <c r="B12" s="100"/>
      <c r="C12" s="15" t="s">
        <v>26</v>
      </c>
      <c r="D12" s="26" t="s">
        <v>27</v>
      </c>
      <c r="E12" s="27" t="s">
        <v>28</v>
      </c>
      <c r="F12" s="16"/>
      <c r="G12" s="16"/>
      <c r="H12" s="16"/>
      <c r="I12" s="16"/>
      <c r="J12" s="16"/>
      <c r="K12" s="16"/>
      <c r="L12" s="16"/>
      <c r="M12" s="16"/>
      <c r="N12" s="16"/>
      <c r="O12" s="16"/>
      <c r="P12" s="16"/>
      <c r="Q12" s="16"/>
      <c r="R12" s="16"/>
      <c r="S12" s="16"/>
      <c r="T12" s="16"/>
      <c r="U12" s="16"/>
      <c r="V12" s="16"/>
      <c r="W12" s="16"/>
      <c r="X12" s="16"/>
      <c r="Y12" s="16"/>
      <c r="Z12" s="16"/>
    </row>
    <row r="13" spans="1:26" ht="14.25" customHeight="1" x14ac:dyDescent="0.35">
      <c r="A13" s="113" t="s">
        <v>29</v>
      </c>
      <c r="B13" s="114"/>
      <c r="C13" s="17">
        <v>0</v>
      </c>
      <c r="D13" s="34">
        <v>200</v>
      </c>
      <c r="E13" s="35">
        <f t="shared" ref="E13:E15" si="2">PRODUCT(C13,D13)</f>
        <v>0</v>
      </c>
    </row>
    <row r="14" spans="1:26" ht="14.25" customHeight="1" x14ac:dyDescent="0.35">
      <c r="A14" s="115" t="s">
        <v>30</v>
      </c>
      <c r="B14" s="105"/>
      <c r="C14" s="17">
        <v>0</v>
      </c>
      <c r="D14" s="36">
        <v>10</v>
      </c>
      <c r="E14" s="35">
        <f t="shared" si="2"/>
        <v>0</v>
      </c>
    </row>
    <row r="15" spans="1:26" ht="14.25" customHeight="1" x14ac:dyDescent="0.35">
      <c r="A15" s="115" t="s">
        <v>31</v>
      </c>
      <c r="B15" s="105"/>
      <c r="C15" s="17">
        <v>0</v>
      </c>
      <c r="D15" s="36">
        <v>240</v>
      </c>
      <c r="E15" s="35">
        <f t="shared" si="2"/>
        <v>0</v>
      </c>
    </row>
    <row r="16" spans="1:26" ht="14.25" customHeight="1" x14ac:dyDescent="0.35">
      <c r="A16" s="111" t="s">
        <v>35</v>
      </c>
      <c r="B16" s="105"/>
      <c r="C16" s="45" t="s">
        <v>33</v>
      </c>
      <c r="D16" s="37">
        <f t="shared" ref="D16:E16" si="3">SUM(D13:D15)</f>
        <v>450</v>
      </c>
      <c r="E16" s="38">
        <f t="shared" si="3"/>
        <v>0</v>
      </c>
    </row>
    <row r="17" spans="1:26" ht="14.25" customHeight="1" x14ac:dyDescent="0.3">
      <c r="A17" s="21"/>
      <c r="B17" s="21"/>
      <c r="D17" s="21"/>
      <c r="E17" s="21"/>
    </row>
    <row r="18" spans="1:26" ht="14.25" customHeight="1" x14ac:dyDescent="0.35">
      <c r="A18" s="22" t="s">
        <v>36</v>
      </c>
      <c r="B18" s="23"/>
      <c r="C18" s="14"/>
      <c r="D18" s="24"/>
      <c r="E18" s="24"/>
    </row>
    <row r="19" spans="1:26" ht="14.25" customHeight="1" x14ac:dyDescent="0.35">
      <c r="A19" s="112" t="s">
        <v>25</v>
      </c>
      <c r="B19" s="100"/>
      <c r="C19" s="15" t="s">
        <v>26</v>
      </c>
      <c r="D19" s="26" t="s">
        <v>27</v>
      </c>
      <c r="E19" s="27" t="s">
        <v>28</v>
      </c>
      <c r="F19" s="16"/>
      <c r="G19" s="16"/>
      <c r="H19" s="16"/>
      <c r="I19" s="16"/>
      <c r="J19" s="16"/>
      <c r="K19" s="16"/>
      <c r="L19" s="16"/>
      <c r="M19" s="16"/>
      <c r="N19" s="16"/>
      <c r="O19" s="16"/>
      <c r="P19" s="16"/>
      <c r="Q19" s="16"/>
      <c r="R19" s="16"/>
      <c r="S19" s="16"/>
      <c r="T19" s="16"/>
      <c r="U19" s="16"/>
      <c r="V19" s="16"/>
      <c r="W19" s="16"/>
      <c r="X19" s="16"/>
      <c r="Y19" s="16"/>
      <c r="Z19" s="16"/>
    </row>
    <row r="20" spans="1:26" ht="14.25" customHeight="1" x14ac:dyDescent="0.35">
      <c r="A20" s="113" t="s">
        <v>29</v>
      </c>
      <c r="B20" s="114"/>
      <c r="C20" s="17">
        <v>0</v>
      </c>
      <c r="D20" s="34">
        <v>700</v>
      </c>
      <c r="E20" s="35">
        <f t="shared" ref="E20:E22" si="4">PRODUCT(C20,D20)</f>
        <v>0</v>
      </c>
    </row>
    <row r="21" spans="1:26" ht="14.25" customHeight="1" x14ac:dyDescent="0.35">
      <c r="A21" s="115" t="s">
        <v>30</v>
      </c>
      <c r="B21" s="105"/>
      <c r="C21" s="17">
        <v>0</v>
      </c>
      <c r="D21" s="36">
        <v>100</v>
      </c>
      <c r="E21" s="35">
        <f t="shared" si="4"/>
        <v>0</v>
      </c>
    </row>
    <row r="22" spans="1:26" ht="14.25" customHeight="1" x14ac:dyDescent="0.35">
      <c r="A22" s="115" t="s">
        <v>31</v>
      </c>
      <c r="B22" s="105"/>
      <c r="C22" s="17">
        <v>0</v>
      </c>
      <c r="D22" s="36">
        <v>800</v>
      </c>
      <c r="E22" s="35">
        <f t="shared" si="4"/>
        <v>0</v>
      </c>
    </row>
    <row r="23" spans="1:26" ht="14.25" customHeight="1" x14ac:dyDescent="0.35">
      <c r="A23" s="111" t="s">
        <v>37</v>
      </c>
      <c r="B23" s="105"/>
      <c r="C23" s="45" t="s">
        <v>33</v>
      </c>
      <c r="D23" s="37">
        <f t="shared" ref="D23:E23" si="5">SUM(D20:D22)</f>
        <v>1600</v>
      </c>
      <c r="E23" s="38">
        <f t="shared" si="5"/>
        <v>0</v>
      </c>
    </row>
    <row r="24" spans="1:26" ht="14.25" customHeight="1" x14ac:dyDescent="0.3">
      <c r="A24" s="21"/>
      <c r="B24" s="21"/>
      <c r="D24" s="21"/>
      <c r="E24" s="21"/>
    </row>
    <row r="25" spans="1:26" ht="15.75" customHeight="1" x14ac:dyDescent="0.35">
      <c r="A25" s="21"/>
      <c r="B25" s="21"/>
      <c r="D25" s="95" t="s">
        <v>38</v>
      </c>
      <c r="E25" s="82"/>
    </row>
    <row r="26" spans="1:26" ht="14.25" customHeight="1" x14ac:dyDescent="0.35">
      <c r="A26" s="22" t="s">
        <v>39</v>
      </c>
      <c r="B26" s="23"/>
      <c r="C26" s="14"/>
      <c r="D26" s="23"/>
      <c r="E26" s="39"/>
    </row>
    <row r="27" spans="1:26" ht="14.25" customHeight="1" x14ac:dyDescent="0.35">
      <c r="A27" s="28" t="s">
        <v>25</v>
      </c>
      <c r="B27" s="29"/>
      <c r="C27" s="18" t="s">
        <v>40</v>
      </c>
      <c r="D27" s="40" t="s">
        <v>41</v>
      </c>
      <c r="E27" s="41" t="s">
        <v>42</v>
      </c>
    </row>
    <row r="28" spans="1:26" ht="14.25" customHeight="1" x14ac:dyDescent="0.35">
      <c r="A28" s="30" t="s">
        <v>29</v>
      </c>
      <c r="B28" s="31"/>
      <c r="C28" s="19">
        <v>0</v>
      </c>
      <c r="D28" s="42">
        <v>325</v>
      </c>
      <c r="E28" s="43">
        <f t="shared" ref="E28:E30" si="6">PRODUCT(C28,D28)</f>
        <v>0</v>
      </c>
    </row>
    <row r="29" spans="1:26" ht="14.25" customHeight="1" x14ac:dyDescent="0.35">
      <c r="A29" s="30" t="s">
        <v>30</v>
      </c>
      <c r="B29" s="31"/>
      <c r="C29" s="19">
        <v>0</v>
      </c>
      <c r="D29" s="42">
        <v>225</v>
      </c>
      <c r="E29" s="43">
        <f t="shared" si="6"/>
        <v>0</v>
      </c>
    </row>
    <row r="30" spans="1:26" ht="14.25" customHeight="1" x14ac:dyDescent="0.35">
      <c r="A30" s="32" t="s">
        <v>31</v>
      </c>
      <c r="B30" s="33"/>
      <c r="C30" s="19">
        <v>0</v>
      </c>
      <c r="D30" s="42">
        <v>200</v>
      </c>
      <c r="E30" s="43">
        <f t="shared" si="6"/>
        <v>0</v>
      </c>
    </row>
    <row r="31" spans="1:26" ht="14.25" customHeight="1" x14ac:dyDescent="0.35">
      <c r="A31" s="111" t="s">
        <v>43</v>
      </c>
      <c r="B31" s="105"/>
      <c r="C31" s="45" t="s">
        <v>33</v>
      </c>
      <c r="D31" s="44">
        <f t="shared" ref="D31:E31" si="7">SUM(D28:D30)</f>
        <v>750</v>
      </c>
      <c r="E31" s="38">
        <f t="shared" si="7"/>
        <v>0</v>
      </c>
    </row>
    <row r="32" spans="1:26" ht="14.25" customHeight="1" x14ac:dyDescent="0.35">
      <c r="A32" s="46" t="s">
        <v>44</v>
      </c>
      <c r="B32" s="21"/>
      <c r="C32" s="21"/>
      <c r="D32" s="21"/>
      <c r="E32" s="21"/>
    </row>
    <row r="33" spans="1:5" ht="14.25" customHeight="1" x14ac:dyDescent="0.35">
      <c r="A33" s="96" t="s">
        <v>45</v>
      </c>
      <c r="B33" s="89"/>
      <c r="C33" s="89"/>
      <c r="D33" s="89"/>
      <c r="E33" s="89"/>
    </row>
    <row r="34" spans="1:5" ht="14.25" customHeight="1" x14ac:dyDescent="0.35">
      <c r="A34" s="97" t="s">
        <v>46</v>
      </c>
      <c r="B34" s="92"/>
      <c r="C34" s="92"/>
      <c r="D34" s="92"/>
      <c r="E34" s="92"/>
    </row>
    <row r="35" spans="1:5" ht="14.25" customHeight="1" x14ac:dyDescent="0.3">
      <c r="A35" s="98" t="s">
        <v>47</v>
      </c>
      <c r="B35" s="99"/>
      <c r="C35" s="99"/>
      <c r="D35" s="99"/>
      <c r="E35" s="100"/>
    </row>
    <row r="36" spans="1:5" ht="14.25" customHeight="1" x14ac:dyDescent="0.35">
      <c r="A36" s="101" t="s">
        <v>48</v>
      </c>
      <c r="B36" s="102"/>
      <c r="C36" s="102"/>
      <c r="D36" s="103"/>
      <c r="E36" s="38">
        <f>SUM(E6:E8)</f>
        <v>0</v>
      </c>
    </row>
    <row r="37" spans="1:5" ht="14.25" customHeight="1" x14ac:dyDescent="0.35">
      <c r="A37" s="104" t="s">
        <v>49</v>
      </c>
      <c r="B37" s="68"/>
      <c r="C37" s="68"/>
      <c r="D37" s="105"/>
      <c r="E37" s="38">
        <f>SUM(E13:E15)</f>
        <v>0</v>
      </c>
    </row>
    <row r="38" spans="1:5" ht="14.25" customHeight="1" x14ac:dyDescent="0.35">
      <c r="A38" s="106" t="s">
        <v>50</v>
      </c>
      <c r="B38" s="68"/>
      <c r="C38" s="68"/>
      <c r="D38" s="105"/>
      <c r="E38" s="38">
        <f>SUM(E20:E22)</f>
        <v>0</v>
      </c>
    </row>
    <row r="39" spans="1:5" ht="14.25" customHeight="1" x14ac:dyDescent="0.35">
      <c r="A39" s="107" t="s">
        <v>43</v>
      </c>
      <c r="B39" s="108"/>
      <c r="C39" s="108"/>
      <c r="D39" s="109"/>
      <c r="E39" s="38">
        <f>SUM(E28:E30)</f>
        <v>0</v>
      </c>
    </row>
    <row r="40" spans="1:5" ht="14.25" customHeight="1" x14ac:dyDescent="0.35">
      <c r="A40" s="110" t="s">
        <v>51</v>
      </c>
      <c r="B40" s="99"/>
      <c r="C40" s="99"/>
      <c r="D40" s="100"/>
      <c r="E40" s="47">
        <f>SUM(E36:E39)</f>
        <v>0</v>
      </c>
    </row>
    <row r="41" spans="1:5" ht="14.25" customHeight="1" x14ac:dyDescent="0.3"/>
    <row r="42" spans="1:5" ht="14.25" customHeight="1" x14ac:dyDescent="0.3">
      <c r="A42" s="8" t="s">
        <v>12</v>
      </c>
    </row>
    <row r="43" spans="1:5" ht="14.25" customHeight="1" x14ac:dyDescent="0.3">
      <c r="A43" s="8" t="s">
        <v>13</v>
      </c>
    </row>
    <row r="44" spans="1:5" ht="14.25" customHeight="1" x14ac:dyDescent="0.3">
      <c r="A44" s="8" t="s">
        <v>14</v>
      </c>
    </row>
    <row r="45" spans="1:5" ht="14.25" customHeight="1" x14ac:dyDescent="0.3">
      <c r="A45" s="8"/>
    </row>
    <row r="46" spans="1:5" ht="14.25" customHeight="1" x14ac:dyDescent="0.3">
      <c r="A46" s="8" t="s">
        <v>15</v>
      </c>
    </row>
    <row r="47" spans="1:5" ht="14.25" customHeight="1" x14ac:dyDescent="0.3">
      <c r="A47" s="8" t="s">
        <v>16</v>
      </c>
      <c r="B47" s="8"/>
    </row>
    <row r="48" spans="1:5" ht="14.25" customHeight="1" x14ac:dyDescent="0.3">
      <c r="A48" s="8" t="s">
        <v>17</v>
      </c>
    </row>
    <row r="49" spans="1:5" ht="14.25" customHeight="1" x14ac:dyDescent="0.3">
      <c r="A49" s="8" t="s">
        <v>18</v>
      </c>
    </row>
    <row r="50" spans="1:5" ht="14.25" customHeight="1" x14ac:dyDescent="0.3">
      <c r="A50" s="8" t="s">
        <v>19</v>
      </c>
    </row>
    <row r="51" spans="1:5" ht="14.25" customHeight="1" x14ac:dyDescent="0.3">
      <c r="A51" s="8" t="s">
        <v>20</v>
      </c>
      <c r="C51" s="8" t="s">
        <v>52</v>
      </c>
    </row>
    <row r="52" spans="1:5" ht="14.25" customHeight="1" x14ac:dyDescent="0.3"/>
    <row r="53" spans="1:5" ht="14.25" customHeight="1" x14ac:dyDescent="0.3">
      <c r="A53" s="73" t="s">
        <v>22</v>
      </c>
      <c r="B53" s="74"/>
      <c r="C53" s="74"/>
      <c r="D53" s="74"/>
      <c r="E53" s="74"/>
    </row>
    <row r="54" spans="1:5" ht="14.25" customHeight="1" x14ac:dyDescent="0.3">
      <c r="A54" s="74"/>
      <c r="B54" s="74"/>
      <c r="C54" s="74"/>
      <c r="D54" s="74"/>
      <c r="E54" s="74"/>
    </row>
    <row r="55" spans="1:5" ht="14.25" customHeight="1" x14ac:dyDescent="0.3">
      <c r="A55" s="74"/>
      <c r="B55" s="74"/>
      <c r="C55" s="74"/>
      <c r="D55" s="74"/>
      <c r="E55" s="74"/>
    </row>
    <row r="56" spans="1:5" ht="14.25" customHeight="1" x14ac:dyDescent="0.3">
      <c r="A56" s="74"/>
      <c r="B56" s="74"/>
      <c r="C56" s="74"/>
      <c r="D56" s="74"/>
      <c r="E56" s="74"/>
    </row>
    <row r="57" spans="1:5" ht="14.25" customHeight="1" x14ac:dyDescent="0.3"/>
    <row r="58" spans="1:5" ht="14.25" customHeight="1" x14ac:dyDescent="0.3"/>
    <row r="59" spans="1:5" ht="14.25" customHeight="1" x14ac:dyDescent="0.3"/>
    <row r="60" spans="1:5" ht="14.25" customHeight="1" x14ac:dyDescent="0.3"/>
    <row r="61" spans="1:5" ht="14.25" customHeight="1" x14ac:dyDescent="0.3"/>
    <row r="62" spans="1:5" ht="14.25" customHeight="1" x14ac:dyDescent="0.3"/>
    <row r="63" spans="1:5" ht="14.25" customHeight="1" x14ac:dyDescent="0.3"/>
    <row r="64" spans="1: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password="8215" sheet="1" objects="1" scenarios="1"/>
  <mergeCells count="27">
    <mergeCell ref="A1:E2"/>
    <mergeCell ref="A5:B5"/>
    <mergeCell ref="A6:B6"/>
    <mergeCell ref="A7:B7"/>
    <mergeCell ref="A8:B8"/>
    <mergeCell ref="A9:B9"/>
    <mergeCell ref="A12:B12"/>
    <mergeCell ref="A13:B13"/>
    <mergeCell ref="A14:B14"/>
    <mergeCell ref="A15:B15"/>
    <mergeCell ref="A16:B16"/>
    <mergeCell ref="A19:B19"/>
    <mergeCell ref="A20:B20"/>
    <mergeCell ref="A21:B21"/>
    <mergeCell ref="A31:B31"/>
    <mergeCell ref="A22:B22"/>
    <mergeCell ref="A23:B23"/>
    <mergeCell ref="A37:D37"/>
    <mergeCell ref="A38:D38"/>
    <mergeCell ref="A39:D39"/>
    <mergeCell ref="A40:D40"/>
    <mergeCell ref="A53:E56"/>
    <mergeCell ref="D25:E25"/>
    <mergeCell ref="A33:E33"/>
    <mergeCell ref="A34:E34"/>
    <mergeCell ref="A35:E35"/>
    <mergeCell ref="A36:D36"/>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opLeftCell="A16" workbookViewId="0">
      <selection activeCell="F32" sqref="F32"/>
    </sheetView>
  </sheetViews>
  <sheetFormatPr defaultColWidth="12.58203125" defaultRowHeight="15" customHeight="1" x14ac:dyDescent="0.3"/>
  <cols>
    <col min="1" max="1" width="12.25" style="2" customWidth="1"/>
    <col min="2" max="2" width="10.25" style="2" customWidth="1"/>
    <col min="3" max="3" width="18.25" style="2" customWidth="1"/>
    <col min="4" max="4" width="14.75" style="2" customWidth="1"/>
    <col min="5" max="5" width="22" style="2" customWidth="1"/>
    <col min="6" max="26" width="7.58203125" style="2" customWidth="1"/>
    <col min="27" max="16384" width="12.58203125" style="2"/>
  </cols>
  <sheetData>
    <row r="1" spans="1:5" ht="23.25" customHeight="1" x14ac:dyDescent="0.3">
      <c r="A1" s="122" t="s">
        <v>53</v>
      </c>
      <c r="B1" s="86"/>
      <c r="C1" s="86"/>
      <c r="D1" s="86"/>
      <c r="E1" s="87"/>
    </row>
    <row r="2" spans="1:5" ht="14.25" customHeight="1" x14ac:dyDescent="0.3">
      <c r="A2" s="91"/>
      <c r="B2" s="92"/>
      <c r="C2" s="92"/>
      <c r="D2" s="92"/>
      <c r="E2" s="93"/>
    </row>
    <row r="3" spans="1:5" ht="14.25" customHeight="1" x14ac:dyDescent="0.3">
      <c r="A3" s="21"/>
      <c r="B3" s="21"/>
      <c r="C3" s="21"/>
      <c r="D3" s="21"/>
      <c r="E3" s="21"/>
    </row>
    <row r="4" spans="1:5" ht="14.25" customHeight="1" x14ac:dyDescent="0.35">
      <c r="A4" s="22" t="s">
        <v>24</v>
      </c>
      <c r="B4" s="39"/>
      <c r="C4" s="24"/>
      <c r="D4" s="24"/>
      <c r="E4" s="25"/>
    </row>
    <row r="5" spans="1:5" ht="14.25" customHeight="1" x14ac:dyDescent="0.35">
      <c r="A5" s="119" t="s">
        <v>25</v>
      </c>
      <c r="B5" s="120"/>
      <c r="C5" s="48" t="s">
        <v>26</v>
      </c>
      <c r="D5" s="49" t="s">
        <v>27</v>
      </c>
      <c r="E5" s="50" t="s">
        <v>54</v>
      </c>
    </row>
    <row r="6" spans="1:5" ht="14.25" customHeight="1" x14ac:dyDescent="0.35">
      <c r="A6" s="121" t="s">
        <v>29</v>
      </c>
      <c r="B6" s="103"/>
      <c r="C6" s="17">
        <v>0</v>
      </c>
      <c r="D6" s="34">
        <v>650</v>
      </c>
      <c r="E6" s="35">
        <f t="shared" ref="E6:E8" si="0">PRODUCT(C6,D6)</f>
        <v>0</v>
      </c>
    </row>
    <row r="7" spans="1:5" ht="14.25" customHeight="1" x14ac:dyDescent="0.35">
      <c r="A7" s="115" t="s">
        <v>30</v>
      </c>
      <c r="B7" s="105"/>
      <c r="C7" s="20">
        <v>0</v>
      </c>
      <c r="D7" s="36">
        <v>10</v>
      </c>
      <c r="E7" s="35">
        <f t="shared" si="0"/>
        <v>0</v>
      </c>
    </row>
    <row r="8" spans="1:5" ht="14.25" customHeight="1" x14ac:dyDescent="0.35">
      <c r="A8" s="115" t="s">
        <v>31</v>
      </c>
      <c r="B8" s="105"/>
      <c r="C8" s="20">
        <v>0</v>
      </c>
      <c r="D8" s="36">
        <v>190</v>
      </c>
      <c r="E8" s="35">
        <f t="shared" si="0"/>
        <v>0</v>
      </c>
    </row>
    <row r="9" spans="1:5" ht="14.25" customHeight="1" x14ac:dyDescent="0.35">
      <c r="A9" s="104" t="s">
        <v>32</v>
      </c>
      <c r="B9" s="105"/>
      <c r="C9" s="45" t="s">
        <v>33</v>
      </c>
      <c r="D9" s="37">
        <f t="shared" ref="D9:E9" si="1">SUM(D6:D8)</f>
        <v>850</v>
      </c>
      <c r="E9" s="38">
        <f t="shared" si="1"/>
        <v>0</v>
      </c>
    </row>
    <row r="10" spans="1:5" ht="14.25" customHeight="1" x14ac:dyDescent="0.3">
      <c r="A10" s="21"/>
      <c r="B10" s="21"/>
      <c r="C10" s="21"/>
      <c r="D10" s="21"/>
      <c r="E10" s="21"/>
    </row>
    <row r="11" spans="1:5" ht="14.25" customHeight="1" x14ac:dyDescent="0.35">
      <c r="A11" s="51" t="s">
        <v>34</v>
      </c>
      <c r="B11" s="22"/>
      <c r="C11" s="39"/>
      <c r="D11" s="53"/>
      <c r="E11" s="24"/>
    </row>
    <row r="12" spans="1:5" ht="14.25" customHeight="1" x14ac:dyDescent="0.35">
      <c r="A12" s="119" t="s">
        <v>25</v>
      </c>
      <c r="B12" s="120"/>
      <c r="C12" s="48" t="s">
        <v>26</v>
      </c>
      <c r="D12" s="48" t="s">
        <v>27</v>
      </c>
      <c r="E12" s="50" t="s">
        <v>55</v>
      </c>
    </row>
    <row r="13" spans="1:5" ht="14.25" customHeight="1" x14ac:dyDescent="0.35">
      <c r="A13" s="121" t="s">
        <v>29</v>
      </c>
      <c r="B13" s="103"/>
      <c r="C13" s="17">
        <v>0</v>
      </c>
      <c r="D13" s="34">
        <v>200</v>
      </c>
      <c r="E13" s="35">
        <f t="shared" ref="E13:E15" si="2">PRODUCT(C13,D13)</f>
        <v>0</v>
      </c>
    </row>
    <row r="14" spans="1:5" ht="14.25" customHeight="1" x14ac:dyDescent="0.35">
      <c r="A14" s="115" t="s">
        <v>30</v>
      </c>
      <c r="B14" s="105"/>
      <c r="C14" s="17">
        <v>0</v>
      </c>
      <c r="D14" s="36">
        <v>10</v>
      </c>
      <c r="E14" s="35">
        <f t="shared" si="2"/>
        <v>0</v>
      </c>
    </row>
    <row r="15" spans="1:5" ht="14.25" customHeight="1" x14ac:dyDescent="0.35">
      <c r="A15" s="115" t="s">
        <v>31</v>
      </c>
      <c r="B15" s="105"/>
      <c r="C15" s="17">
        <v>0</v>
      </c>
      <c r="D15" s="36">
        <v>240</v>
      </c>
      <c r="E15" s="35">
        <f t="shared" si="2"/>
        <v>0</v>
      </c>
    </row>
    <row r="16" spans="1:5" ht="14.25" customHeight="1" x14ac:dyDescent="0.35">
      <c r="A16" s="104" t="s">
        <v>35</v>
      </c>
      <c r="B16" s="105"/>
      <c r="C16" s="45" t="s">
        <v>33</v>
      </c>
      <c r="D16" s="37">
        <f t="shared" ref="D16:E16" si="3">SUM(D13:D15)</f>
        <v>450</v>
      </c>
      <c r="E16" s="38">
        <f t="shared" si="3"/>
        <v>0</v>
      </c>
    </row>
    <row r="17" spans="1:5" ht="14.25" customHeight="1" x14ac:dyDescent="0.3">
      <c r="A17" s="21"/>
      <c r="B17" s="21"/>
      <c r="C17" s="21"/>
      <c r="D17" s="21"/>
      <c r="E17" s="21"/>
    </row>
    <row r="18" spans="1:5" ht="14.25" customHeight="1" x14ac:dyDescent="0.35">
      <c r="A18" s="22" t="s">
        <v>36</v>
      </c>
      <c r="B18" s="23"/>
      <c r="C18" s="23"/>
      <c r="D18" s="24"/>
      <c r="E18" s="24"/>
    </row>
    <row r="19" spans="1:5" ht="14.25" customHeight="1" x14ac:dyDescent="0.35">
      <c r="A19" s="119" t="s">
        <v>25</v>
      </c>
      <c r="B19" s="120"/>
      <c r="C19" s="48" t="s">
        <v>26</v>
      </c>
      <c r="D19" s="48" t="s">
        <v>27</v>
      </c>
      <c r="E19" s="50" t="s">
        <v>54</v>
      </c>
    </row>
    <row r="20" spans="1:5" ht="14.25" customHeight="1" x14ac:dyDescent="0.35">
      <c r="A20" s="121" t="s">
        <v>29</v>
      </c>
      <c r="B20" s="103"/>
      <c r="C20" s="17">
        <v>0</v>
      </c>
      <c r="D20" s="34">
        <v>700</v>
      </c>
      <c r="E20" s="35">
        <f t="shared" ref="E20:E22" si="4">PRODUCT(C20,D20)</f>
        <v>0</v>
      </c>
    </row>
    <row r="21" spans="1:5" ht="14.25" customHeight="1" x14ac:dyDescent="0.35">
      <c r="A21" s="115" t="s">
        <v>30</v>
      </c>
      <c r="B21" s="105"/>
      <c r="C21" s="17">
        <v>0</v>
      </c>
      <c r="D21" s="36">
        <v>100</v>
      </c>
      <c r="E21" s="35">
        <f t="shared" si="4"/>
        <v>0</v>
      </c>
    </row>
    <row r="22" spans="1:5" ht="14.25" customHeight="1" x14ac:dyDescent="0.35">
      <c r="A22" s="115" t="s">
        <v>31</v>
      </c>
      <c r="B22" s="105"/>
      <c r="C22" s="17">
        <v>0</v>
      </c>
      <c r="D22" s="36">
        <v>800</v>
      </c>
      <c r="E22" s="35">
        <f t="shared" si="4"/>
        <v>0</v>
      </c>
    </row>
    <row r="23" spans="1:5" ht="14.25" customHeight="1" x14ac:dyDescent="0.35">
      <c r="A23" s="117" t="s">
        <v>56</v>
      </c>
      <c r="B23" s="105"/>
      <c r="C23" s="45" t="s">
        <v>33</v>
      </c>
      <c r="D23" s="37">
        <f t="shared" ref="D23:E23" si="5">SUM(D20:D22)</f>
        <v>1600</v>
      </c>
      <c r="E23" s="38">
        <f t="shared" si="5"/>
        <v>0</v>
      </c>
    </row>
    <row r="24" spans="1:5" ht="14.25" customHeight="1" x14ac:dyDescent="0.35">
      <c r="A24" s="52"/>
      <c r="B24" s="52"/>
      <c r="C24" s="59"/>
      <c r="D24" s="54"/>
      <c r="E24" s="55"/>
    </row>
    <row r="25" spans="1:5" ht="14.25" customHeight="1" x14ac:dyDescent="0.35">
      <c r="A25" s="52"/>
      <c r="B25" s="52"/>
      <c r="C25" s="59"/>
      <c r="D25" s="118" t="s">
        <v>38</v>
      </c>
      <c r="E25" s="105"/>
    </row>
    <row r="26" spans="1:5" ht="14.25" customHeight="1" x14ac:dyDescent="0.35">
      <c r="A26" s="22" t="s">
        <v>57</v>
      </c>
      <c r="B26" s="23"/>
      <c r="C26" s="23"/>
      <c r="D26" s="56"/>
      <c r="E26" s="57"/>
    </row>
    <row r="27" spans="1:5" ht="14.25" customHeight="1" x14ac:dyDescent="0.35">
      <c r="A27" s="28" t="s">
        <v>25</v>
      </c>
      <c r="B27" s="29"/>
      <c r="C27" s="60" t="s">
        <v>40</v>
      </c>
      <c r="D27" s="40" t="s">
        <v>41</v>
      </c>
      <c r="E27" s="58" t="s">
        <v>55</v>
      </c>
    </row>
    <row r="28" spans="1:5" ht="14.25" customHeight="1" x14ac:dyDescent="0.35">
      <c r="A28" s="30" t="s">
        <v>29</v>
      </c>
      <c r="B28" s="31"/>
      <c r="C28" s="19">
        <v>0</v>
      </c>
      <c r="D28" s="42">
        <v>325</v>
      </c>
      <c r="E28" s="43">
        <f t="shared" ref="E28:E30" si="6">PRODUCT(C28,D28)</f>
        <v>0</v>
      </c>
    </row>
    <row r="29" spans="1:5" ht="14.25" customHeight="1" x14ac:dyDescent="0.35">
      <c r="A29" s="30" t="s">
        <v>30</v>
      </c>
      <c r="B29" s="31"/>
      <c r="C29" s="19">
        <v>0</v>
      </c>
      <c r="D29" s="42">
        <v>225</v>
      </c>
      <c r="E29" s="43">
        <f t="shared" si="6"/>
        <v>0</v>
      </c>
    </row>
    <row r="30" spans="1:5" ht="14.25" customHeight="1" x14ac:dyDescent="0.35">
      <c r="A30" s="30" t="s">
        <v>31</v>
      </c>
      <c r="B30" s="33"/>
      <c r="C30" s="19">
        <v>0</v>
      </c>
      <c r="D30" s="42">
        <v>200</v>
      </c>
      <c r="E30" s="43">
        <f t="shared" si="6"/>
        <v>0</v>
      </c>
    </row>
    <row r="31" spans="1:5" ht="14.25" customHeight="1" x14ac:dyDescent="0.35">
      <c r="A31" s="111" t="s">
        <v>43</v>
      </c>
      <c r="B31" s="105"/>
      <c r="C31" s="45" t="s">
        <v>33</v>
      </c>
      <c r="D31" s="44">
        <f t="shared" ref="D31:E31" si="7">SUM(D28:D30)</f>
        <v>750</v>
      </c>
      <c r="E31" s="38">
        <f t="shared" si="7"/>
        <v>0</v>
      </c>
    </row>
    <row r="32" spans="1:5" ht="14.25" customHeight="1" x14ac:dyDescent="0.35">
      <c r="A32" s="46" t="s">
        <v>44</v>
      </c>
      <c r="B32" s="21"/>
      <c r="C32" s="21"/>
      <c r="D32" s="21"/>
      <c r="E32" s="21"/>
    </row>
    <row r="33" spans="1:5" ht="14.25" customHeight="1" x14ac:dyDescent="0.35">
      <c r="A33" s="46" t="s">
        <v>58</v>
      </c>
      <c r="B33" s="21"/>
      <c r="C33" s="21"/>
      <c r="D33" s="21"/>
      <c r="E33" s="21"/>
    </row>
    <row r="34" spans="1:5" ht="14.25" customHeight="1" x14ac:dyDescent="0.35">
      <c r="A34" s="97" t="s">
        <v>59</v>
      </c>
      <c r="B34" s="92"/>
      <c r="C34" s="92"/>
      <c r="D34" s="92"/>
      <c r="E34" s="92"/>
    </row>
    <row r="35" spans="1:5" ht="14.25" customHeight="1" x14ac:dyDescent="0.3">
      <c r="A35" s="98" t="s">
        <v>60</v>
      </c>
      <c r="B35" s="99"/>
      <c r="C35" s="99"/>
      <c r="D35" s="99"/>
      <c r="E35" s="100"/>
    </row>
    <row r="36" spans="1:5" ht="14.25" customHeight="1" x14ac:dyDescent="0.35">
      <c r="A36" s="101" t="s">
        <v>48</v>
      </c>
      <c r="B36" s="102"/>
      <c r="C36" s="102"/>
      <c r="D36" s="103"/>
      <c r="E36" s="38">
        <f>SUM(E6:E8)</f>
        <v>0</v>
      </c>
    </row>
    <row r="37" spans="1:5" ht="14.25" customHeight="1" x14ac:dyDescent="0.35">
      <c r="A37" s="104" t="s">
        <v>49</v>
      </c>
      <c r="B37" s="68"/>
      <c r="C37" s="68"/>
      <c r="D37" s="105"/>
      <c r="E37" s="38">
        <f>SUM(E13:E15)</f>
        <v>0</v>
      </c>
    </row>
    <row r="38" spans="1:5" ht="14.25" customHeight="1" x14ac:dyDescent="0.35">
      <c r="A38" s="106" t="s">
        <v>50</v>
      </c>
      <c r="B38" s="68"/>
      <c r="C38" s="68"/>
      <c r="D38" s="105"/>
      <c r="E38" s="38">
        <f>SUM(E20:E22)</f>
        <v>0</v>
      </c>
    </row>
    <row r="39" spans="1:5" ht="14.25" customHeight="1" x14ac:dyDescent="0.35">
      <c r="A39" s="107" t="s">
        <v>43</v>
      </c>
      <c r="B39" s="108"/>
      <c r="C39" s="108"/>
      <c r="D39" s="109"/>
      <c r="E39" s="38">
        <f>SUM(E28:E30)</f>
        <v>0</v>
      </c>
    </row>
    <row r="40" spans="1:5" ht="14.25" customHeight="1" x14ac:dyDescent="0.35">
      <c r="A40" s="110" t="s">
        <v>51</v>
      </c>
      <c r="B40" s="99"/>
      <c r="C40" s="99"/>
      <c r="D40" s="100"/>
      <c r="E40" s="47">
        <f>SUM(E36:E39)</f>
        <v>0</v>
      </c>
    </row>
    <row r="41" spans="1:5" ht="14.25" customHeight="1" x14ac:dyDescent="0.3"/>
    <row r="42" spans="1:5" ht="14.25" customHeight="1" x14ac:dyDescent="0.3">
      <c r="A42" s="8" t="s">
        <v>12</v>
      </c>
    </row>
    <row r="43" spans="1:5" ht="14.25" customHeight="1" x14ac:dyDescent="0.3">
      <c r="A43" s="8" t="s">
        <v>13</v>
      </c>
    </row>
    <row r="44" spans="1:5" ht="14.25" customHeight="1" x14ac:dyDescent="0.3">
      <c r="A44" s="8" t="s">
        <v>14</v>
      </c>
    </row>
    <row r="45" spans="1:5" ht="14.25" customHeight="1" x14ac:dyDescent="0.3">
      <c r="A45" s="8"/>
    </row>
    <row r="46" spans="1:5" ht="14.25" customHeight="1" x14ac:dyDescent="0.3">
      <c r="A46" s="8" t="s">
        <v>15</v>
      </c>
    </row>
    <row r="47" spans="1:5" ht="14.25" customHeight="1" x14ac:dyDescent="0.3">
      <c r="A47" s="8" t="s">
        <v>16</v>
      </c>
      <c r="B47" s="8"/>
    </row>
    <row r="48" spans="1:5" ht="14.25" customHeight="1" x14ac:dyDescent="0.3">
      <c r="A48" s="8" t="s">
        <v>17</v>
      </c>
    </row>
    <row r="49" spans="1:5" ht="14.25" customHeight="1" x14ac:dyDescent="0.3">
      <c r="A49" s="8" t="s">
        <v>18</v>
      </c>
    </row>
    <row r="50" spans="1:5" ht="14.25" customHeight="1" x14ac:dyDescent="0.3">
      <c r="A50" s="8" t="s">
        <v>19</v>
      </c>
    </row>
    <row r="51" spans="1:5" ht="14.25" customHeight="1" x14ac:dyDescent="0.3">
      <c r="A51" s="8" t="s">
        <v>20</v>
      </c>
      <c r="C51" s="8" t="s">
        <v>52</v>
      </c>
    </row>
    <row r="52" spans="1:5" ht="14.25" customHeight="1" x14ac:dyDescent="0.3"/>
    <row r="53" spans="1:5" ht="14.25" customHeight="1" x14ac:dyDescent="0.3">
      <c r="A53" s="73" t="s">
        <v>22</v>
      </c>
      <c r="B53" s="74"/>
      <c r="C53" s="74"/>
      <c r="D53" s="74"/>
      <c r="E53" s="74"/>
    </row>
    <row r="54" spans="1:5" ht="14.25" customHeight="1" x14ac:dyDescent="0.3">
      <c r="A54" s="74"/>
      <c r="B54" s="74"/>
      <c r="C54" s="74"/>
      <c r="D54" s="74"/>
      <c r="E54" s="74"/>
    </row>
    <row r="55" spans="1:5" ht="14.25" customHeight="1" x14ac:dyDescent="0.3">
      <c r="A55" s="74"/>
      <c r="B55" s="74"/>
      <c r="C55" s="74"/>
      <c r="D55" s="74"/>
      <c r="E55" s="74"/>
    </row>
    <row r="56" spans="1:5" ht="14.25" customHeight="1" x14ac:dyDescent="0.3">
      <c r="A56" s="74"/>
      <c r="B56" s="74"/>
      <c r="C56" s="74"/>
      <c r="D56" s="74"/>
      <c r="E56" s="74"/>
    </row>
    <row r="57" spans="1:5" ht="14.25" customHeight="1" x14ac:dyDescent="0.3"/>
    <row r="58" spans="1:5" ht="14.25" customHeight="1" x14ac:dyDescent="0.3"/>
    <row r="59" spans="1:5" ht="14.25" customHeight="1" x14ac:dyDescent="0.3"/>
    <row r="60" spans="1:5" ht="14.25" customHeight="1" x14ac:dyDescent="0.3"/>
    <row r="61" spans="1:5" ht="14.25" customHeight="1" x14ac:dyDescent="0.3"/>
    <row r="62" spans="1:5" ht="14.25" customHeight="1" x14ac:dyDescent="0.3"/>
    <row r="63" spans="1:5" ht="14.25" customHeight="1" x14ac:dyDescent="0.3"/>
    <row r="64" spans="1: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password="8215" sheet="1" objects="1" scenarios="1"/>
  <mergeCells count="26">
    <mergeCell ref="A1:E2"/>
    <mergeCell ref="A5:B5"/>
    <mergeCell ref="A6:B6"/>
    <mergeCell ref="A7:B7"/>
    <mergeCell ref="A8:B8"/>
    <mergeCell ref="A9:B9"/>
    <mergeCell ref="A12:B12"/>
    <mergeCell ref="A13:B13"/>
    <mergeCell ref="A14:B14"/>
    <mergeCell ref="A15:B15"/>
    <mergeCell ref="A16:B16"/>
    <mergeCell ref="A19:B19"/>
    <mergeCell ref="A20:B20"/>
    <mergeCell ref="A21:B21"/>
    <mergeCell ref="A31:B31"/>
    <mergeCell ref="A38:D38"/>
    <mergeCell ref="A39:D39"/>
    <mergeCell ref="A40:D40"/>
    <mergeCell ref="A53:E56"/>
    <mergeCell ref="A22:B22"/>
    <mergeCell ref="A23:B23"/>
    <mergeCell ref="D25:E25"/>
    <mergeCell ref="A34:E34"/>
    <mergeCell ref="A35:E35"/>
    <mergeCell ref="A36:D36"/>
    <mergeCell ref="A37:D3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56"/>
  <sheetViews>
    <sheetView topLeftCell="A25" workbookViewId="0">
      <selection activeCell="A38" sqref="A38:D38"/>
    </sheetView>
  </sheetViews>
  <sheetFormatPr defaultColWidth="12.58203125" defaultRowHeight="15" customHeight="1" x14ac:dyDescent="0.3"/>
  <cols>
    <col min="1" max="1" width="13.5" style="2" customWidth="1"/>
    <col min="2" max="2" width="9" style="2" customWidth="1"/>
    <col min="3" max="3" width="15.25" style="2" customWidth="1"/>
    <col min="4" max="4" width="21.83203125" style="2" customWidth="1"/>
    <col min="5" max="5" width="16.75" style="2" customWidth="1"/>
    <col min="6" max="16384" width="12.58203125" style="2"/>
  </cols>
  <sheetData>
    <row r="1" spans="1:5" ht="15" customHeight="1" x14ac:dyDescent="0.3">
      <c r="A1" s="122" t="s">
        <v>69</v>
      </c>
      <c r="B1" s="86"/>
      <c r="C1" s="86"/>
      <c r="D1" s="86"/>
      <c r="E1" s="87"/>
    </row>
    <row r="2" spans="1:5" ht="15" customHeight="1" x14ac:dyDescent="0.3">
      <c r="A2" s="91"/>
      <c r="B2" s="92"/>
      <c r="C2" s="92"/>
      <c r="D2" s="92"/>
      <c r="E2" s="93"/>
    </row>
    <row r="3" spans="1:5" ht="15" customHeight="1" x14ac:dyDescent="0.3">
      <c r="A3" s="21"/>
      <c r="B3" s="21"/>
      <c r="C3" s="21"/>
      <c r="D3" s="21"/>
      <c r="E3" s="21"/>
    </row>
    <row r="4" spans="1:5" ht="15.5" x14ac:dyDescent="0.35">
      <c r="A4" s="22" t="s">
        <v>24</v>
      </c>
      <c r="B4" s="39"/>
      <c r="C4" s="24"/>
      <c r="D4" s="24"/>
      <c r="E4" s="25"/>
    </row>
    <row r="5" spans="1:5" ht="29" x14ac:dyDescent="0.35">
      <c r="A5" s="119" t="s">
        <v>25</v>
      </c>
      <c r="B5" s="120"/>
      <c r="C5" s="48" t="s">
        <v>26</v>
      </c>
      <c r="D5" s="49" t="s">
        <v>27</v>
      </c>
      <c r="E5" s="50" t="s">
        <v>54</v>
      </c>
    </row>
    <row r="6" spans="1:5" ht="14.5" x14ac:dyDescent="0.35">
      <c r="A6" s="121" t="s">
        <v>29</v>
      </c>
      <c r="B6" s="103"/>
      <c r="C6" s="17">
        <v>0</v>
      </c>
      <c r="D6" s="34">
        <v>650</v>
      </c>
      <c r="E6" s="35">
        <f t="shared" ref="E6:E8" si="0">PRODUCT(C6,D6)</f>
        <v>0</v>
      </c>
    </row>
    <row r="7" spans="1:5" ht="14.5" x14ac:dyDescent="0.35">
      <c r="A7" s="115" t="s">
        <v>30</v>
      </c>
      <c r="B7" s="105"/>
      <c r="C7" s="20">
        <v>0</v>
      </c>
      <c r="D7" s="36">
        <v>10</v>
      </c>
      <c r="E7" s="35">
        <f t="shared" si="0"/>
        <v>0</v>
      </c>
    </row>
    <row r="8" spans="1:5" ht="14.5" x14ac:dyDescent="0.35">
      <c r="A8" s="115" t="s">
        <v>31</v>
      </c>
      <c r="B8" s="105"/>
      <c r="C8" s="20">
        <v>0</v>
      </c>
      <c r="D8" s="36">
        <v>190</v>
      </c>
      <c r="E8" s="35">
        <f t="shared" si="0"/>
        <v>0</v>
      </c>
    </row>
    <row r="9" spans="1:5" ht="15.5" x14ac:dyDescent="0.35">
      <c r="A9" s="104" t="s">
        <v>32</v>
      </c>
      <c r="B9" s="105"/>
      <c r="C9" s="45" t="s">
        <v>33</v>
      </c>
      <c r="D9" s="37">
        <f t="shared" ref="D9:E9" si="1">SUM(D6:D8)</f>
        <v>850</v>
      </c>
      <c r="E9" s="38">
        <f t="shared" si="1"/>
        <v>0</v>
      </c>
    </row>
    <row r="10" spans="1:5" ht="15" customHeight="1" x14ac:dyDescent="0.3">
      <c r="A10" s="21"/>
      <c r="B10" s="21"/>
      <c r="C10" s="21"/>
      <c r="D10" s="21"/>
      <c r="E10" s="21"/>
    </row>
    <row r="11" spans="1:5" ht="15.5" x14ac:dyDescent="0.35">
      <c r="A11" s="51" t="s">
        <v>34</v>
      </c>
      <c r="B11" s="22"/>
      <c r="C11" s="39"/>
      <c r="D11" s="53"/>
      <c r="E11" s="24"/>
    </row>
    <row r="12" spans="1:5" ht="29" x14ac:dyDescent="0.35">
      <c r="A12" s="119" t="s">
        <v>25</v>
      </c>
      <c r="B12" s="120"/>
      <c r="C12" s="48" t="s">
        <v>26</v>
      </c>
      <c r="D12" s="48" t="s">
        <v>27</v>
      </c>
      <c r="E12" s="50" t="s">
        <v>55</v>
      </c>
    </row>
    <row r="13" spans="1:5" ht="14.5" x14ac:dyDescent="0.35">
      <c r="A13" s="121" t="s">
        <v>29</v>
      </c>
      <c r="B13" s="103"/>
      <c r="C13" s="17">
        <v>0</v>
      </c>
      <c r="D13" s="34">
        <v>200</v>
      </c>
      <c r="E13" s="35">
        <f t="shared" ref="E13:E15" si="2">PRODUCT(C13,D13)</f>
        <v>0</v>
      </c>
    </row>
    <row r="14" spans="1:5" ht="14.5" x14ac:dyDescent="0.35">
      <c r="A14" s="115" t="s">
        <v>30</v>
      </c>
      <c r="B14" s="105"/>
      <c r="C14" s="17">
        <v>0</v>
      </c>
      <c r="D14" s="36">
        <v>10</v>
      </c>
      <c r="E14" s="35">
        <f t="shared" si="2"/>
        <v>0</v>
      </c>
    </row>
    <row r="15" spans="1:5" ht="14.5" x14ac:dyDescent="0.35">
      <c r="A15" s="115" t="s">
        <v>31</v>
      </c>
      <c r="B15" s="105"/>
      <c r="C15" s="17">
        <v>0</v>
      </c>
      <c r="D15" s="36">
        <v>240</v>
      </c>
      <c r="E15" s="35">
        <f t="shared" si="2"/>
        <v>0</v>
      </c>
    </row>
    <row r="16" spans="1:5" ht="15.5" x14ac:dyDescent="0.35">
      <c r="A16" s="104" t="s">
        <v>35</v>
      </c>
      <c r="B16" s="105"/>
      <c r="C16" s="45" t="s">
        <v>33</v>
      </c>
      <c r="D16" s="37">
        <f t="shared" ref="D16:E16" si="3">SUM(D13:D15)</f>
        <v>450</v>
      </c>
      <c r="E16" s="38">
        <f t="shared" si="3"/>
        <v>0</v>
      </c>
    </row>
    <row r="17" spans="1:5" ht="15" customHeight="1" x14ac:dyDescent="0.3">
      <c r="A17" s="21"/>
      <c r="B17" s="21"/>
      <c r="C17" s="21"/>
      <c r="D17" s="21"/>
      <c r="E17" s="21"/>
    </row>
    <row r="18" spans="1:5" ht="15.5" x14ac:dyDescent="0.35">
      <c r="A18" s="22" t="s">
        <v>36</v>
      </c>
      <c r="B18" s="23"/>
      <c r="C18" s="23"/>
      <c r="D18" s="24"/>
      <c r="E18" s="24"/>
    </row>
    <row r="19" spans="1:5" ht="29" x14ac:dyDescent="0.35">
      <c r="A19" s="119" t="s">
        <v>25</v>
      </c>
      <c r="B19" s="120"/>
      <c r="C19" s="48" t="s">
        <v>26</v>
      </c>
      <c r="D19" s="48" t="s">
        <v>27</v>
      </c>
      <c r="E19" s="50" t="s">
        <v>54</v>
      </c>
    </row>
    <row r="20" spans="1:5" ht="14.5" x14ac:dyDescent="0.35">
      <c r="A20" s="121" t="s">
        <v>29</v>
      </c>
      <c r="B20" s="103"/>
      <c r="C20" s="17">
        <v>0</v>
      </c>
      <c r="D20" s="34">
        <v>700</v>
      </c>
      <c r="E20" s="35">
        <f t="shared" ref="E20:E22" si="4">PRODUCT(C20,D20)</f>
        <v>0</v>
      </c>
    </row>
    <row r="21" spans="1:5" ht="14.5" x14ac:dyDescent="0.35">
      <c r="A21" s="115" t="s">
        <v>30</v>
      </c>
      <c r="B21" s="105"/>
      <c r="C21" s="17">
        <v>0</v>
      </c>
      <c r="D21" s="36">
        <v>100</v>
      </c>
      <c r="E21" s="35">
        <f t="shared" si="4"/>
        <v>0</v>
      </c>
    </row>
    <row r="22" spans="1:5" ht="14.5" x14ac:dyDescent="0.35">
      <c r="A22" s="115" t="s">
        <v>31</v>
      </c>
      <c r="B22" s="105"/>
      <c r="C22" s="17">
        <v>0</v>
      </c>
      <c r="D22" s="36">
        <v>800</v>
      </c>
      <c r="E22" s="35">
        <f t="shared" si="4"/>
        <v>0</v>
      </c>
    </row>
    <row r="23" spans="1:5" ht="15.5" x14ac:dyDescent="0.35">
      <c r="A23" s="117" t="s">
        <v>61</v>
      </c>
      <c r="B23" s="105"/>
      <c r="C23" s="45" t="s">
        <v>33</v>
      </c>
      <c r="D23" s="37">
        <f t="shared" ref="D23:E23" si="5">SUM(D20:D22)</f>
        <v>1600</v>
      </c>
      <c r="E23" s="38">
        <f t="shared" si="5"/>
        <v>0</v>
      </c>
    </row>
    <row r="24" spans="1:5" ht="15.5" x14ac:dyDescent="0.35">
      <c r="A24" s="52"/>
      <c r="B24" s="52"/>
      <c r="C24" s="59"/>
      <c r="D24" s="54"/>
      <c r="E24" s="55"/>
    </row>
    <row r="25" spans="1:5" ht="15.5" x14ac:dyDescent="0.35">
      <c r="A25" s="52"/>
      <c r="B25" s="52"/>
      <c r="C25" s="59"/>
      <c r="D25" s="118" t="s">
        <v>38</v>
      </c>
      <c r="E25" s="105"/>
    </row>
    <row r="26" spans="1:5" ht="15.5" x14ac:dyDescent="0.35">
      <c r="A26" s="22" t="s">
        <v>57</v>
      </c>
      <c r="B26" s="23"/>
      <c r="C26" s="23"/>
      <c r="D26" s="56"/>
      <c r="E26" s="57"/>
    </row>
    <row r="27" spans="1:5" ht="29" x14ac:dyDescent="0.35">
      <c r="A27" s="28" t="s">
        <v>25</v>
      </c>
      <c r="B27" s="29"/>
      <c r="C27" s="60" t="s">
        <v>40</v>
      </c>
      <c r="D27" s="40" t="s">
        <v>41</v>
      </c>
      <c r="E27" s="58" t="s">
        <v>55</v>
      </c>
    </row>
    <row r="28" spans="1:5" ht="14.5" x14ac:dyDescent="0.35">
      <c r="A28" s="30" t="s">
        <v>29</v>
      </c>
      <c r="B28" s="31"/>
      <c r="C28" s="19">
        <v>0</v>
      </c>
      <c r="D28" s="42">
        <v>325</v>
      </c>
      <c r="E28" s="43">
        <f t="shared" ref="E28:E30" si="6">PRODUCT(C28,D28)</f>
        <v>0</v>
      </c>
    </row>
    <row r="29" spans="1:5" ht="14.5" x14ac:dyDescent="0.35">
      <c r="A29" s="30" t="s">
        <v>30</v>
      </c>
      <c r="B29" s="31"/>
      <c r="C29" s="19">
        <v>0</v>
      </c>
      <c r="D29" s="42">
        <v>225</v>
      </c>
      <c r="E29" s="43">
        <f t="shared" si="6"/>
        <v>0</v>
      </c>
    </row>
    <row r="30" spans="1:5" ht="14.5" x14ac:dyDescent="0.35">
      <c r="A30" s="30" t="s">
        <v>31</v>
      </c>
      <c r="B30" s="33"/>
      <c r="C30" s="19">
        <v>0</v>
      </c>
      <c r="D30" s="42">
        <v>200</v>
      </c>
      <c r="E30" s="43">
        <f t="shared" si="6"/>
        <v>0</v>
      </c>
    </row>
    <row r="31" spans="1:5" ht="14.5" x14ac:dyDescent="0.35">
      <c r="A31" s="111" t="s">
        <v>43</v>
      </c>
      <c r="B31" s="105"/>
      <c r="C31" s="45" t="s">
        <v>33</v>
      </c>
      <c r="D31" s="44">
        <f t="shared" ref="D31:E31" si="7">SUM(D28:D30)</f>
        <v>750</v>
      </c>
      <c r="E31" s="38">
        <f t="shared" si="7"/>
        <v>0</v>
      </c>
    </row>
    <row r="32" spans="1:5" ht="14.5" x14ac:dyDescent="0.35">
      <c r="A32" s="46" t="s">
        <v>44</v>
      </c>
      <c r="B32" s="21"/>
      <c r="C32" s="21"/>
      <c r="D32" s="21"/>
      <c r="E32" s="21"/>
    </row>
    <row r="33" spans="1:5" ht="14.5" x14ac:dyDescent="0.35">
      <c r="A33" s="46" t="s">
        <v>58</v>
      </c>
      <c r="B33" s="21"/>
      <c r="C33" s="21"/>
      <c r="D33" s="21"/>
      <c r="E33" s="21"/>
    </row>
    <row r="34" spans="1:5" ht="14.5" x14ac:dyDescent="0.35">
      <c r="A34" s="97" t="s">
        <v>59</v>
      </c>
      <c r="B34" s="92"/>
      <c r="C34" s="92"/>
      <c r="D34" s="92"/>
      <c r="E34" s="92"/>
    </row>
    <row r="35" spans="1:5" ht="15.5" x14ac:dyDescent="0.3">
      <c r="A35" s="98" t="s">
        <v>60</v>
      </c>
      <c r="B35" s="99"/>
      <c r="C35" s="99"/>
      <c r="D35" s="99"/>
      <c r="E35" s="100"/>
    </row>
    <row r="36" spans="1:5" ht="15.5" x14ac:dyDescent="0.35">
      <c r="A36" s="101" t="s">
        <v>48</v>
      </c>
      <c r="B36" s="102"/>
      <c r="C36" s="102"/>
      <c r="D36" s="103"/>
      <c r="E36" s="38">
        <f>SUM(E6:E8)</f>
        <v>0</v>
      </c>
    </row>
    <row r="37" spans="1:5" ht="15.5" x14ac:dyDescent="0.35">
      <c r="A37" s="104" t="s">
        <v>49</v>
      </c>
      <c r="B37" s="68"/>
      <c r="C37" s="68"/>
      <c r="D37" s="105"/>
      <c r="E37" s="38">
        <f>SUM(E13:E15)</f>
        <v>0</v>
      </c>
    </row>
    <row r="38" spans="1:5" ht="15.5" x14ac:dyDescent="0.35">
      <c r="A38" s="106" t="s">
        <v>50</v>
      </c>
      <c r="B38" s="68"/>
      <c r="C38" s="68"/>
      <c r="D38" s="105"/>
      <c r="E38" s="38">
        <f>SUM(E20:E22)</f>
        <v>0</v>
      </c>
    </row>
    <row r="39" spans="1:5" ht="15.5" x14ac:dyDescent="0.35">
      <c r="A39" s="107" t="s">
        <v>43</v>
      </c>
      <c r="B39" s="108"/>
      <c r="C39" s="108"/>
      <c r="D39" s="109"/>
      <c r="E39" s="38">
        <f>SUM(E28:E30)</f>
        <v>0</v>
      </c>
    </row>
    <row r="40" spans="1:5" ht="15.5" x14ac:dyDescent="0.35">
      <c r="A40" s="110" t="s">
        <v>51</v>
      </c>
      <c r="B40" s="99"/>
      <c r="C40" s="99"/>
      <c r="D40" s="100"/>
      <c r="E40" s="47">
        <f>SUM(E36:E39)</f>
        <v>0</v>
      </c>
    </row>
    <row r="42" spans="1:5" ht="14" x14ac:dyDescent="0.3">
      <c r="A42" s="8" t="s">
        <v>12</v>
      </c>
    </row>
    <row r="43" spans="1:5" ht="14" x14ac:dyDescent="0.3">
      <c r="A43" s="8" t="s">
        <v>13</v>
      </c>
    </row>
    <row r="44" spans="1:5" ht="14" x14ac:dyDescent="0.3">
      <c r="A44" s="8" t="s">
        <v>14</v>
      </c>
    </row>
    <row r="45" spans="1:5" ht="14" x14ac:dyDescent="0.3">
      <c r="A45" s="8"/>
    </row>
    <row r="46" spans="1:5" ht="14" x14ac:dyDescent="0.3">
      <c r="A46" s="8" t="s">
        <v>15</v>
      </c>
    </row>
    <row r="47" spans="1:5" ht="14" x14ac:dyDescent="0.3">
      <c r="A47" s="8" t="s">
        <v>16</v>
      </c>
      <c r="B47" s="8"/>
    </row>
    <row r="48" spans="1:5" ht="14" x14ac:dyDescent="0.3">
      <c r="A48" s="8" t="s">
        <v>17</v>
      </c>
    </row>
    <row r="49" spans="1:5" ht="14" x14ac:dyDescent="0.3">
      <c r="A49" s="8" t="s">
        <v>18</v>
      </c>
    </row>
    <row r="50" spans="1:5" ht="14" x14ac:dyDescent="0.3">
      <c r="A50" s="8" t="s">
        <v>19</v>
      </c>
    </row>
    <row r="51" spans="1:5" ht="14" x14ac:dyDescent="0.3">
      <c r="A51" s="8" t="s">
        <v>20</v>
      </c>
      <c r="C51" s="8" t="s">
        <v>52</v>
      </c>
    </row>
    <row r="53" spans="1:5" ht="14" x14ac:dyDescent="0.3">
      <c r="A53" s="73" t="s">
        <v>22</v>
      </c>
      <c r="B53" s="74"/>
      <c r="C53" s="74"/>
      <c r="D53" s="74"/>
      <c r="E53" s="74"/>
    </row>
    <row r="54" spans="1:5" ht="15" customHeight="1" x14ac:dyDescent="0.3">
      <c r="A54" s="74"/>
      <c r="B54" s="74"/>
      <c r="C54" s="74"/>
      <c r="D54" s="74"/>
      <c r="E54" s="74"/>
    </row>
    <row r="55" spans="1:5" ht="15" customHeight="1" x14ac:dyDescent="0.3">
      <c r="A55" s="74"/>
      <c r="B55" s="74"/>
      <c r="C55" s="74"/>
      <c r="D55" s="74"/>
      <c r="E55" s="74"/>
    </row>
    <row r="56" spans="1:5" ht="15" customHeight="1" x14ac:dyDescent="0.3">
      <c r="A56" s="74"/>
      <c r="B56" s="74"/>
      <c r="C56" s="74"/>
      <c r="D56" s="74"/>
      <c r="E56" s="74"/>
    </row>
  </sheetData>
  <sheetProtection password="8215" sheet="1" objects="1" scenarios="1"/>
  <mergeCells count="26">
    <mergeCell ref="A1:E2"/>
    <mergeCell ref="A5:B5"/>
    <mergeCell ref="A6:B6"/>
    <mergeCell ref="A7:B7"/>
    <mergeCell ref="A8:B8"/>
    <mergeCell ref="A31:B31"/>
    <mergeCell ref="A38:D38"/>
    <mergeCell ref="A39:D39"/>
    <mergeCell ref="A9:B9"/>
    <mergeCell ref="A12:B12"/>
    <mergeCell ref="A22:B22"/>
    <mergeCell ref="A23:B23"/>
    <mergeCell ref="D25:E25"/>
    <mergeCell ref="A13:B13"/>
    <mergeCell ref="A14:B14"/>
    <mergeCell ref="A15:B15"/>
    <mergeCell ref="A16:B16"/>
    <mergeCell ref="A19:B19"/>
    <mergeCell ref="A20:B20"/>
    <mergeCell ref="A21:B21"/>
    <mergeCell ref="A40:D40"/>
    <mergeCell ref="A53:E56"/>
    <mergeCell ref="A34:E34"/>
    <mergeCell ref="A35:E35"/>
    <mergeCell ref="A36:D36"/>
    <mergeCell ref="A37:D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16" workbookViewId="0">
      <selection activeCell="E39" sqref="E39"/>
    </sheetView>
  </sheetViews>
  <sheetFormatPr defaultColWidth="12.58203125" defaultRowHeight="15" customHeight="1" x14ac:dyDescent="0.3"/>
  <cols>
    <col min="1" max="1" width="11.08203125" style="2" customWidth="1"/>
    <col min="2" max="2" width="10.33203125" style="2" customWidth="1"/>
    <col min="3" max="3" width="19.5" style="2" customWidth="1"/>
    <col min="4" max="4" width="13.58203125" style="2" customWidth="1"/>
    <col min="5" max="5" width="23" style="2" customWidth="1"/>
    <col min="6" max="26" width="7.58203125" style="2" customWidth="1"/>
    <col min="27" max="16384" width="12.58203125" style="2"/>
  </cols>
  <sheetData>
    <row r="1" spans="1:26" ht="23.25" customHeight="1" x14ac:dyDescent="0.3">
      <c r="A1" s="129" t="s">
        <v>62</v>
      </c>
      <c r="B1" s="86"/>
      <c r="C1" s="86"/>
      <c r="D1" s="86"/>
      <c r="E1" s="87"/>
    </row>
    <row r="2" spans="1:26" ht="14.25" customHeight="1" x14ac:dyDescent="0.3">
      <c r="A2" s="91"/>
      <c r="B2" s="92"/>
      <c r="C2" s="92"/>
      <c r="D2" s="92"/>
      <c r="E2" s="93"/>
    </row>
    <row r="3" spans="1:26" ht="14.25" customHeight="1" x14ac:dyDescent="0.3">
      <c r="A3" s="21"/>
      <c r="B3" s="21"/>
      <c r="C3" s="21"/>
      <c r="D3" s="21"/>
      <c r="E3" s="21"/>
    </row>
    <row r="4" spans="1:26" ht="14.25" customHeight="1" x14ac:dyDescent="0.35">
      <c r="A4" s="22" t="s">
        <v>24</v>
      </c>
      <c r="B4" s="23"/>
      <c r="C4" s="23"/>
      <c r="D4" s="53"/>
      <c r="E4" s="39"/>
    </row>
    <row r="5" spans="1:26" ht="14.25" customHeight="1" x14ac:dyDescent="0.35">
      <c r="A5" s="130" t="s">
        <v>25</v>
      </c>
      <c r="B5" s="84"/>
      <c r="C5" s="61" t="s">
        <v>26</v>
      </c>
      <c r="D5" s="61" t="s">
        <v>27</v>
      </c>
      <c r="E5" s="62" t="s">
        <v>63</v>
      </c>
      <c r="F5" s="16"/>
      <c r="G5" s="16"/>
      <c r="H5" s="16"/>
      <c r="I5" s="16"/>
      <c r="J5" s="16"/>
      <c r="K5" s="16"/>
      <c r="L5" s="16"/>
      <c r="M5" s="16"/>
      <c r="N5" s="16"/>
      <c r="O5" s="16"/>
      <c r="P5" s="16"/>
      <c r="Q5" s="16"/>
      <c r="R5" s="16"/>
      <c r="S5" s="16"/>
      <c r="T5" s="16"/>
      <c r="U5" s="16"/>
      <c r="V5" s="16"/>
      <c r="W5" s="16"/>
      <c r="X5" s="16"/>
      <c r="Y5" s="16"/>
      <c r="Z5" s="16"/>
    </row>
    <row r="6" spans="1:26" ht="14.25" customHeight="1" x14ac:dyDescent="0.35">
      <c r="A6" s="113" t="s">
        <v>29</v>
      </c>
      <c r="B6" s="114"/>
      <c r="C6" s="17">
        <v>0</v>
      </c>
      <c r="D6" s="64">
        <v>487.5</v>
      </c>
      <c r="E6" s="35">
        <f t="shared" ref="E6:E8" si="0">PRODUCT(C6,D6)</f>
        <v>0</v>
      </c>
    </row>
    <row r="7" spans="1:26" ht="14.25" customHeight="1" x14ac:dyDescent="0.35">
      <c r="A7" s="115" t="s">
        <v>30</v>
      </c>
      <c r="B7" s="105"/>
      <c r="C7" s="17">
        <v>0</v>
      </c>
      <c r="D7" s="36">
        <v>10</v>
      </c>
      <c r="E7" s="35">
        <f t="shared" si="0"/>
        <v>0</v>
      </c>
    </row>
    <row r="8" spans="1:26" ht="14.25" customHeight="1" x14ac:dyDescent="0.35">
      <c r="A8" s="115" t="s">
        <v>31</v>
      </c>
      <c r="B8" s="105"/>
      <c r="C8" s="17">
        <v>0</v>
      </c>
      <c r="D8" s="36">
        <v>140</v>
      </c>
      <c r="E8" s="35">
        <f t="shared" si="0"/>
        <v>0</v>
      </c>
    </row>
    <row r="9" spans="1:26" ht="14.25" customHeight="1" x14ac:dyDescent="0.35">
      <c r="A9" s="128" t="s">
        <v>32</v>
      </c>
      <c r="B9" s="105"/>
      <c r="C9" s="10" t="s">
        <v>33</v>
      </c>
      <c r="D9" s="65">
        <f t="shared" ref="D9:E9" si="1">SUM(D6:D8)</f>
        <v>637.5</v>
      </c>
      <c r="E9" s="38">
        <f t="shared" si="1"/>
        <v>0</v>
      </c>
    </row>
    <row r="10" spans="1:26" ht="14.25" customHeight="1" x14ac:dyDescent="0.3">
      <c r="A10" s="21"/>
      <c r="B10" s="21"/>
      <c r="C10" s="21"/>
      <c r="D10" s="21"/>
      <c r="E10" s="21"/>
    </row>
    <row r="11" spans="1:26" ht="14.25" customHeight="1" x14ac:dyDescent="0.35">
      <c r="A11" s="63" t="s">
        <v>34</v>
      </c>
      <c r="B11" s="22"/>
      <c r="C11" s="39"/>
      <c r="D11" s="53"/>
      <c r="E11" s="24"/>
    </row>
    <row r="12" spans="1:26" ht="14.25" customHeight="1" x14ac:dyDescent="0.35">
      <c r="A12" s="112" t="s">
        <v>25</v>
      </c>
      <c r="B12" s="120"/>
      <c r="C12" s="49" t="s">
        <v>26</v>
      </c>
      <c r="D12" s="49" t="s">
        <v>27</v>
      </c>
      <c r="E12" s="50" t="s">
        <v>64</v>
      </c>
      <c r="F12" s="16"/>
      <c r="G12" s="16"/>
      <c r="H12" s="16"/>
      <c r="I12" s="16"/>
      <c r="J12" s="16"/>
      <c r="K12" s="16"/>
      <c r="L12" s="16"/>
      <c r="M12" s="16"/>
      <c r="N12" s="16"/>
      <c r="O12" s="16"/>
      <c r="P12" s="16"/>
      <c r="Q12" s="16"/>
      <c r="R12" s="16"/>
      <c r="S12" s="16"/>
      <c r="T12" s="16"/>
      <c r="U12" s="16"/>
      <c r="V12" s="16"/>
      <c r="W12" s="16"/>
      <c r="X12" s="16"/>
      <c r="Y12" s="16"/>
      <c r="Z12" s="16"/>
    </row>
    <row r="13" spans="1:26" ht="14.25" customHeight="1" x14ac:dyDescent="0.35">
      <c r="A13" s="121" t="s">
        <v>29</v>
      </c>
      <c r="B13" s="103"/>
      <c r="C13" s="17">
        <v>0</v>
      </c>
      <c r="D13" s="34">
        <v>150</v>
      </c>
      <c r="E13" s="35">
        <f t="shared" ref="E13:E15" si="2">PRODUCT(C13,D13)</f>
        <v>0</v>
      </c>
    </row>
    <row r="14" spans="1:26" ht="14.25" customHeight="1" x14ac:dyDescent="0.35">
      <c r="A14" s="115" t="s">
        <v>30</v>
      </c>
      <c r="B14" s="105"/>
      <c r="C14" s="17">
        <v>0</v>
      </c>
      <c r="D14" s="36">
        <v>10</v>
      </c>
      <c r="E14" s="35">
        <f t="shared" si="2"/>
        <v>0</v>
      </c>
    </row>
    <row r="15" spans="1:26" ht="14.25" customHeight="1" x14ac:dyDescent="0.35">
      <c r="A15" s="115" t="s">
        <v>31</v>
      </c>
      <c r="B15" s="105"/>
      <c r="C15" s="17">
        <v>0</v>
      </c>
      <c r="D15" s="66">
        <v>186.5</v>
      </c>
      <c r="E15" s="35">
        <f t="shared" si="2"/>
        <v>0</v>
      </c>
    </row>
    <row r="16" spans="1:26" ht="14.25" customHeight="1" x14ac:dyDescent="0.35">
      <c r="A16" s="106" t="s">
        <v>35</v>
      </c>
      <c r="B16" s="105"/>
      <c r="C16" s="10" t="s">
        <v>33</v>
      </c>
      <c r="D16" s="65">
        <f t="shared" ref="D16:E16" si="3">SUM(D13:D15)</f>
        <v>346.5</v>
      </c>
      <c r="E16" s="38">
        <f t="shared" si="3"/>
        <v>0</v>
      </c>
    </row>
    <row r="17" spans="1:26" ht="14.25" customHeight="1" x14ac:dyDescent="0.3">
      <c r="A17" s="21"/>
      <c r="B17" s="21"/>
      <c r="C17" s="21"/>
      <c r="D17" s="21"/>
      <c r="E17" s="21"/>
    </row>
    <row r="18" spans="1:26" ht="14.25" customHeight="1" x14ac:dyDescent="0.35">
      <c r="A18" s="22" t="s">
        <v>36</v>
      </c>
      <c r="B18" s="23"/>
      <c r="C18" s="23"/>
      <c r="D18" s="24"/>
      <c r="E18" s="24"/>
    </row>
    <row r="19" spans="1:26" ht="14.25" customHeight="1" x14ac:dyDescent="0.35">
      <c r="A19" s="112" t="s">
        <v>25</v>
      </c>
      <c r="B19" s="120"/>
      <c r="C19" s="49" t="s">
        <v>26</v>
      </c>
      <c r="D19" s="49" t="s">
        <v>27</v>
      </c>
      <c r="E19" s="50" t="s">
        <v>63</v>
      </c>
      <c r="F19" s="16"/>
      <c r="G19" s="16"/>
      <c r="H19" s="16"/>
      <c r="I19" s="16"/>
      <c r="J19" s="16"/>
      <c r="K19" s="16"/>
      <c r="L19" s="16"/>
      <c r="M19" s="16"/>
      <c r="N19" s="16"/>
      <c r="O19" s="16"/>
      <c r="P19" s="16"/>
      <c r="Q19" s="16"/>
      <c r="R19" s="16"/>
      <c r="S19" s="16"/>
      <c r="T19" s="16"/>
      <c r="U19" s="16"/>
      <c r="V19" s="16"/>
      <c r="W19" s="16"/>
      <c r="X19" s="16"/>
      <c r="Y19" s="16"/>
      <c r="Z19" s="16"/>
    </row>
    <row r="20" spans="1:26" ht="14.25" customHeight="1" x14ac:dyDescent="0.35">
      <c r="A20" s="121" t="s">
        <v>29</v>
      </c>
      <c r="B20" s="103"/>
      <c r="C20" s="17">
        <v>0</v>
      </c>
      <c r="D20" s="34">
        <v>525</v>
      </c>
      <c r="E20" s="35">
        <f t="shared" ref="E20:E22" si="4">PRODUCT(C20,D20)</f>
        <v>0</v>
      </c>
    </row>
    <row r="21" spans="1:26" ht="14.25" customHeight="1" x14ac:dyDescent="0.35">
      <c r="A21" s="115" t="s">
        <v>30</v>
      </c>
      <c r="B21" s="105"/>
      <c r="C21" s="17">
        <v>0</v>
      </c>
      <c r="D21" s="36">
        <v>75</v>
      </c>
      <c r="E21" s="35">
        <f t="shared" si="4"/>
        <v>0</v>
      </c>
    </row>
    <row r="22" spans="1:26" ht="14.25" customHeight="1" x14ac:dyDescent="0.35">
      <c r="A22" s="115" t="s">
        <v>31</v>
      </c>
      <c r="B22" s="105"/>
      <c r="C22" s="17">
        <v>0</v>
      </c>
      <c r="D22" s="36">
        <v>600</v>
      </c>
      <c r="E22" s="35">
        <f t="shared" si="4"/>
        <v>0</v>
      </c>
    </row>
    <row r="23" spans="1:26" ht="14.25" customHeight="1" x14ac:dyDescent="0.35">
      <c r="A23" s="123" t="s">
        <v>65</v>
      </c>
      <c r="B23" s="105"/>
      <c r="C23" s="10" t="s">
        <v>33</v>
      </c>
      <c r="D23" s="65">
        <f t="shared" ref="D23:E23" si="5">SUM(D20:D22)</f>
        <v>1200</v>
      </c>
      <c r="E23" s="38">
        <f t="shared" si="5"/>
        <v>0</v>
      </c>
    </row>
    <row r="24" spans="1:26" ht="14.25" customHeight="1" x14ac:dyDescent="0.3">
      <c r="A24" s="21"/>
      <c r="B24" s="21"/>
      <c r="C24" s="21"/>
      <c r="D24" s="21"/>
      <c r="E24" s="21"/>
    </row>
    <row r="25" spans="1:26" ht="14.25" customHeight="1" x14ac:dyDescent="0.35">
      <c r="A25" s="21"/>
      <c r="B25" s="21"/>
      <c r="C25" s="21"/>
      <c r="D25" s="124" t="s">
        <v>66</v>
      </c>
      <c r="E25" s="100"/>
    </row>
    <row r="26" spans="1:26" ht="14.25" customHeight="1" x14ac:dyDescent="0.35">
      <c r="A26" s="22" t="s">
        <v>57</v>
      </c>
      <c r="B26" s="23"/>
      <c r="C26" s="23"/>
      <c r="D26" s="23"/>
      <c r="E26" s="39"/>
    </row>
    <row r="27" spans="1:26" ht="14.25" customHeight="1" x14ac:dyDescent="0.35">
      <c r="A27" s="28" t="s">
        <v>25</v>
      </c>
      <c r="B27" s="29"/>
      <c r="C27" s="60" t="s">
        <v>40</v>
      </c>
      <c r="D27" s="40" t="s">
        <v>41</v>
      </c>
      <c r="E27" s="41" t="s">
        <v>42</v>
      </c>
    </row>
    <row r="28" spans="1:26" ht="14.25" customHeight="1" x14ac:dyDescent="0.35">
      <c r="A28" s="30" t="s">
        <v>29</v>
      </c>
      <c r="B28" s="31"/>
      <c r="C28" s="19">
        <v>0</v>
      </c>
      <c r="D28" s="42">
        <v>325</v>
      </c>
      <c r="E28" s="43">
        <f t="shared" ref="E28:E30" si="6">PRODUCT(C28,D28)</f>
        <v>0</v>
      </c>
    </row>
    <row r="29" spans="1:26" ht="14.25" customHeight="1" x14ac:dyDescent="0.35">
      <c r="A29" s="30" t="s">
        <v>30</v>
      </c>
      <c r="B29" s="31"/>
      <c r="C29" s="19">
        <v>0</v>
      </c>
      <c r="D29" s="42">
        <v>225</v>
      </c>
      <c r="E29" s="43">
        <f t="shared" si="6"/>
        <v>0</v>
      </c>
    </row>
    <row r="30" spans="1:26" ht="14.25" customHeight="1" x14ac:dyDescent="0.35">
      <c r="A30" s="32" t="s">
        <v>31</v>
      </c>
      <c r="B30" s="33"/>
      <c r="C30" s="19">
        <v>0</v>
      </c>
      <c r="D30" s="42">
        <v>200</v>
      </c>
      <c r="E30" s="43">
        <f t="shared" si="6"/>
        <v>0</v>
      </c>
    </row>
    <row r="31" spans="1:26" ht="14.25" customHeight="1" x14ac:dyDescent="0.35">
      <c r="A31" s="111" t="s">
        <v>43</v>
      </c>
      <c r="B31" s="105"/>
      <c r="C31" s="45" t="s">
        <v>33</v>
      </c>
      <c r="D31" s="44">
        <f t="shared" ref="D31:E31" si="7">SUM(D28:D30)</f>
        <v>750</v>
      </c>
      <c r="E31" s="38">
        <f t="shared" si="7"/>
        <v>0</v>
      </c>
    </row>
    <row r="32" spans="1:26" ht="14.25" customHeight="1" x14ac:dyDescent="0.35">
      <c r="A32" s="46" t="s">
        <v>44</v>
      </c>
      <c r="B32" s="21"/>
      <c r="C32" s="21"/>
      <c r="D32" s="21"/>
      <c r="E32" s="21"/>
    </row>
    <row r="33" spans="1:5" ht="14.25" customHeight="1" x14ac:dyDescent="0.35">
      <c r="A33" s="46" t="s">
        <v>45</v>
      </c>
      <c r="B33" s="21"/>
      <c r="C33" s="21"/>
      <c r="D33" s="21"/>
      <c r="E33" s="21"/>
    </row>
    <row r="34" spans="1:5" ht="14.25" customHeight="1" x14ac:dyDescent="0.35">
      <c r="A34" s="97" t="s">
        <v>46</v>
      </c>
      <c r="B34" s="92"/>
      <c r="C34" s="92"/>
      <c r="D34" s="92"/>
      <c r="E34" s="92"/>
    </row>
    <row r="35" spans="1:5" ht="14.25" customHeight="1" x14ac:dyDescent="0.35">
      <c r="A35" s="110" t="s">
        <v>67</v>
      </c>
      <c r="B35" s="99"/>
      <c r="C35" s="99"/>
      <c r="D35" s="99"/>
      <c r="E35" s="100"/>
    </row>
    <row r="36" spans="1:5" ht="14.25" customHeight="1" x14ac:dyDescent="0.35">
      <c r="A36" s="125" t="s">
        <v>48</v>
      </c>
      <c r="B36" s="126"/>
      <c r="C36" s="126"/>
      <c r="D36" s="127"/>
      <c r="E36" s="38">
        <f>SUM(E6:E8)</f>
        <v>0</v>
      </c>
    </row>
    <row r="37" spans="1:5" ht="14.25" customHeight="1" x14ac:dyDescent="0.35">
      <c r="A37" s="104" t="s">
        <v>49</v>
      </c>
      <c r="B37" s="68"/>
      <c r="C37" s="68"/>
      <c r="D37" s="105"/>
      <c r="E37" s="38">
        <f>SUM(E13:E15)</f>
        <v>0</v>
      </c>
    </row>
    <row r="38" spans="1:5" ht="14.25" customHeight="1" x14ac:dyDescent="0.35">
      <c r="A38" s="106" t="s">
        <v>50</v>
      </c>
      <c r="B38" s="68"/>
      <c r="C38" s="68"/>
      <c r="D38" s="105"/>
      <c r="E38" s="38">
        <f>SUM(E20:E22)</f>
        <v>0</v>
      </c>
    </row>
    <row r="39" spans="1:5" ht="14.25" customHeight="1" x14ac:dyDescent="0.35">
      <c r="A39" s="107" t="s">
        <v>43</v>
      </c>
      <c r="B39" s="108"/>
      <c r="C39" s="108"/>
      <c r="D39" s="109"/>
      <c r="E39" s="38">
        <f>SUM(E28:E30)</f>
        <v>0</v>
      </c>
    </row>
    <row r="40" spans="1:5" ht="14.25" customHeight="1" x14ac:dyDescent="0.35">
      <c r="A40" s="110" t="s">
        <v>51</v>
      </c>
      <c r="B40" s="99"/>
      <c r="C40" s="99"/>
      <c r="D40" s="100"/>
      <c r="E40" s="47">
        <f>SUM(E36:E39)</f>
        <v>0</v>
      </c>
    </row>
    <row r="41" spans="1:5" ht="14.25" customHeight="1" x14ac:dyDescent="0.3"/>
    <row r="42" spans="1:5" ht="14.25" customHeight="1" x14ac:dyDescent="0.3">
      <c r="A42" s="8" t="s">
        <v>12</v>
      </c>
    </row>
    <row r="43" spans="1:5" ht="14.25" customHeight="1" x14ac:dyDescent="0.3">
      <c r="A43" s="8" t="s">
        <v>13</v>
      </c>
    </row>
    <row r="44" spans="1:5" ht="14.25" customHeight="1" x14ac:dyDescent="0.3">
      <c r="A44" s="8" t="s">
        <v>14</v>
      </c>
    </row>
    <row r="45" spans="1:5" ht="14.25" customHeight="1" x14ac:dyDescent="0.3">
      <c r="A45" s="8"/>
    </row>
    <row r="46" spans="1:5" ht="14.25" customHeight="1" x14ac:dyDescent="0.3">
      <c r="A46" s="8" t="s">
        <v>15</v>
      </c>
    </row>
    <row r="47" spans="1:5" ht="14.25" customHeight="1" x14ac:dyDescent="0.3">
      <c r="A47" s="8" t="s">
        <v>16</v>
      </c>
      <c r="B47" s="8"/>
    </row>
    <row r="48" spans="1:5" ht="14.25" customHeight="1" x14ac:dyDescent="0.3">
      <c r="A48" s="8" t="s">
        <v>17</v>
      </c>
    </row>
    <row r="49" spans="1:5" ht="14.25" customHeight="1" x14ac:dyDescent="0.3">
      <c r="A49" s="8" t="s">
        <v>18</v>
      </c>
    </row>
    <row r="50" spans="1:5" ht="14.25" customHeight="1" x14ac:dyDescent="0.3">
      <c r="A50" s="8" t="s">
        <v>19</v>
      </c>
    </row>
    <row r="51" spans="1:5" ht="14.25" customHeight="1" x14ac:dyDescent="0.3">
      <c r="A51" s="8" t="s">
        <v>20</v>
      </c>
      <c r="C51" s="8" t="s">
        <v>52</v>
      </c>
    </row>
    <row r="52" spans="1:5" ht="14.25" customHeight="1" x14ac:dyDescent="0.3"/>
    <row r="53" spans="1:5" ht="14.25" customHeight="1" x14ac:dyDescent="0.3">
      <c r="A53" s="73" t="s">
        <v>22</v>
      </c>
      <c r="B53" s="74"/>
      <c r="C53" s="74"/>
      <c r="D53" s="74"/>
      <c r="E53" s="74"/>
    </row>
    <row r="54" spans="1:5" ht="14.25" customHeight="1" x14ac:dyDescent="0.3">
      <c r="A54" s="74"/>
      <c r="B54" s="74"/>
      <c r="C54" s="74"/>
      <c r="D54" s="74"/>
      <c r="E54" s="74"/>
    </row>
    <row r="55" spans="1:5" ht="14.25" customHeight="1" x14ac:dyDescent="0.3">
      <c r="A55" s="74"/>
      <c r="B55" s="74"/>
      <c r="C55" s="74"/>
      <c r="D55" s="74"/>
      <c r="E55" s="74"/>
    </row>
    <row r="56" spans="1:5" ht="14.25" customHeight="1" x14ac:dyDescent="0.3">
      <c r="A56" s="74"/>
      <c r="B56" s="74"/>
      <c r="C56" s="74"/>
      <c r="D56" s="74"/>
      <c r="E56" s="74"/>
    </row>
    <row r="57" spans="1:5" ht="14.25" customHeight="1" x14ac:dyDescent="0.3"/>
    <row r="58" spans="1:5" ht="14.25" customHeight="1" x14ac:dyDescent="0.3"/>
    <row r="59" spans="1:5" ht="14.25" customHeight="1" x14ac:dyDescent="0.3"/>
    <row r="60" spans="1:5" ht="14.25" customHeight="1" x14ac:dyDescent="0.3"/>
    <row r="61" spans="1:5" ht="14.25" customHeight="1" x14ac:dyDescent="0.3"/>
    <row r="62" spans="1:5" ht="14.25" customHeight="1" x14ac:dyDescent="0.3"/>
    <row r="63" spans="1:5" ht="14.25" customHeight="1" x14ac:dyDescent="0.3"/>
    <row r="64" spans="1: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password="8215" sheet="1" objects="1" scenarios="1"/>
  <mergeCells count="26">
    <mergeCell ref="A1:E2"/>
    <mergeCell ref="A5:B5"/>
    <mergeCell ref="A6:B6"/>
    <mergeCell ref="A7:B7"/>
    <mergeCell ref="A8:B8"/>
    <mergeCell ref="A9:B9"/>
    <mergeCell ref="A12:B12"/>
    <mergeCell ref="A13:B13"/>
    <mergeCell ref="A14:B14"/>
    <mergeCell ref="A15:B15"/>
    <mergeCell ref="A16:B16"/>
    <mergeCell ref="A19:B19"/>
    <mergeCell ref="A20:B20"/>
    <mergeCell ref="A21:B21"/>
    <mergeCell ref="A31:B31"/>
    <mergeCell ref="A38:D38"/>
    <mergeCell ref="A39:D39"/>
    <mergeCell ref="A40:D40"/>
    <mergeCell ref="A53:E56"/>
    <mergeCell ref="A22:B22"/>
    <mergeCell ref="A23:B23"/>
    <mergeCell ref="D25:E25"/>
    <mergeCell ref="A34:E34"/>
    <mergeCell ref="A35:E35"/>
    <mergeCell ref="A36:D36"/>
    <mergeCell ref="A37:D37"/>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56"/>
  <sheetViews>
    <sheetView topLeftCell="A22" workbookViewId="0">
      <selection activeCell="E37" sqref="E37"/>
    </sheetView>
  </sheetViews>
  <sheetFormatPr defaultColWidth="12.58203125" defaultRowHeight="15" customHeight="1" x14ac:dyDescent="0.3"/>
  <cols>
    <col min="1" max="2" width="12.58203125" style="2"/>
    <col min="3" max="3" width="18.08203125" style="2" customWidth="1"/>
    <col min="4" max="4" width="14.5" style="2" customWidth="1"/>
    <col min="5" max="5" width="23.83203125" style="2" customWidth="1"/>
    <col min="6" max="16384" width="12.58203125" style="2"/>
  </cols>
  <sheetData>
    <row r="1" spans="1:5" ht="15" customHeight="1" x14ac:dyDescent="0.3">
      <c r="A1" s="129" t="s">
        <v>62</v>
      </c>
      <c r="B1" s="86"/>
      <c r="C1" s="86"/>
      <c r="D1" s="86"/>
      <c r="E1" s="87"/>
    </row>
    <row r="2" spans="1:5" ht="15" customHeight="1" x14ac:dyDescent="0.3">
      <c r="A2" s="91"/>
      <c r="B2" s="92"/>
      <c r="C2" s="92"/>
      <c r="D2" s="92"/>
      <c r="E2" s="93"/>
    </row>
    <row r="3" spans="1:5" ht="15" customHeight="1" x14ac:dyDescent="0.3">
      <c r="A3" s="21"/>
      <c r="B3" s="21"/>
      <c r="C3" s="21"/>
      <c r="D3" s="21"/>
      <c r="E3" s="21"/>
    </row>
    <row r="4" spans="1:5" ht="15.5" x14ac:dyDescent="0.35">
      <c r="A4" s="22" t="s">
        <v>24</v>
      </c>
      <c r="B4" s="23"/>
      <c r="C4" s="23"/>
      <c r="D4" s="53"/>
      <c r="E4" s="39"/>
    </row>
    <row r="5" spans="1:5" ht="29" x14ac:dyDescent="0.35">
      <c r="A5" s="130" t="s">
        <v>25</v>
      </c>
      <c r="B5" s="84"/>
      <c r="C5" s="61" t="s">
        <v>26</v>
      </c>
      <c r="D5" s="61" t="s">
        <v>27</v>
      </c>
      <c r="E5" s="62" t="s">
        <v>63</v>
      </c>
    </row>
    <row r="6" spans="1:5" ht="14.5" x14ac:dyDescent="0.35">
      <c r="A6" s="113" t="s">
        <v>29</v>
      </c>
      <c r="B6" s="114"/>
      <c r="C6" s="17">
        <v>0</v>
      </c>
      <c r="D6" s="64">
        <v>487.5</v>
      </c>
      <c r="E6" s="35">
        <f t="shared" ref="E6:E8" si="0">PRODUCT(C6,D6)</f>
        <v>0</v>
      </c>
    </row>
    <row r="7" spans="1:5" ht="14.5" x14ac:dyDescent="0.35">
      <c r="A7" s="115" t="s">
        <v>30</v>
      </c>
      <c r="B7" s="105"/>
      <c r="C7" s="17">
        <v>0</v>
      </c>
      <c r="D7" s="36">
        <v>10</v>
      </c>
      <c r="E7" s="35">
        <f t="shared" si="0"/>
        <v>0</v>
      </c>
    </row>
    <row r="8" spans="1:5" ht="14.5" x14ac:dyDescent="0.35">
      <c r="A8" s="115" t="s">
        <v>31</v>
      </c>
      <c r="B8" s="105"/>
      <c r="C8" s="17">
        <v>0</v>
      </c>
      <c r="D8" s="36">
        <v>140</v>
      </c>
      <c r="E8" s="35">
        <f t="shared" si="0"/>
        <v>0</v>
      </c>
    </row>
    <row r="9" spans="1:5" ht="14.5" x14ac:dyDescent="0.35">
      <c r="A9" s="128" t="s">
        <v>32</v>
      </c>
      <c r="B9" s="105"/>
      <c r="C9" s="10" t="s">
        <v>33</v>
      </c>
      <c r="D9" s="65">
        <f t="shared" ref="D9:E9" si="1">SUM(D6:D8)</f>
        <v>637.5</v>
      </c>
      <c r="E9" s="38">
        <f t="shared" si="1"/>
        <v>0</v>
      </c>
    </row>
    <row r="10" spans="1:5" ht="15" customHeight="1" x14ac:dyDescent="0.3">
      <c r="A10" s="21"/>
      <c r="B10" s="21"/>
      <c r="C10" s="21"/>
      <c r="D10" s="21"/>
      <c r="E10" s="21"/>
    </row>
    <row r="11" spans="1:5" ht="15.5" x14ac:dyDescent="0.35">
      <c r="A11" s="63" t="s">
        <v>34</v>
      </c>
      <c r="B11" s="22"/>
      <c r="C11" s="39"/>
      <c r="D11" s="53"/>
      <c r="E11" s="24"/>
    </row>
    <row r="12" spans="1:5" ht="29" x14ac:dyDescent="0.35">
      <c r="A12" s="112" t="s">
        <v>25</v>
      </c>
      <c r="B12" s="120"/>
      <c r="C12" s="49" t="s">
        <v>26</v>
      </c>
      <c r="D12" s="49" t="s">
        <v>27</v>
      </c>
      <c r="E12" s="50" t="s">
        <v>64</v>
      </c>
    </row>
    <row r="13" spans="1:5" ht="14.5" x14ac:dyDescent="0.35">
      <c r="A13" s="121" t="s">
        <v>29</v>
      </c>
      <c r="B13" s="103"/>
      <c r="C13" s="17">
        <v>0</v>
      </c>
      <c r="D13" s="34">
        <v>150</v>
      </c>
      <c r="E13" s="35">
        <f t="shared" ref="E13:E15" si="2">PRODUCT(C13,D13)</f>
        <v>0</v>
      </c>
    </row>
    <row r="14" spans="1:5" ht="14.5" x14ac:dyDescent="0.35">
      <c r="A14" s="115" t="s">
        <v>30</v>
      </c>
      <c r="B14" s="105"/>
      <c r="C14" s="17">
        <v>0</v>
      </c>
      <c r="D14" s="36">
        <v>10</v>
      </c>
      <c r="E14" s="35">
        <f t="shared" si="2"/>
        <v>0</v>
      </c>
    </row>
    <row r="15" spans="1:5" ht="14.5" x14ac:dyDescent="0.35">
      <c r="A15" s="115" t="s">
        <v>31</v>
      </c>
      <c r="B15" s="105"/>
      <c r="C15" s="17">
        <v>0</v>
      </c>
      <c r="D15" s="66">
        <v>186.5</v>
      </c>
      <c r="E15" s="35">
        <f t="shared" si="2"/>
        <v>0</v>
      </c>
    </row>
    <row r="16" spans="1:5" ht="15.5" x14ac:dyDescent="0.35">
      <c r="A16" s="106" t="s">
        <v>35</v>
      </c>
      <c r="B16" s="105"/>
      <c r="C16" s="10" t="s">
        <v>33</v>
      </c>
      <c r="D16" s="65">
        <f t="shared" ref="D16:E16" si="3">SUM(D13:D15)</f>
        <v>346.5</v>
      </c>
      <c r="E16" s="38">
        <f t="shared" si="3"/>
        <v>0</v>
      </c>
    </row>
    <row r="17" spans="1:5" ht="15" customHeight="1" x14ac:dyDescent="0.3">
      <c r="A17" s="21"/>
      <c r="B17" s="21"/>
      <c r="C17" s="21"/>
      <c r="D17" s="21"/>
      <c r="E17" s="21"/>
    </row>
    <row r="18" spans="1:5" ht="15.5" x14ac:dyDescent="0.35">
      <c r="A18" s="22" t="s">
        <v>36</v>
      </c>
      <c r="B18" s="23"/>
      <c r="C18" s="23"/>
      <c r="D18" s="24"/>
      <c r="E18" s="24"/>
    </row>
    <row r="19" spans="1:5" ht="29" x14ac:dyDescent="0.35">
      <c r="A19" s="112" t="s">
        <v>25</v>
      </c>
      <c r="B19" s="120"/>
      <c r="C19" s="49" t="s">
        <v>26</v>
      </c>
      <c r="D19" s="49" t="s">
        <v>27</v>
      </c>
      <c r="E19" s="50" t="s">
        <v>63</v>
      </c>
    </row>
    <row r="20" spans="1:5" ht="14.5" x14ac:dyDescent="0.35">
      <c r="A20" s="121" t="s">
        <v>29</v>
      </c>
      <c r="B20" s="103"/>
      <c r="C20" s="17">
        <v>0</v>
      </c>
      <c r="D20" s="34">
        <v>525</v>
      </c>
      <c r="E20" s="35">
        <f t="shared" ref="E20:E22" si="4">PRODUCT(C20,D20)</f>
        <v>0</v>
      </c>
    </row>
    <row r="21" spans="1:5" ht="14.5" x14ac:dyDescent="0.35">
      <c r="A21" s="115" t="s">
        <v>30</v>
      </c>
      <c r="B21" s="105"/>
      <c r="C21" s="17">
        <v>0</v>
      </c>
      <c r="D21" s="36">
        <v>75</v>
      </c>
      <c r="E21" s="35">
        <f t="shared" si="4"/>
        <v>0</v>
      </c>
    </row>
    <row r="22" spans="1:5" ht="14.5" x14ac:dyDescent="0.35">
      <c r="A22" s="115" t="s">
        <v>31</v>
      </c>
      <c r="B22" s="105"/>
      <c r="C22" s="17">
        <v>0</v>
      </c>
      <c r="D22" s="36">
        <v>600</v>
      </c>
      <c r="E22" s="35">
        <f t="shared" si="4"/>
        <v>0</v>
      </c>
    </row>
    <row r="23" spans="1:5" ht="15.5" x14ac:dyDescent="0.35">
      <c r="A23" s="123" t="s">
        <v>68</v>
      </c>
      <c r="B23" s="105"/>
      <c r="C23" s="10" t="s">
        <v>33</v>
      </c>
      <c r="D23" s="65">
        <f t="shared" ref="D23:E23" si="5">SUM(D20:D22)</f>
        <v>1200</v>
      </c>
      <c r="E23" s="38">
        <f t="shared" si="5"/>
        <v>0</v>
      </c>
    </row>
    <row r="24" spans="1:5" ht="15" customHeight="1" x14ac:dyDescent="0.3">
      <c r="A24" s="21"/>
      <c r="B24" s="21"/>
      <c r="C24" s="21"/>
      <c r="D24" s="21"/>
      <c r="E24" s="21"/>
    </row>
    <row r="25" spans="1:5" ht="15.5" x14ac:dyDescent="0.35">
      <c r="A25" s="21"/>
      <c r="B25" s="21"/>
      <c r="C25" s="21"/>
      <c r="D25" s="124" t="s">
        <v>66</v>
      </c>
      <c r="E25" s="100"/>
    </row>
    <row r="26" spans="1:5" ht="15.5" x14ac:dyDescent="0.35">
      <c r="A26" s="22" t="s">
        <v>57</v>
      </c>
      <c r="B26" s="23"/>
      <c r="C26" s="23"/>
      <c r="D26" s="23"/>
      <c r="E26" s="39"/>
    </row>
    <row r="27" spans="1:5" ht="14.5" x14ac:dyDescent="0.35">
      <c r="A27" s="28" t="s">
        <v>25</v>
      </c>
      <c r="B27" s="29"/>
      <c r="C27" s="60" t="s">
        <v>40</v>
      </c>
      <c r="D27" s="40" t="s">
        <v>41</v>
      </c>
      <c r="E27" s="41" t="s">
        <v>42</v>
      </c>
    </row>
    <row r="28" spans="1:5" ht="14.5" x14ac:dyDescent="0.35">
      <c r="A28" s="30" t="s">
        <v>29</v>
      </c>
      <c r="B28" s="31"/>
      <c r="C28" s="19">
        <v>0</v>
      </c>
      <c r="D28" s="42">
        <v>325</v>
      </c>
      <c r="E28" s="43">
        <f t="shared" ref="E28:E30" si="6">PRODUCT(C28,D28)</f>
        <v>0</v>
      </c>
    </row>
    <row r="29" spans="1:5" ht="14.5" x14ac:dyDescent="0.35">
      <c r="A29" s="30" t="s">
        <v>30</v>
      </c>
      <c r="B29" s="31"/>
      <c r="C29" s="19">
        <v>0</v>
      </c>
      <c r="D29" s="42">
        <v>225</v>
      </c>
      <c r="E29" s="43">
        <f t="shared" si="6"/>
        <v>0</v>
      </c>
    </row>
    <row r="30" spans="1:5" ht="14.5" x14ac:dyDescent="0.35">
      <c r="A30" s="32" t="s">
        <v>31</v>
      </c>
      <c r="B30" s="33"/>
      <c r="C30" s="19">
        <v>0</v>
      </c>
      <c r="D30" s="42">
        <v>200</v>
      </c>
      <c r="E30" s="43">
        <f t="shared" si="6"/>
        <v>0</v>
      </c>
    </row>
    <row r="31" spans="1:5" ht="14.5" x14ac:dyDescent="0.35">
      <c r="A31" s="111" t="s">
        <v>43</v>
      </c>
      <c r="B31" s="105"/>
      <c r="C31" s="45" t="s">
        <v>33</v>
      </c>
      <c r="D31" s="44">
        <f t="shared" ref="D31:E31" si="7">SUM(D28:D30)</f>
        <v>750</v>
      </c>
      <c r="E31" s="38">
        <f t="shared" si="7"/>
        <v>0</v>
      </c>
    </row>
    <row r="32" spans="1:5" ht="14.5" x14ac:dyDescent="0.35">
      <c r="A32" s="46" t="s">
        <v>44</v>
      </c>
      <c r="B32" s="21"/>
      <c r="C32" s="21"/>
      <c r="D32" s="21"/>
      <c r="E32" s="21"/>
    </row>
    <row r="33" spans="1:5" ht="14.5" x14ac:dyDescent="0.35">
      <c r="A33" s="46" t="s">
        <v>45</v>
      </c>
      <c r="B33" s="21"/>
      <c r="C33" s="21"/>
      <c r="D33" s="21"/>
      <c r="E33" s="21"/>
    </row>
    <row r="34" spans="1:5" ht="14.5" x14ac:dyDescent="0.35">
      <c r="A34" s="97" t="s">
        <v>46</v>
      </c>
      <c r="B34" s="92"/>
      <c r="C34" s="92"/>
      <c r="D34" s="92"/>
      <c r="E34" s="92"/>
    </row>
    <row r="35" spans="1:5" ht="15.5" x14ac:dyDescent="0.35">
      <c r="A35" s="110" t="s">
        <v>67</v>
      </c>
      <c r="B35" s="99"/>
      <c r="C35" s="99"/>
      <c r="D35" s="99"/>
      <c r="E35" s="100"/>
    </row>
    <row r="36" spans="1:5" ht="15.5" x14ac:dyDescent="0.35">
      <c r="A36" s="125" t="s">
        <v>48</v>
      </c>
      <c r="B36" s="126"/>
      <c r="C36" s="126"/>
      <c r="D36" s="127"/>
      <c r="E36" s="38">
        <f>SUM(E6:E8)</f>
        <v>0</v>
      </c>
    </row>
    <row r="37" spans="1:5" ht="15.5" x14ac:dyDescent="0.35">
      <c r="A37" s="104" t="s">
        <v>49</v>
      </c>
      <c r="B37" s="68"/>
      <c r="C37" s="68"/>
      <c r="D37" s="105"/>
      <c r="E37" s="38">
        <f>SUM(E13:E15)</f>
        <v>0</v>
      </c>
    </row>
    <row r="38" spans="1:5" ht="15.5" x14ac:dyDescent="0.35">
      <c r="A38" s="106" t="s">
        <v>50</v>
      </c>
      <c r="B38" s="68"/>
      <c r="C38" s="68"/>
      <c r="D38" s="105"/>
      <c r="E38" s="38">
        <f>SUM(E20:E22)</f>
        <v>0</v>
      </c>
    </row>
    <row r="39" spans="1:5" ht="15.5" x14ac:dyDescent="0.35">
      <c r="A39" s="107" t="s">
        <v>43</v>
      </c>
      <c r="B39" s="108"/>
      <c r="C39" s="108"/>
      <c r="D39" s="109"/>
      <c r="E39" s="38">
        <f>SUM(E28:E30)</f>
        <v>0</v>
      </c>
    </row>
    <row r="40" spans="1:5" ht="15.5" x14ac:dyDescent="0.35">
      <c r="A40" s="110" t="s">
        <v>51</v>
      </c>
      <c r="B40" s="99"/>
      <c r="C40" s="99"/>
      <c r="D40" s="100"/>
      <c r="E40" s="47">
        <f>SUM(E36:E39)</f>
        <v>0</v>
      </c>
    </row>
    <row r="42" spans="1:5" ht="14" x14ac:dyDescent="0.3">
      <c r="A42" s="8" t="s">
        <v>12</v>
      </c>
    </row>
    <row r="43" spans="1:5" ht="14" x14ac:dyDescent="0.3">
      <c r="A43" s="8" t="s">
        <v>13</v>
      </c>
    </row>
    <row r="44" spans="1:5" ht="14" x14ac:dyDescent="0.3">
      <c r="A44" s="8" t="s">
        <v>14</v>
      </c>
    </row>
    <row r="45" spans="1:5" ht="14" x14ac:dyDescent="0.3">
      <c r="A45" s="8"/>
    </row>
    <row r="46" spans="1:5" ht="14" x14ac:dyDescent="0.3">
      <c r="A46" s="8" t="s">
        <v>15</v>
      </c>
    </row>
    <row r="47" spans="1:5" ht="14" x14ac:dyDescent="0.3">
      <c r="A47" s="8" t="s">
        <v>16</v>
      </c>
      <c r="B47" s="8"/>
    </row>
    <row r="48" spans="1:5" ht="14" x14ac:dyDescent="0.3">
      <c r="A48" s="8" t="s">
        <v>17</v>
      </c>
    </row>
    <row r="49" spans="1:5" ht="14" x14ac:dyDescent="0.3">
      <c r="A49" s="8" t="s">
        <v>18</v>
      </c>
    </row>
    <row r="50" spans="1:5" ht="14" x14ac:dyDescent="0.3">
      <c r="A50" s="8" t="s">
        <v>19</v>
      </c>
    </row>
    <row r="51" spans="1:5" ht="14" x14ac:dyDescent="0.3">
      <c r="A51" s="8" t="s">
        <v>20</v>
      </c>
      <c r="C51" s="8" t="s">
        <v>52</v>
      </c>
    </row>
    <row r="53" spans="1:5" ht="14" x14ac:dyDescent="0.3">
      <c r="A53" s="73" t="s">
        <v>22</v>
      </c>
      <c r="B53" s="74"/>
      <c r="C53" s="74"/>
      <c r="D53" s="74"/>
      <c r="E53" s="74"/>
    </row>
    <row r="54" spans="1:5" ht="15" customHeight="1" x14ac:dyDescent="0.3">
      <c r="A54" s="74"/>
      <c r="B54" s="74"/>
      <c r="C54" s="74"/>
      <c r="D54" s="74"/>
      <c r="E54" s="74"/>
    </row>
    <row r="55" spans="1:5" ht="15" customHeight="1" x14ac:dyDescent="0.3">
      <c r="A55" s="74"/>
      <c r="B55" s="74"/>
      <c r="C55" s="74"/>
      <c r="D55" s="74"/>
      <c r="E55" s="74"/>
    </row>
    <row r="56" spans="1:5" ht="15" customHeight="1" x14ac:dyDescent="0.3">
      <c r="A56" s="74"/>
      <c r="B56" s="74"/>
      <c r="C56" s="74"/>
      <c r="D56" s="74"/>
      <c r="E56" s="74"/>
    </row>
  </sheetData>
  <sheetProtection password="8215" sheet="1" objects="1" scenarios="1"/>
  <mergeCells count="26">
    <mergeCell ref="A1:E2"/>
    <mergeCell ref="A5:B5"/>
    <mergeCell ref="A6:B6"/>
    <mergeCell ref="A7:B7"/>
    <mergeCell ref="A8:B8"/>
    <mergeCell ref="A31:B31"/>
    <mergeCell ref="A38:D38"/>
    <mergeCell ref="A39:D39"/>
    <mergeCell ref="A9:B9"/>
    <mergeCell ref="A12:B12"/>
    <mergeCell ref="A22:B22"/>
    <mergeCell ref="A23:B23"/>
    <mergeCell ref="D25:E25"/>
    <mergeCell ref="A13:B13"/>
    <mergeCell ref="A14:B14"/>
    <mergeCell ref="A15:B15"/>
    <mergeCell ref="A16:B16"/>
    <mergeCell ref="A19:B19"/>
    <mergeCell ref="A20:B20"/>
    <mergeCell ref="A21:B21"/>
    <mergeCell ref="A40:D40"/>
    <mergeCell ref="A53:E56"/>
    <mergeCell ref="A34:E34"/>
    <mergeCell ref="A35:E35"/>
    <mergeCell ref="A36:D36"/>
    <mergeCell ref="A37:D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049D69-67C0-4BF9-82FF-BB300BEA4244}"/>
</file>

<file path=customXml/itemProps2.xml><?xml version="1.0" encoding="utf-8"?>
<ds:datastoreItem xmlns:ds="http://schemas.openxmlformats.org/officeDocument/2006/customXml" ds:itemID="{6B7F0AC7-FA34-4774-B025-01BD7954C061}"/>
</file>

<file path=customXml/itemProps3.xml><?xml version="1.0" encoding="utf-8"?>
<ds:datastoreItem xmlns:ds="http://schemas.openxmlformats.org/officeDocument/2006/customXml" ds:itemID="{371CEEAC-811B-4AF5-B9AE-179483A547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BASE YEAR ONE</vt:lpstr>
      <vt:lpstr>BASE YEAR TWO</vt:lpstr>
      <vt:lpstr>BASE YEAR THREE</vt:lpstr>
      <vt:lpstr>OPTION YEAR ONE</vt:lpstr>
      <vt:lpstr> OPTION YEAR 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11128039</dc:creator>
  <cp:lastModifiedBy>11127224</cp:lastModifiedBy>
  <dcterms:created xsi:type="dcterms:W3CDTF">2021-12-28T15:49:35Z</dcterms:created>
  <dcterms:modified xsi:type="dcterms:W3CDTF">2022-03-30T16:23:54Z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