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ndesai.OAS\Documents\Web Page Edited\Procurement Oppurtunities\OCMP 22-19322\"/>
    </mc:Choice>
  </mc:AlternateContent>
  <xr:revisionPtr revIDLastSave="0" documentId="8_{D9584C77-1884-44AC-8233-AAA99EDA4018}" xr6:coauthVersionLast="47" xr6:coauthVersionMax="47" xr10:uidLastSave="{00000000-0000-0000-0000-000000000000}"/>
  <bookViews>
    <workbookView xWindow="-108" yWindow="-108" windowWidth="23256" windowHeight="12576" firstSheet="2" activeTab="2" xr2:uid="{00000000-000D-0000-FFFF-FFFF00000000}"/>
  </bookViews>
  <sheets>
    <sheet name="Financial Proposal Instructions" sheetId="11" r:id="rId1"/>
    <sheet name="Sample Survey Cycle" sheetId="10" r:id="rId2"/>
    <sheet name="Financial Proposal Summary" sheetId="1" r:id="rId3"/>
    <sheet name="Survey Cycle One" sheetId="3" r:id="rId4"/>
    <sheet name="Survey Cycle Two" sheetId="4" r:id="rId5"/>
    <sheet name="Survey Cycle Three" sheetId="5" r:id="rId6"/>
    <sheet name="Invoice Schedule" sheetId="12" r:id="rId7"/>
  </sheets>
  <definedNames>
    <definedName name="_Hlk2931947" localSheetId="1">'Sample Survey Cycle'!#REF!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3" l="1"/>
  <c r="B13" i="4"/>
  <c r="B14" i="5"/>
  <c r="B14" i="4"/>
  <c r="B16" i="3"/>
  <c r="B13" i="5" l="1"/>
  <c r="B20" i="4" l="1"/>
  <c r="E29" i="1" l="1"/>
  <c r="E27" i="1"/>
  <c r="E26" i="1"/>
  <c r="D26" i="1"/>
  <c r="D29" i="1"/>
  <c r="D27" i="1"/>
  <c r="C29" i="1"/>
  <c r="C27" i="1"/>
  <c r="C26" i="1"/>
  <c r="B20" i="5"/>
  <c r="C21" i="5" s="1"/>
  <c r="B22" i="3"/>
  <c r="B27" i="1" l="1"/>
  <c r="B29" i="1"/>
  <c r="B26" i="1"/>
  <c r="B22" i="5"/>
  <c r="D21" i="5"/>
  <c r="B22" i="4"/>
  <c r="C21" i="4"/>
  <c r="D21" i="4" s="1"/>
  <c r="B24" i="3"/>
  <c r="C23" i="3"/>
  <c r="D23" i="3" s="1"/>
  <c r="D28" i="1"/>
  <c r="D30" i="1" s="1"/>
  <c r="E28" i="1"/>
  <c r="E30" i="1" s="1"/>
  <c r="C28" i="1"/>
  <c r="C30" i="1" s="1"/>
  <c r="B28" i="1" l="1"/>
  <c r="B30" i="1" l="1"/>
  <c r="A39" i="1" s="1"/>
</calcChain>
</file>

<file path=xl/sharedStrings.xml><?xml version="1.0" encoding="utf-8"?>
<sst xmlns="http://schemas.openxmlformats.org/spreadsheetml/2006/main" count="140" uniqueCount="102">
  <si>
    <t>Offeror Name</t>
  </si>
  <si>
    <t>Running Total</t>
  </si>
  <si>
    <t>Line Items</t>
  </si>
  <si>
    <t>Name:</t>
  </si>
  <si>
    <t>Title:</t>
  </si>
  <si>
    <t>Offeror Name:</t>
  </si>
  <si>
    <t>Offeror Address:</t>
  </si>
  <si>
    <t>FEIN:</t>
  </si>
  <si>
    <t>Telephone #:</t>
  </si>
  <si>
    <t>Fax #:</t>
  </si>
  <si>
    <t xml:space="preserve">Email Address: </t>
  </si>
  <si>
    <t>3. Sub-total from Line Items 1 + 2</t>
  </si>
  <si>
    <t xml:space="preserve">TOTAL PROPOSAL PRICE: </t>
  </si>
  <si>
    <t>Authorized Signature ________________________________________________________________                                     Date ______________________________</t>
  </si>
  <si>
    <r>
      <t xml:space="preserve">                                                                                                        </t>
    </r>
    <r>
      <rPr>
        <vertAlign val="superscript"/>
        <sz val="16"/>
        <color theme="1"/>
        <rFont val="Calibri"/>
        <family val="2"/>
        <scheme val="minor"/>
      </rPr>
      <t xml:space="preserve">  Blue Ink, Original Signature</t>
    </r>
  </si>
  <si>
    <t>Financial Proposal Contract Period</t>
  </si>
  <si>
    <t>Maryland Department of Health</t>
  </si>
  <si>
    <t xml:space="preserve">FINANCIAL PROPOSAL SUMMARY FORM </t>
  </si>
  <si>
    <t>Total Contract Term: Survey Cycle 1-3</t>
  </si>
  <si>
    <t>Individual Survey Cycle Amounts (Survey Cycle 1-3)</t>
  </si>
  <si>
    <t>The data on this worksheet will auto-populate based on information inputted on the following Worksheets (Survey Cycles 1 - 3). Be sure to review all information carefully and complete the bottom of the page.</t>
  </si>
  <si>
    <t>Total, Survey Cycles 1-3</t>
  </si>
  <si>
    <t>Survey Cycle 1</t>
  </si>
  <si>
    <t>Survey Cycle 2</t>
  </si>
  <si>
    <t>Survey Cycle 3</t>
  </si>
  <si>
    <t>Maryland Youth Risk Behavior Survey and Youth Tobacco Survey (YRBS/YTS)</t>
  </si>
  <si>
    <t>Financial Proposal Survey Cycle</t>
  </si>
  <si>
    <t>5. Survey Cycle Sub-Total (Add Line Items 3 and 4)</t>
  </si>
  <si>
    <t>Running Total (Survey Cycles 1-3)</t>
  </si>
  <si>
    <t>Survey Cycle 1: Amount to be spent within each category</t>
  </si>
  <si>
    <t>Survey Cycle 2: Amount to be spent within each category</t>
  </si>
  <si>
    <t>Survey Cycle 3: Amount to be spent within each category</t>
  </si>
  <si>
    <t>Survey Cycle 1-3 TOTAL AMOUNTS</t>
  </si>
  <si>
    <r>
      <t>Complete the Financial Proposal Form in accordance with the instructions on the Financial Proposal Instructions tab.  Do not amend, alter or leave blank any items on the Financial Proposal Form.  Failure to adhere to any of these instructions may result in the Proposal being determined 'not reasonably susceptible' of being selected for award.</t>
    </r>
    <r>
      <rPr>
        <b/>
        <sz val="12"/>
        <color rgb="FF000000"/>
        <rFont val="Calibri"/>
        <family val="2"/>
        <scheme val="minor"/>
      </rPr>
      <t xml:space="preserve"> A budget summary narrative for each survey cycle must be included separately that provides a brief explanation for each line item listed on the Financial Proposal Form.  </t>
    </r>
    <r>
      <rPr>
        <sz val="12"/>
        <color rgb="FF000000"/>
        <rFont val="Calibri"/>
        <family val="2"/>
        <scheme val="minor"/>
      </rPr>
      <t xml:space="preserve">This must include a detailed breakdown of the components that make up the line item and any calculation used to compute the amount. </t>
    </r>
  </si>
  <si>
    <t xml:space="preserve">This Contract is divided into three Maryland YRBS/YTS Cycles. One Maryland YRBS/YTS Survey Cycle covers at least two (2) calendar years and three (3) fiscal years. </t>
  </si>
  <si>
    <t>TIME PERIODS</t>
  </si>
  <si>
    <t>DELIVERABLES</t>
  </si>
  <si>
    <r>
      <t>Complete the Financial Proposal Form in accordance with the instructions on the Financial Proposal Instructions tab.  Do not amend, alter or leave blank any items on the Financial Proposal Form.  Failure to adhere to any of these instructions may result in the Proposal being determined 'not reasonably susceptible' of being selected for award.</t>
    </r>
    <r>
      <rPr>
        <b/>
        <sz val="12"/>
        <color rgb="FF000000"/>
        <rFont val="Calibri"/>
        <family val="2"/>
        <scheme val="minor"/>
      </rPr>
      <t xml:space="preserve">
A budget summary narrative must be included separately that provides a brief explanation for each line item listed for Survey Cycle Two. This must include a detailed breakdown of the components that make up the line item and any calculation used to compute the amount.</t>
    </r>
  </si>
  <si>
    <r>
      <t>Complete the Financial Proposal Form in accordance with the instructions on the Financial Proposal Instructions tab.  Do not amend, alter or leave blank any items on the Financial Proposal Form.  Failure to adhere to any of these instructions may result in the Proposal being determined 'not reasonably susceptible' of being selected for award.</t>
    </r>
    <r>
      <rPr>
        <b/>
        <sz val="12"/>
        <color rgb="FF000000"/>
        <rFont val="Calibri"/>
        <family val="2"/>
        <scheme val="minor"/>
      </rPr>
      <t xml:space="preserve">
A budget summary narrative must be included separately that provides a brief explanation for each line item listed for Survey Cycle Three. This must include a detailed breakdown of the components that make up the line item and any calculation used to compute the amount.</t>
    </r>
  </si>
  <si>
    <r>
      <t xml:space="preserve">Complete the Financial Proposal Form in accordance with the instructions on the Financial Proposal Instructions tab.  Do not amend, alter or leave blank any items on the Financial Proposal Form.  Failure to adhere to any of these instructions may result in the Proposal being determined 'not reasonably susceptible' of being selected for award.
</t>
    </r>
    <r>
      <rPr>
        <b/>
        <sz val="12"/>
        <color rgb="FF000000"/>
        <rFont val="Calibri"/>
        <family val="2"/>
        <scheme val="minor"/>
      </rPr>
      <t>A budget summary narrative must be included separately that provides a brief explanation for each line item listed for Survey Cycle One. This must include a detailed breakdown of the components that make up the line item and any calculation used to compute the amount.</t>
    </r>
  </si>
  <si>
    <t>eMMa #:</t>
  </si>
  <si>
    <t>5. Survey Cycle Sub-Total: *MDH will use this line to evaluate the Offeror's Bid Proposal (Add Line Items 3 and 4)</t>
  </si>
  <si>
    <t>4. Administrative Costs (may not exceed 7% of line item 3 above. (Refer to Section 2.3.5(B))</t>
  </si>
  <si>
    <t>1. Maryland YRBS/YTS Implementation and Survey Administration (includes hosting and attending planning meetings, designation of data collectors, development and implementation of staff and Coordinator trainings, completing survey administration in all selected schools, and transmitting all collected data to CDC Data Agency) (Refer to Section 2.3)</t>
  </si>
  <si>
    <t>B-1 Financial Proposal Instructions</t>
  </si>
  <si>
    <t xml:space="preserve">
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t>
  </si>
  <si>
    <t xml:space="preserve">The Financial Proposal Form is used to calculate the Offeror’s TOTAL Proposal PRICE. Follow these instructions carefully when completing your Financial Proposal Form:
A) All Unit and Extended Prices must be clearly entered in dollars and cents, e.g., $24.15. Make your decimal points clear and distinct.
B) All Unit Prices must be the actual price per unit the State will pay for the specific item or service identified in this RFP and may not be contingent on any other factor or condition in any manner.
C) All calculations shall be rounded to the nearest cent, e.g., .344 shall be .34 and .345 shall be .35.
D) Any goods or services required through this RFP and proposed by the vendor at No Cost to the State must be clearly entered in the Unit Price, if appropriate, and Extended Price with $0.00.
E) Every blank in every Financial Proposal Form shall be filled in. Any changes or corrections made to the Financial Proposal Form by the Offeror prior to submission shall be initialed and dated.
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
G)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
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
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
J) 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
K) Failure to adhere to any of these instructions may result in the Proposal being determined not reasonably susceptible of being selected for award.
</t>
  </si>
  <si>
    <t>Survey Cycle Two (July 1, 2024 - June 30, 2026) FY25 FY26</t>
  </si>
  <si>
    <t>Survey Cycle Three (July 1, 2026 - June 30, 2028) FY27 FY28</t>
  </si>
  <si>
    <t>Survey Cycle Two (July 1, 2024 - June 30, 2026)</t>
  </si>
  <si>
    <t xml:space="preserve">% </t>
  </si>
  <si>
    <t>Deliverable Accepted</t>
  </si>
  <si>
    <t>Deliverable Timeline</t>
  </si>
  <si>
    <t>Less Retainage of Invoice Amount</t>
  </si>
  <si>
    <t>Net Invoice Amount</t>
  </si>
  <si>
    <t>30 days after Kick-Off Meeting</t>
  </si>
  <si>
    <t xml:space="preserve">Approval and preparation of all survey questionnaires </t>
  </si>
  <si>
    <t>Within two weeks prior to survey administration</t>
  </si>
  <si>
    <t xml:space="preserve">Completion of data collection </t>
  </si>
  <si>
    <t>Within 4 weeks of completion of survey administration/data collection</t>
  </si>
  <si>
    <t>Payment of State Fiscal Year 2023/2025/2027 Retainage– After acceptance of all FY 2023/2025/2027 deliverables.</t>
  </si>
  <si>
    <t>Total FY2023/25/27 Invoice Payments</t>
  </si>
  <si>
    <t>CDC successfully conducts primary analysis of collected data and delivers state-level high school database and data products - Indicative of successful data collection.</t>
  </si>
  <si>
    <t>August 1, 2023/2025/2027 or CDC delivery, whichever is later</t>
  </si>
  <si>
    <t>CDC successfully conducts primary analysis of collected data and delivers state-level middle school database and data products - Indicative of successful data collection.</t>
  </si>
  <si>
    <t>CDC successfully conducts primary analysis of collected data and delivers county-level high school database and data products - Indicative of successful data collection.</t>
  </si>
  <si>
    <t>September 1, 2023/2025/2027 or CDC delivery, whichever is later</t>
  </si>
  <si>
    <t>CDC successfully conducts primary analysis of collected data and delivers county-level middle school database and data products - Indicative of successful data collection.</t>
  </si>
  <si>
    <t>Total FY2024/26/28 PAYMENTS</t>
  </si>
  <si>
    <t>Total  PAYMENTS</t>
  </si>
  <si>
    <t>Survey Cycle One (June 1, 2022 - June 30, 2024)</t>
  </si>
  <si>
    <t xml:space="preserve">Kickoff meeting and Contract Monitor approval of final Work Plan </t>
  </si>
  <si>
    <t>Within 12 weeks of the survey administration start date as outlined in the approved Work Plan</t>
  </si>
  <si>
    <t>Collected data successfully transmitted to CDC Data Agency</t>
  </si>
  <si>
    <t>Payment of State Fiscal Year 2024/2026/2028 Retainage–After acceptance of all FY 2024/2026/2028 deliverables. Final retainage payment includes the end of contract transition after the third Survey Cycle.</t>
  </si>
  <si>
    <t>INVOICE SCHEDULE</t>
  </si>
  <si>
    <t>Survey Cycle Three (July 1, 2026 - June 30, 2028)</t>
  </si>
  <si>
    <t>2. Optional Features and Services (includes building, developing, and implementing Web Based and Virtual Survey Capabilities) (Refer to Section 2.5)</t>
  </si>
  <si>
    <t>Survey Cycle One (June 1, 2022 - June 30, 2024) FY22 FY23 FY24</t>
  </si>
  <si>
    <t>Survey Cycle 1 Year 1</t>
  </si>
  <si>
    <t>June 1, 2022 - June 30, 2023</t>
  </si>
  <si>
    <r>
      <t>A.</t>
    </r>
    <r>
      <rPr>
        <sz val="7"/>
        <color rgb="FF000000"/>
        <rFont val="Times New Roman"/>
        <family val="1"/>
      </rPr>
      <t xml:space="preserve">    </t>
    </r>
    <r>
      <rPr>
        <sz val="11"/>
        <color rgb="FF000000"/>
        <rFont val="Times New Roman"/>
        <family val="1"/>
      </rPr>
      <t>Attend Kick-Off Meeting (Year 1 of survey cycle 1 only)</t>
    </r>
  </si>
  <si>
    <r>
      <t>B.</t>
    </r>
    <r>
      <rPr>
        <sz val="7"/>
        <color rgb="FF000000"/>
        <rFont val="Times New Roman"/>
        <family val="1"/>
      </rPr>
      <t xml:space="preserve">    </t>
    </r>
    <r>
      <rPr>
        <sz val="11"/>
        <color rgb="FF000000"/>
        <rFont val="Times New Roman"/>
        <family val="1"/>
      </rPr>
      <t>Conduct planning meeting</t>
    </r>
  </si>
  <si>
    <r>
      <t>C.</t>
    </r>
    <r>
      <rPr>
        <sz val="7"/>
        <color rgb="FF000000"/>
        <rFont val="Times New Roman"/>
        <family val="1"/>
      </rPr>
      <t xml:space="preserve">    </t>
    </r>
    <r>
      <rPr>
        <sz val="11"/>
        <color rgb="FF000000"/>
        <rFont val="Times New Roman"/>
        <family val="1"/>
      </rPr>
      <t>Submit final Work Plan for the cycle</t>
    </r>
  </si>
  <si>
    <r>
      <t>D.</t>
    </r>
    <r>
      <rPr>
        <sz val="7"/>
        <color rgb="FF000000"/>
        <rFont val="Times New Roman"/>
        <family val="1"/>
      </rPr>
      <t xml:space="preserve">    </t>
    </r>
    <r>
      <rPr>
        <sz val="11"/>
        <color rgb="FF000000"/>
        <rFont val="Times New Roman"/>
        <family val="1"/>
      </rPr>
      <t>Get approval from CDC Data Agency to conduct web survey administration - Application submitted in May (web administration)*</t>
    </r>
  </si>
  <si>
    <r>
      <t>E.</t>
    </r>
    <r>
      <rPr>
        <sz val="7"/>
        <color rgb="FF000000"/>
        <rFont val="Times New Roman"/>
        <family val="1"/>
      </rPr>
      <t xml:space="preserve">     </t>
    </r>
    <r>
      <rPr>
        <sz val="11"/>
        <color rgb="FF000000"/>
        <rFont val="Times New Roman"/>
        <family val="1"/>
      </rPr>
      <t>Conduct District Coordinator trainings</t>
    </r>
  </si>
  <si>
    <r>
      <t>F.</t>
    </r>
    <r>
      <rPr>
        <sz val="7"/>
        <color rgb="FF000000"/>
        <rFont val="Times New Roman"/>
        <family val="1"/>
      </rPr>
      <t xml:space="preserve">     </t>
    </r>
    <r>
      <rPr>
        <sz val="11"/>
        <color rgb="FF000000"/>
        <rFont val="Times New Roman"/>
        <family val="1"/>
      </rPr>
      <t>Designate and train Data Collectors</t>
    </r>
  </si>
  <si>
    <r>
      <t>G.</t>
    </r>
    <r>
      <rPr>
        <sz val="7"/>
        <color rgb="FF000000"/>
        <rFont val="Times New Roman"/>
        <family val="1"/>
      </rPr>
      <t xml:space="preserve">    </t>
    </r>
    <r>
      <rPr>
        <sz val="11"/>
        <color rgb="FF000000"/>
        <rFont val="Times New Roman"/>
        <family val="1"/>
      </rPr>
      <t>Submit “dummy” data set file to CDC Data Agency (web administration)*</t>
    </r>
  </si>
  <si>
    <r>
      <t>H.</t>
    </r>
    <r>
      <rPr>
        <sz val="7"/>
        <color rgb="FF000000"/>
        <rFont val="Times New Roman"/>
        <family val="1"/>
      </rPr>
      <t xml:space="preserve">    </t>
    </r>
    <r>
      <rPr>
        <sz val="11"/>
        <color rgb="FF000000"/>
        <rFont val="Times New Roman"/>
        <family val="1"/>
      </rPr>
      <t>Complete classroom selections for all selected schools</t>
    </r>
  </si>
  <si>
    <r>
      <t>I.</t>
    </r>
    <r>
      <rPr>
        <sz val="7"/>
        <color rgb="FF000000"/>
        <rFont val="Times New Roman"/>
        <family val="1"/>
      </rPr>
      <t xml:space="preserve">      </t>
    </r>
    <r>
      <rPr>
        <sz val="11"/>
        <color rgb="FF000000"/>
        <rFont val="Times New Roman"/>
        <family val="1"/>
      </rPr>
      <t>Complete survey administration in all selected schools (Expected September- December)</t>
    </r>
  </si>
  <si>
    <r>
      <t>J.</t>
    </r>
    <r>
      <rPr>
        <sz val="7"/>
        <color rgb="FF000000"/>
        <rFont val="Times New Roman"/>
        <family val="1"/>
      </rPr>
      <t xml:space="preserve">      </t>
    </r>
    <r>
      <rPr>
        <sz val="11"/>
        <color rgb="FF000000"/>
        <rFont val="Times New Roman"/>
        <family val="1"/>
      </rPr>
      <t>Transmit all collected data to CDC Data Agency</t>
    </r>
  </si>
  <si>
    <r>
      <t>K.</t>
    </r>
    <r>
      <rPr>
        <sz val="7"/>
        <color rgb="FF000000"/>
        <rFont val="Times New Roman"/>
        <family val="1"/>
      </rPr>
      <t xml:space="preserve">    </t>
    </r>
    <r>
      <rPr>
        <sz val="11"/>
        <color rgb="FF000000"/>
        <rFont val="Times New Roman"/>
        <family val="1"/>
      </rPr>
      <t>Submit Maryland YRBS/YTS Administration Report to the Monitor</t>
    </r>
  </si>
  <si>
    <r>
      <t>L.</t>
    </r>
    <r>
      <rPr>
        <sz val="7"/>
        <color theme="1"/>
        <rFont val="Times New Roman"/>
        <family val="1"/>
      </rPr>
      <t xml:space="preserve">     </t>
    </r>
    <r>
      <rPr>
        <sz val="11"/>
        <color rgb="FF000000"/>
        <rFont val="Times New Roman"/>
        <family val="1"/>
      </rPr>
      <t>Host interim training with District Coordinators</t>
    </r>
  </si>
  <si>
    <t>Survey Cycle 1 Year 2</t>
  </si>
  <si>
    <t>July 1, 2023 – June 30, 2024</t>
  </si>
  <si>
    <r>
      <t>A.</t>
    </r>
    <r>
      <rPr>
        <sz val="7"/>
        <color rgb="FF000000"/>
        <rFont val="Times New Roman"/>
        <family val="1"/>
      </rPr>
      <t xml:space="preserve">    </t>
    </r>
    <r>
      <rPr>
        <sz val="11"/>
        <color rgb="FF000000"/>
        <rFont val="Times New Roman"/>
        <family val="1"/>
      </rPr>
      <t>Initiate preparation for the next Survey Cycle</t>
    </r>
  </si>
  <si>
    <r>
      <t>B.</t>
    </r>
    <r>
      <rPr>
        <sz val="7"/>
        <color rgb="FF000000"/>
        <rFont val="Times New Roman"/>
        <family val="1"/>
      </rPr>
      <t xml:space="preserve">    </t>
    </r>
    <r>
      <rPr>
        <sz val="11"/>
        <color rgb="FF000000"/>
        <rFont val="Times New Roman"/>
        <family val="1"/>
      </rPr>
      <t>Monitor CDC Data Agency release of State and jurisdiction-level data</t>
    </r>
  </si>
  <si>
    <r>
      <t>C.</t>
    </r>
    <r>
      <rPr>
        <sz val="7"/>
        <color rgb="FF000000"/>
        <rFont val="Times New Roman"/>
        <family val="1"/>
      </rPr>
      <t xml:space="preserve">    </t>
    </r>
    <r>
      <rPr>
        <sz val="11"/>
        <color rgb="FF000000"/>
        <rFont val="Times New Roman"/>
        <family val="1"/>
      </rPr>
      <t>Submit draft and final Work Plan for next Survey Cycle</t>
    </r>
  </si>
  <si>
    <r>
      <t>D.</t>
    </r>
    <r>
      <rPr>
        <sz val="7"/>
        <color rgb="FF000000"/>
        <rFont val="Times New Roman"/>
        <family val="1"/>
      </rPr>
      <t xml:space="preserve">    </t>
    </r>
    <r>
      <rPr>
        <sz val="11"/>
        <color rgb="FF000000"/>
        <rFont val="Times New Roman"/>
        <family val="1"/>
      </rPr>
      <t>Attend planning meetings for next Survey Cycle</t>
    </r>
  </si>
  <si>
    <r>
      <t>E.</t>
    </r>
    <r>
      <rPr>
        <sz val="7"/>
        <color rgb="FF000000"/>
        <rFont val="Times New Roman"/>
        <family val="1"/>
      </rPr>
      <t xml:space="preserve">     </t>
    </r>
    <r>
      <rPr>
        <sz val="11"/>
        <color rgb="FF000000"/>
        <rFont val="Times New Roman"/>
        <family val="1"/>
      </rPr>
      <t>Submit application for web survey administration to CDC Data Agency (web administration)*</t>
    </r>
  </si>
  <si>
    <r>
      <t>F.</t>
    </r>
    <r>
      <rPr>
        <sz val="7"/>
        <color rgb="FF000000"/>
        <rFont val="Times New Roman"/>
        <family val="1"/>
      </rPr>
      <t xml:space="preserve">     </t>
    </r>
    <r>
      <rPr>
        <sz val="11"/>
        <color rgb="FF000000"/>
        <rFont val="Times New Roman"/>
        <family val="1"/>
      </rPr>
      <t>Work on added value activities</t>
    </r>
  </si>
  <si>
    <t>Sample Survey Cycle (One Out of Three)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</si>
</sst>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6"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1"/>
      <color theme="1"/>
      <name val="Times New Roman"/>
      <family val="1"/>
    </font>
    <font>
      <b/>
      <sz val="12"/>
      <color theme="1"/>
      <name val="Times New Roman"/>
      <family val="1"/>
    </font>
    <font>
      <b/>
      <sz val="12"/>
      <color theme="1"/>
      <name val="Calibri"/>
      <family val="2"/>
      <scheme val="minor"/>
    </font>
    <font>
      <sz val="12"/>
      <color theme="1"/>
      <name val="Calibri"/>
      <family val="2"/>
      <scheme val="minor"/>
    </font>
    <font>
      <sz val="14"/>
      <color theme="1"/>
      <name val="Calibri"/>
      <family val="2"/>
      <scheme val="minor"/>
    </font>
    <font>
      <vertAlign val="superscript"/>
      <sz val="14"/>
      <color theme="1"/>
      <name val="Calibri"/>
      <family val="2"/>
      <scheme val="minor"/>
    </font>
    <font>
      <b/>
      <i/>
      <sz val="12"/>
      <color rgb="FFFF0000"/>
      <name val="Calibri"/>
      <family val="2"/>
      <scheme val="minor"/>
    </font>
    <font>
      <b/>
      <i/>
      <sz val="14"/>
      <color rgb="FF000000"/>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vertAlign val="superscript"/>
      <sz val="16"/>
      <color theme="1"/>
      <name val="Calibri"/>
      <family val="2"/>
      <scheme val="minor"/>
    </font>
    <font>
      <sz val="11"/>
      <color theme="1"/>
      <name val="Calibri"/>
      <family val="2"/>
      <scheme val="minor"/>
    </font>
    <font>
      <sz val="12"/>
      <color rgb="FF000000"/>
      <name val="Calibri"/>
      <family val="2"/>
      <scheme val="minor"/>
    </font>
    <font>
      <b/>
      <sz val="12"/>
      <color rgb="FF000000"/>
      <name val="Calibri"/>
      <family val="2"/>
      <scheme val="minor"/>
    </font>
    <font>
      <b/>
      <sz val="18"/>
      <color theme="1"/>
      <name val="Calibri"/>
      <family val="2"/>
      <scheme val="minor"/>
    </font>
    <font>
      <b/>
      <sz val="14"/>
      <color theme="1"/>
      <name val="Times New Roman"/>
      <family val="1"/>
    </font>
    <font>
      <sz val="12"/>
      <color theme="1"/>
      <name val="Times New Roman"/>
      <family val="1"/>
    </font>
    <font>
      <sz val="11"/>
      <color rgb="FF000000"/>
      <name val="Times New Roman"/>
      <family val="1"/>
    </font>
    <font>
      <sz val="7"/>
      <color rgb="FF000000"/>
      <name val="Times New Roman"/>
      <family val="1"/>
    </font>
    <font>
      <sz val="10"/>
      <color theme="1"/>
      <name val="Arial"/>
      <family val="2"/>
    </font>
    <font>
      <sz val="9.5"/>
      <color theme="1"/>
      <name val="Arial"/>
      <family val="2"/>
    </font>
    <font>
      <b/>
      <sz val="9"/>
      <color rgb="FFFFFFFF"/>
      <name val="Arial"/>
      <family val="2"/>
    </font>
    <font>
      <b/>
      <sz val="9"/>
      <color theme="1"/>
      <name val="Arial"/>
      <family val="2"/>
    </font>
    <font>
      <sz val="9"/>
      <color theme="1"/>
      <name val="Arial"/>
      <family val="2"/>
    </font>
    <font>
      <sz val="10.5"/>
      <color theme="1"/>
      <name val="Arial"/>
      <family val="2"/>
    </font>
    <font>
      <sz val="11"/>
      <color theme="1"/>
      <name val="Arial"/>
      <family val="2"/>
    </font>
    <font>
      <sz val="10"/>
      <color theme="1"/>
      <name val="Calibri"/>
      <family val="2"/>
      <scheme val="minor"/>
    </font>
    <font>
      <b/>
      <sz val="11"/>
      <color theme="1"/>
      <name val="Times New Roman"/>
      <family val="1"/>
    </font>
    <font>
      <b/>
      <u/>
      <sz val="11"/>
      <color theme="1"/>
      <name val="Times New Roman"/>
      <family val="1"/>
    </font>
    <font>
      <b/>
      <i/>
      <sz val="11"/>
      <color theme="1"/>
      <name val="Times New Roman"/>
      <family val="1"/>
    </font>
    <font>
      <sz val="7"/>
      <color theme="1"/>
      <name val="Times New Roman"/>
      <family val="1"/>
    </font>
  </fonts>
  <fills count="22">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3"/>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rgb="FFFFFFCC"/>
      </patternFill>
    </fill>
    <fill>
      <patternFill patternType="solid">
        <fgColor theme="4" tint="0.79998168889431442"/>
        <bgColor indexed="65"/>
      </patternFill>
    </fill>
    <fill>
      <patternFill patternType="solid">
        <fgColor theme="7" tint="0.79998168889431442"/>
        <bgColor indexed="65"/>
      </patternFill>
    </fill>
    <fill>
      <patternFill patternType="solid">
        <fgColor theme="8" tint="0.39997558519241921"/>
        <bgColor indexed="65"/>
      </patternFill>
    </fill>
    <fill>
      <patternFill patternType="solid">
        <fgColor rgb="FF006FC0"/>
        <bgColor indexed="64"/>
      </patternFill>
    </fill>
    <fill>
      <patternFill patternType="solid">
        <fgColor rgb="FFDEEAF6"/>
        <bgColor indexed="64"/>
      </patternFill>
    </fill>
    <fill>
      <patternFill patternType="solid">
        <fgColor rgb="FF528135"/>
        <bgColor indexed="64"/>
      </patternFill>
    </fill>
    <fill>
      <patternFill patternType="solid">
        <fgColor theme="5" tint="0.79998168889431442"/>
        <bgColor indexed="64"/>
      </patternFill>
    </fill>
    <fill>
      <patternFill patternType="solid">
        <fgColor theme="7"/>
        <bgColor indexed="64"/>
      </patternFill>
    </fill>
    <fill>
      <patternFill patternType="solid">
        <fgColor theme="2" tint="-9.9978637043366805E-2"/>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s>
  <cellStyleXfs count="5">
    <xf numFmtId="0" fontId="0" fillId="0" borderId="0"/>
    <xf numFmtId="0" fontId="16" fillId="11" borderId="14"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cellStyleXfs>
  <cellXfs count="129">
    <xf numFmtId="0" fontId="0" fillId="0" borderId="0" xfId="0"/>
    <xf numFmtId="0" fontId="1" fillId="2" borderId="1" xfId="0" applyFont="1" applyFill="1" applyBorder="1" applyAlignment="1">
      <alignment horizontal="center"/>
    </xf>
    <xf numFmtId="0" fontId="2" fillId="0" borderId="0" xfId="0" applyFont="1"/>
    <xf numFmtId="0" fontId="1" fillId="4" borderId="1" xfId="0" applyFont="1" applyFill="1" applyBorder="1" applyAlignment="1">
      <alignment horizontal="center"/>
    </xf>
    <xf numFmtId="0" fontId="4" fillId="0" borderId="0" xfId="0" applyFont="1"/>
    <xf numFmtId="0" fontId="1" fillId="4" borderId="1" xfId="0" applyFont="1" applyFill="1" applyBorder="1" applyAlignment="1">
      <alignment horizontal="center" vertical="center" wrapText="1"/>
    </xf>
    <xf numFmtId="0" fontId="1" fillId="0" borderId="0" xfId="0" applyFont="1"/>
    <xf numFmtId="0" fontId="7" fillId="0" borderId="0" xfId="0" applyFont="1"/>
    <xf numFmtId="0" fontId="6" fillId="2" borderId="1" xfId="0" applyFont="1" applyFill="1" applyBorder="1" applyAlignment="1">
      <alignment horizont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64" fontId="7" fillId="7" borderId="1" xfId="0" applyNumberFormat="1" applyFont="1" applyFill="1" applyBorder="1" applyAlignment="1">
      <alignment horizontal="center" vertical="center"/>
    </xf>
    <xf numFmtId="0" fontId="10" fillId="0" borderId="0" xfId="0" applyFont="1"/>
    <xf numFmtId="0" fontId="5" fillId="0" borderId="0" xfId="0" applyFont="1"/>
    <xf numFmtId="0" fontId="3" fillId="0" borderId="0" xfId="0" applyFont="1" applyFill="1"/>
    <xf numFmtId="164" fontId="2" fillId="7" borderId="1" xfId="0" applyNumberFormat="1" applyFont="1" applyFill="1" applyBorder="1" applyAlignment="1">
      <alignment horizontal="center" vertical="center" wrapText="1"/>
    </xf>
    <xf numFmtId="0" fontId="0" fillId="0" borderId="0" xfId="0" applyFill="1"/>
    <xf numFmtId="0" fontId="6" fillId="0" borderId="0" xfId="0" applyFont="1" applyFill="1" applyBorder="1" applyAlignment="1">
      <alignment horizontal="center"/>
    </xf>
    <xf numFmtId="164" fontId="7" fillId="0" borderId="0" xfId="0" applyNumberFormat="1" applyFont="1" applyFill="1" applyBorder="1" applyAlignment="1">
      <alignment horizontal="center"/>
    </xf>
    <xf numFmtId="0" fontId="0" fillId="0" borderId="0" xfId="0" applyFill="1" applyProtection="1">
      <protection locked="0"/>
    </xf>
    <xf numFmtId="0" fontId="13" fillId="5" borderId="0" xfId="0" applyFont="1" applyFill="1" applyProtection="1"/>
    <xf numFmtId="0" fontId="14" fillId="5" borderId="0" xfId="0" applyFont="1" applyFill="1" applyProtection="1"/>
    <xf numFmtId="0" fontId="13" fillId="4" borderId="3" xfId="0" applyFont="1" applyFill="1" applyBorder="1" applyProtection="1"/>
    <xf numFmtId="0" fontId="13" fillId="4" borderId="6" xfId="0" applyFont="1" applyFill="1" applyBorder="1" applyProtection="1"/>
    <xf numFmtId="0" fontId="0" fillId="0" borderId="0" xfId="0" applyProtection="1"/>
    <xf numFmtId="0" fontId="8" fillId="0" borderId="0" xfId="0" applyFont="1" applyProtection="1"/>
    <xf numFmtId="0" fontId="9" fillId="0" borderId="0" xfId="0" applyFont="1" applyAlignment="1" applyProtection="1">
      <alignment horizontal="left" vertical="center"/>
    </xf>
    <xf numFmtId="0" fontId="0" fillId="0" borderId="0" xfId="0" applyFill="1" applyProtection="1"/>
    <xf numFmtId="0" fontId="6" fillId="0" borderId="0" xfId="0" applyFont="1" applyAlignment="1">
      <alignment horizontal="center"/>
    </xf>
    <xf numFmtId="0" fontId="16" fillId="14" borderId="1" xfId="4" applyBorder="1"/>
    <xf numFmtId="164" fontId="16" fillId="13" borderId="1" xfId="3" applyNumberFormat="1" applyBorder="1" applyAlignment="1">
      <alignment horizontal="center" vertical="center"/>
    </xf>
    <xf numFmtId="0" fontId="0" fillId="14" borderId="1" xfId="4" applyFont="1" applyBorder="1" applyAlignment="1">
      <alignment vertical="center" wrapText="1"/>
    </xf>
    <xf numFmtId="164" fontId="16" fillId="13" borderId="1" xfId="3" applyNumberFormat="1" applyBorder="1" applyAlignment="1" applyProtection="1">
      <alignment horizontal="center" vertical="center"/>
      <protection locked="0"/>
    </xf>
    <xf numFmtId="0" fontId="0" fillId="12" borderId="1" xfId="2" applyFont="1" applyBorder="1" applyAlignment="1">
      <alignment wrapText="1"/>
    </xf>
    <xf numFmtId="0" fontId="24" fillId="15" borderId="21" xfId="0" applyFont="1" applyFill="1" applyBorder="1" applyAlignment="1">
      <alignment vertical="center" wrapText="1"/>
    </xf>
    <xf numFmtId="0" fontId="25" fillId="15" borderId="19" xfId="0" applyFont="1" applyFill="1" applyBorder="1" applyAlignment="1">
      <alignment vertical="center" wrapText="1"/>
    </xf>
    <xf numFmtId="0" fontId="24" fillId="15" borderId="22" xfId="0" applyFont="1" applyFill="1" applyBorder="1" applyAlignment="1">
      <alignment vertical="center" wrapText="1"/>
    </xf>
    <xf numFmtId="0" fontId="25" fillId="15" borderId="20" xfId="0" applyFont="1" applyFill="1" applyBorder="1" applyAlignment="1">
      <alignment vertical="center" wrapText="1"/>
    </xf>
    <xf numFmtId="0" fontId="26" fillId="15" borderId="18" xfId="0" applyFont="1" applyFill="1" applyBorder="1" applyAlignment="1">
      <alignment horizontal="center" vertical="center" wrapText="1"/>
    </xf>
    <xf numFmtId="9" fontId="27" fillId="16" borderId="17" xfId="0" applyNumberFormat="1" applyFont="1" applyFill="1" applyBorder="1" applyAlignment="1">
      <alignment horizontal="center" vertical="center" wrapText="1"/>
    </xf>
    <xf numFmtId="0" fontId="28" fillId="0" borderId="18" xfId="0" applyFont="1" applyBorder="1" applyAlignment="1">
      <alignment horizontal="center" vertical="center" wrapText="1"/>
    </xf>
    <xf numFmtId="9" fontId="28" fillId="0" borderId="18" xfId="0" applyNumberFormat="1" applyFont="1" applyBorder="1" applyAlignment="1">
      <alignment horizontal="center" vertical="center" wrapText="1"/>
    </xf>
    <xf numFmtId="10" fontId="28" fillId="0" borderId="18" xfId="0" applyNumberFormat="1" applyFont="1" applyBorder="1" applyAlignment="1">
      <alignment horizontal="center" vertical="center" wrapText="1"/>
    </xf>
    <xf numFmtId="0" fontId="24" fillId="16" borderId="19" xfId="0" applyFont="1" applyFill="1" applyBorder="1" applyAlignment="1">
      <alignment vertical="center" wrapText="1"/>
    </xf>
    <xf numFmtId="0" fontId="28" fillId="0" borderId="20" xfId="0" applyFont="1" applyBorder="1" applyAlignment="1">
      <alignment horizontal="center" vertical="center" wrapText="1"/>
    </xf>
    <xf numFmtId="0" fontId="29" fillId="0" borderId="20" xfId="0" applyFont="1" applyBorder="1" applyAlignment="1">
      <alignment vertical="center" wrapText="1"/>
    </xf>
    <xf numFmtId="9" fontId="26" fillId="17" borderId="18" xfId="0" applyNumberFormat="1" applyFont="1" applyFill="1" applyBorder="1" applyAlignment="1">
      <alignment horizontal="center" vertical="center" wrapText="1"/>
    </xf>
    <xf numFmtId="10" fontId="27" fillId="16" borderId="17" xfId="0" applyNumberFormat="1" applyFont="1" applyFill="1" applyBorder="1" applyAlignment="1">
      <alignment horizontal="center" vertical="center" wrapText="1"/>
    </xf>
    <xf numFmtId="0" fontId="24" fillId="0" borderId="20" xfId="0" applyFont="1" applyBorder="1" applyAlignment="1">
      <alignment vertical="center" wrapText="1"/>
    </xf>
    <xf numFmtId="0" fontId="30" fillId="0" borderId="20" xfId="0" applyFont="1" applyBorder="1" applyAlignment="1">
      <alignment vertical="center" wrapText="1"/>
    </xf>
    <xf numFmtId="0" fontId="28" fillId="0" borderId="18" xfId="0" applyFont="1" applyBorder="1" applyAlignment="1">
      <alignment vertical="center" wrapText="1"/>
    </xf>
    <xf numFmtId="0" fontId="27" fillId="16" borderId="19" xfId="0" applyFont="1" applyFill="1" applyBorder="1" applyAlignment="1">
      <alignment horizontal="center" vertical="center" wrapText="1"/>
    </xf>
    <xf numFmtId="9" fontId="28" fillId="0" borderId="20" xfId="0" applyNumberFormat="1" applyFont="1" applyBorder="1" applyAlignment="1">
      <alignment horizontal="center" vertical="center" wrapText="1"/>
    </xf>
    <xf numFmtId="0" fontId="0" fillId="0" borderId="18" xfId="0" applyBorder="1" applyAlignment="1">
      <alignment vertical="top" wrapText="1"/>
    </xf>
    <xf numFmtId="10" fontId="28" fillId="0" borderId="20" xfId="0" applyNumberFormat="1" applyFont="1" applyBorder="1" applyAlignment="1">
      <alignment horizontal="center" vertical="center" wrapText="1"/>
    </xf>
    <xf numFmtId="0" fontId="28" fillId="0" borderId="20" xfId="0" applyFont="1" applyBorder="1" applyAlignment="1">
      <alignment vertical="center" wrapText="1"/>
    </xf>
    <xf numFmtId="10" fontId="27" fillId="16" borderId="19" xfId="0" applyNumberFormat="1" applyFont="1" applyFill="1" applyBorder="1" applyAlignment="1">
      <alignment horizontal="center" vertical="center" wrapText="1"/>
    </xf>
    <xf numFmtId="0" fontId="0" fillId="16" borderId="19" xfId="0" applyFill="1" applyBorder="1" applyAlignment="1">
      <alignment vertical="top" wrapText="1"/>
    </xf>
    <xf numFmtId="0" fontId="0" fillId="16" borderId="17" xfId="0" applyFill="1" applyBorder="1" applyAlignment="1">
      <alignment vertical="top" wrapText="1"/>
    </xf>
    <xf numFmtId="0" fontId="0" fillId="0" borderId="20" xfId="0" applyBorder="1" applyAlignment="1">
      <alignment vertical="top" wrapText="1"/>
    </xf>
    <xf numFmtId="9" fontId="26" fillId="17" borderId="18" xfId="0" applyNumberFormat="1" applyFont="1" applyFill="1" applyBorder="1" applyAlignment="1">
      <alignment horizontal="left" vertical="center" wrapText="1" indent="1"/>
    </xf>
    <xf numFmtId="0" fontId="26" fillId="15" borderId="17" xfId="0" applyFont="1" applyFill="1" applyBorder="1" applyAlignment="1">
      <alignment horizontal="left" vertical="center" wrapText="1" indent="1"/>
    </xf>
    <xf numFmtId="0" fontId="21" fillId="0" borderId="0" xfId="0" applyFont="1" applyAlignment="1">
      <alignment vertical="center" wrapText="1"/>
    </xf>
    <xf numFmtId="0" fontId="31" fillId="0" borderId="0" xfId="0" applyFont="1" applyAlignment="1">
      <alignment vertical="center" wrapText="1"/>
    </xf>
    <xf numFmtId="0" fontId="33" fillId="20" borderId="27" xfId="0" applyFont="1" applyFill="1" applyBorder="1" applyAlignment="1">
      <alignment vertical="center" wrapText="1"/>
    </xf>
    <xf numFmtId="0" fontId="33" fillId="20" borderId="28" xfId="0" applyFont="1" applyFill="1" applyBorder="1" applyAlignment="1">
      <alignment vertical="center" wrapText="1"/>
    </xf>
    <xf numFmtId="0" fontId="34" fillId="18" borderId="29" xfId="0" applyFont="1" applyFill="1" applyBorder="1" applyAlignment="1">
      <alignment vertical="center" wrapText="1"/>
    </xf>
    <xf numFmtId="0" fontId="4" fillId="18" borderId="29" xfId="0" applyFont="1" applyFill="1" applyBorder="1" applyAlignment="1">
      <alignment vertical="center" wrapText="1"/>
    </xf>
    <xf numFmtId="0" fontId="0" fillId="18" borderId="29" xfId="0" applyFill="1" applyBorder="1" applyAlignment="1">
      <alignment vertical="center" wrapText="1"/>
    </xf>
    <xf numFmtId="0" fontId="0" fillId="18" borderId="27" xfId="0" applyFill="1" applyBorder="1" applyAlignment="1">
      <alignment vertical="center" wrapText="1"/>
    </xf>
    <xf numFmtId="0" fontId="22" fillId="21" borderId="30" xfId="0" applyFont="1" applyFill="1" applyBorder="1" applyAlignment="1">
      <alignment horizontal="left" vertical="center" wrapText="1" indent="4"/>
    </xf>
    <xf numFmtId="0" fontId="4" fillId="21" borderId="28" xfId="0" applyFont="1" applyFill="1" applyBorder="1" applyAlignment="1">
      <alignment horizontal="left" vertical="center" wrapText="1" indent="4"/>
    </xf>
    <xf numFmtId="0" fontId="22" fillId="21" borderId="28" xfId="0" applyFont="1" applyFill="1" applyBorder="1" applyAlignment="1">
      <alignment vertical="center" wrapText="1"/>
    </xf>
    <xf numFmtId="0" fontId="2" fillId="0" borderId="0" xfId="0" applyFont="1" applyProtection="1"/>
    <xf numFmtId="0" fontId="1" fillId="2" borderId="1" xfId="0" applyFont="1" applyFill="1" applyBorder="1" applyAlignment="1" applyProtection="1">
      <alignment horizontal="center"/>
    </xf>
    <xf numFmtId="0" fontId="0" fillId="0" borderId="0" xfId="0" applyAlignment="1">
      <alignment horizontal="left" vertical="top" wrapText="1"/>
    </xf>
    <xf numFmtId="0" fontId="13"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32" fillId="19" borderId="25" xfId="0" applyFont="1" applyFill="1" applyBorder="1" applyAlignment="1">
      <alignment horizontal="center" vertical="center" wrapText="1"/>
    </xf>
    <xf numFmtId="0" fontId="32" fillId="19" borderId="26" xfId="0" applyFont="1" applyFill="1" applyBorder="1" applyAlignment="1">
      <alignment horizontal="center" vertical="center" wrapText="1"/>
    </xf>
    <xf numFmtId="0" fontId="31" fillId="0" borderId="31" xfId="0" applyFont="1" applyBorder="1" applyAlignment="1">
      <alignment vertical="center" wrapText="1"/>
    </xf>
    <xf numFmtId="0" fontId="21" fillId="0" borderId="31" xfId="0" applyFont="1" applyBorder="1" applyAlignment="1">
      <alignment vertical="center" wrapText="1"/>
    </xf>
    <xf numFmtId="0" fontId="13" fillId="5" borderId="1" xfId="0" applyFont="1" applyFill="1" applyBorder="1" applyProtection="1">
      <protection locked="0"/>
    </xf>
    <xf numFmtId="0" fontId="13" fillId="5" borderId="7" xfId="0" applyFont="1" applyFill="1" applyBorder="1" applyProtection="1">
      <protection locked="0"/>
    </xf>
    <xf numFmtId="0" fontId="11" fillId="6" borderId="10" xfId="0" applyFont="1" applyFill="1" applyBorder="1" applyAlignment="1" applyProtection="1">
      <alignment horizontal="center"/>
    </xf>
    <xf numFmtId="0" fontId="11" fillId="6" borderId="4" xfId="0" applyFont="1" applyFill="1" applyBorder="1" applyAlignment="1" applyProtection="1">
      <alignment horizontal="center"/>
    </xf>
    <xf numFmtId="0" fontId="11" fillId="6" borderId="5" xfId="0" applyFont="1" applyFill="1" applyBorder="1" applyAlignment="1" applyProtection="1">
      <alignment horizontal="center"/>
    </xf>
    <xf numFmtId="164" fontId="2" fillId="9" borderId="11" xfId="0" applyNumberFormat="1" applyFont="1" applyFill="1" applyBorder="1" applyAlignment="1" applyProtection="1">
      <alignment horizontal="center"/>
    </xf>
    <xf numFmtId="164" fontId="2" fillId="9" borderId="8" xfId="0" applyNumberFormat="1" applyFont="1" applyFill="1" applyBorder="1" applyAlignment="1" applyProtection="1">
      <alignment horizontal="center"/>
    </xf>
    <xf numFmtId="164" fontId="2" fillId="9" borderId="9" xfId="0" applyNumberFormat="1" applyFont="1" applyFill="1" applyBorder="1" applyAlignment="1" applyProtection="1">
      <alignment horizontal="center"/>
    </xf>
    <xf numFmtId="0" fontId="13" fillId="5" borderId="4" xfId="0" applyFont="1" applyFill="1" applyBorder="1" applyProtection="1">
      <protection locked="0"/>
    </xf>
    <xf numFmtId="0" fontId="13" fillId="5" borderId="5" xfId="0" applyFont="1" applyFill="1" applyBorder="1" applyProtection="1">
      <protection locked="0"/>
    </xf>
    <xf numFmtId="0" fontId="19" fillId="0" borderId="0" xfId="0" applyFont="1" applyAlignment="1">
      <alignment horizontal="center"/>
    </xf>
    <xf numFmtId="0" fontId="12" fillId="10" borderId="2" xfId="0" applyFont="1" applyFill="1" applyBorder="1" applyAlignment="1">
      <alignment horizontal="center"/>
    </xf>
    <xf numFmtId="0" fontId="12" fillId="10" borderId="12" xfId="0" applyFont="1" applyFill="1" applyBorder="1" applyAlignment="1">
      <alignment horizontal="center"/>
    </xf>
    <xf numFmtId="0" fontId="20" fillId="11" borderId="14" xfId="1" applyFont="1" applyAlignment="1">
      <alignment horizontal="center"/>
    </xf>
    <xf numFmtId="0" fontId="2" fillId="11" borderId="14" xfId="1" applyFont="1" applyAlignment="1">
      <alignment horizontal="center"/>
    </xf>
    <xf numFmtId="0" fontId="17" fillId="0" borderId="0" xfId="0" applyFont="1" applyAlignment="1">
      <alignment horizontal="center" vertical="center" wrapText="1"/>
    </xf>
    <xf numFmtId="0" fontId="6" fillId="3" borderId="1" xfId="0" applyFont="1" applyFill="1" applyBorder="1" applyAlignment="1">
      <alignment horizontal="center"/>
    </xf>
    <xf numFmtId="0" fontId="7" fillId="5" borderId="1" xfId="0" applyFont="1" applyFill="1" applyBorder="1" applyAlignment="1" applyProtection="1">
      <alignment horizontal="center"/>
      <protection locked="0"/>
    </xf>
    <xf numFmtId="164" fontId="7" fillId="4" borderId="1" xfId="0" applyNumberFormat="1" applyFont="1" applyFill="1" applyBorder="1" applyAlignment="1">
      <alignment horizontal="center"/>
    </xf>
    <xf numFmtId="0" fontId="12" fillId="8" borderId="2" xfId="0" applyFont="1" applyFill="1" applyBorder="1" applyAlignment="1">
      <alignment horizontal="center"/>
    </xf>
    <xf numFmtId="0" fontId="12" fillId="8" borderId="13" xfId="0" applyFont="1" applyFill="1" applyBorder="1" applyAlignment="1">
      <alignment horizontal="center"/>
    </xf>
    <xf numFmtId="0" fontId="1" fillId="3" borderId="1" xfId="0" applyFont="1" applyFill="1" applyBorder="1" applyAlignment="1" applyProtection="1">
      <alignment horizontal="center"/>
    </xf>
    <xf numFmtId="0" fontId="0" fillId="5" borderId="1" xfId="0" quotePrefix="1" applyFill="1" applyBorder="1" applyAlignment="1" applyProtection="1">
      <alignment horizontal="center"/>
    </xf>
    <xf numFmtId="164" fontId="0" fillId="4" borderId="1" xfId="0" applyNumberFormat="1" applyFill="1" applyBorder="1" applyAlignment="1">
      <alignment horizontal="center"/>
    </xf>
    <xf numFmtId="0" fontId="19" fillId="0" borderId="0" xfId="0" applyFont="1" applyAlignment="1" applyProtection="1">
      <alignment horizontal="center"/>
    </xf>
    <xf numFmtId="0" fontId="17" fillId="0" borderId="0" xfId="0" applyFont="1" applyAlignment="1" applyProtection="1">
      <alignment horizontal="center" vertical="center" wrapText="1"/>
    </xf>
    <xf numFmtId="0" fontId="19" fillId="11" borderId="14" xfId="1" applyFont="1" applyAlignment="1" applyProtection="1">
      <alignment horizontal="center"/>
    </xf>
    <xf numFmtId="0" fontId="1" fillId="3" borderId="1" xfId="0" applyFont="1" applyFill="1" applyBorder="1" applyAlignment="1">
      <alignment horizontal="center"/>
    </xf>
    <xf numFmtId="0" fontId="0" fillId="5" borderId="1" xfId="0" applyFill="1" applyBorder="1" applyAlignment="1" applyProtection="1">
      <alignment horizontal="center"/>
      <protection locked="0"/>
    </xf>
    <xf numFmtId="0" fontId="19" fillId="11" borderId="14" xfId="1" applyFont="1" applyAlignment="1">
      <alignment horizontal="center"/>
    </xf>
    <xf numFmtId="0" fontId="0" fillId="0" borderId="23" xfId="0" applyBorder="1" applyAlignment="1">
      <alignment horizontal="center"/>
    </xf>
    <xf numFmtId="0" fontId="26" fillId="17" borderId="15" xfId="0" applyFont="1" applyFill="1" applyBorder="1" applyAlignment="1">
      <alignment horizontal="right" vertical="center" wrapText="1"/>
    </xf>
    <xf numFmtId="0" fontId="26" fillId="17" borderId="24" xfId="0" applyFont="1" applyFill="1" applyBorder="1" applyAlignment="1">
      <alignment horizontal="right" vertical="center" wrapText="1"/>
    </xf>
    <xf numFmtId="0" fontId="26" fillId="17" borderId="16" xfId="0" applyFont="1" applyFill="1" applyBorder="1" applyAlignment="1">
      <alignment horizontal="right" vertical="center" wrapText="1"/>
    </xf>
    <xf numFmtId="0" fontId="26" fillId="17" borderId="15" xfId="0" applyFont="1" applyFill="1" applyBorder="1" applyAlignment="1">
      <alignment horizontal="right" vertical="center" wrapText="1" indent="15"/>
    </xf>
    <xf numFmtId="0" fontId="26" fillId="17" borderId="24" xfId="0" applyFont="1" applyFill="1" applyBorder="1" applyAlignment="1">
      <alignment horizontal="right" vertical="center" wrapText="1" indent="15"/>
    </xf>
    <xf numFmtId="0" fontId="26" fillId="17" borderId="16" xfId="0" applyFont="1" applyFill="1" applyBorder="1" applyAlignment="1">
      <alignment horizontal="right" vertical="center" wrapText="1" indent="15"/>
    </xf>
    <xf numFmtId="0" fontId="26" fillId="15" borderId="21" xfId="0" applyFont="1" applyFill="1" applyBorder="1" applyAlignment="1">
      <alignment horizontal="center" vertical="center" wrapText="1"/>
    </xf>
    <xf numFmtId="0" fontId="26" fillId="15" borderId="19" xfId="0" applyFont="1" applyFill="1" applyBorder="1" applyAlignment="1">
      <alignment horizontal="center" vertical="center" wrapText="1"/>
    </xf>
    <xf numFmtId="0" fontId="26" fillId="15" borderId="17" xfId="0" applyFont="1" applyFill="1" applyBorder="1" applyAlignment="1">
      <alignment horizontal="center" vertical="center" wrapText="1"/>
    </xf>
    <xf numFmtId="0" fontId="28" fillId="0" borderId="21"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5" xfId="0" applyFont="1" applyBorder="1" applyAlignment="1">
      <alignment vertical="center" wrapText="1"/>
    </xf>
    <xf numFmtId="0" fontId="28" fillId="0" borderId="24" xfId="0" applyFont="1" applyBorder="1" applyAlignment="1">
      <alignment vertical="center" wrapText="1"/>
    </xf>
    <xf numFmtId="0" fontId="28" fillId="0" borderId="16" xfId="0" applyFont="1" applyBorder="1" applyAlignment="1">
      <alignment vertical="center" wrapText="1"/>
    </xf>
  </cellXfs>
  <cellStyles count="5">
    <cellStyle name="20% - Accent1" xfId="2" builtinId="30"/>
    <cellStyle name="20% - Accent4" xfId="3" builtinId="42"/>
    <cellStyle name="60% - Accent5" xfId="4" builtinId="48"/>
    <cellStyle name="Normal" xfId="0" builtinId="0"/>
    <cellStyle name="Note" xfId="1" builtinId="1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66674</xdr:colOff>
      <xdr:row>33</xdr:row>
      <xdr:rowOff>123825</xdr:rowOff>
    </xdr:from>
    <xdr:to>
      <xdr:col>6</xdr:col>
      <xdr:colOff>466724</xdr:colOff>
      <xdr:row>36</xdr:row>
      <xdr:rowOff>133351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6674" y="8820150"/>
          <a:ext cx="10810875" cy="58102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*Using Line 5- Subtotal for all Survey Cycles (1-3</a:t>
          </a:r>
          <a:r>
            <a:rPr lang="en-US" sz="1400" b="1" baseline="0">
              <a:solidFill>
                <a:schemeClr val="dk1"/>
              </a:solidFill>
              <a:effectLst/>
              <a:latin typeface="+mn-lt"/>
              <a:ea typeface="+mn-ea"/>
              <a:cs typeface="+mn-cs"/>
            </a:rPr>
            <a:t>), MDH will evaluate the </a:t>
          </a:r>
          <a:r>
            <a:rPr lang="en-US" sz="1400" b="1">
              <a:solidFill>
                <a:schemeClr val="dk1"/>
              </a:solidFill>
              <a:effectLst/>
              <a:latin typeface="+mn-lt"/>
              <a:ea typeface="+mn-ea"/>
              <a:cs typeface="+mn-cs"/>
            </a:rPr>
            <a:t>TOTAL PROPOSAL PRICE on the line below:</a:t>
          </a:r>
          <a:endParaRPr lang="en-US" sz="1400">
            <a:solidFill>
              <a:schemeClr val="dk1"/>
            </a:solidFill>
            <a:effectLst/>
            <a:latin typeface="+mn-lt"/>
            <a:ea typeface="+mn-ea"/>
            <a:cs typeface="+mn-cs"/>
          </a:endParaRPr>
        </a:p>
        <a:p>
          <a:r>
            <a:rPr lang="en-US" sz="1400" b="1">
              <a:solidFill>
                <a:schemeClr val="dk1"/>
              </a:solidFill>
              <a:effectLst/>
              <a:latin typeface="+mn-lt"/>
              <a:ea typeface="+mn-ea"/>
              <a:cs typeface="+mn-cs"/>
            </a:rPr>
            <a:t> </a:t>
          </a:r>
          <a:endParaRPr lang="en-US" sz="14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
  <sheetViews>
    <sheetView topLeftCell="A3" workbookViewId="0">
      <selection activeCell="F21" sqref="F21"/>
    </sheetView>
  </sheetViews>
  <sheetFormatPr defaultRowHeight="14.4" x14ac:dyDescent="0.3"/>
  <sheetData>
    <row r="1" spans="1:16" ht="21" x14ac:dyDescent="0.4">
      <c r="A1" s="76" t="s">
        <v>44</v>
      </c>
      <c r="B1" s="76"/>
      <c r="C1" s="76"/>
      <c r="D1" s="76"/>
      <c r="E1" s="76"/>
      <c r="F1" s="76"/>
      <c r="G1" s="76"/>
      <c r="H1" s="76"/>
      <c r="I1" s="76"/>
      <c r="J1" s="76"/>
      <c r="K1" s="76"/>
      <c r="L1" s="76"/>
      <c r="M1" s="76"/>
      <c r="N1" s="76"/>
      <c r="O1" s="76"/>
      <c r="P1" s="76"/>
    </row>
    <row r="2" spans="1:16" ht="99.45" customHeight="1" x14ac:dyDescent="0.3">
      <c r="A2" s="75" t="s">
        <v>45</v>
      </c>
      <c r="B2" s="75"/>
      <c r="C2" s="75"/>
      <c r="D2" s="75"/>
      <c r="E2" s="75"/>
      <c r="F2" s="75"/>
      <c r="G2" s="75"/>
      <c r="H2" s="75"/>
      <c r="I2" s="75"/>
      <c r="J2" s="75"/>
      <c r="K2" s="75"/>
      <c r="L2" s="75"/>
      <c r="M2" s="75"/>
      <c r="N2" s="75"/>
      <c r="O2" s="75"/>
      <c r="P2" s="75"/>
    </row>
    <row r="3" spans="1:16" x14ac:dyDescent="0.3">
      <c r="A3" s="77" t="s">
        <v>46</v>
      </c>
      <c r="B3" s="78"/>
      <c r="C3" s="78"/>
      <c r="D3" s="78"/>
      <c r="E3" s="78"/>
      <c r="F3" s="78"/>
      <c r="G3" s="78"/>
      <c r="H3" s="78"/>
      <c r="I3" s="78"/>
      <c r="J3" s="78"/>
      <c r="K3" s="78"/>
      <c r="L3" s="78"/>
      <c r="M3" s="78"/>
      <c r="N3" s="78"/>
      <c r="O3" s="78"/>
      <c r="P3" s="78"/>
    </row>
    <row r="4" spans="1:16" x14ac:dyDescent="0.3">
      <c r="A4" s="78"/>
      <c r="B4" s="78"/>
      <c r="C4" s="78"/>
      <c r="D4" s="78"/>
      <c r="E4" s="78"/>
      <c r="F4" s="78"/>
      <c r="G4" s="78"/>
      <c r="H4" s="78"/>
      <c r="I4" s="78"/>
      <c r="J4" s="78"/>
      <c r="K4" s="78"/>
      <c r="L4" s="78"/>
      <c r="M4" s="78"/>
      <c r="N4" s="78"/>
      <c r="O4" s="78"/>
      <c r="P4" s="78"/>
    </row>
    <row r="5" spans="1:16" x14ac:dyDescent="0.3">
      <c r="A5" s="78"/>
      <c r="B5" s="78"/>
      <c r="C5" s="78"/>
      <c r="D5" s="78"/>
      <c r="E5" s="78"/>
      <c r="F5" s="78"/>
      <c r="G5" s="78"/>
      <c r="H5" s="78"/>
      <c r="I5" s="78"/>
      <c r="J5" s="78"/>
      <c r="K5" s="78"/>
      <c r="L5" s="78"/>
      <c r="M5" s="78"/>
      <c r="N5" s="78"/>
      <c r="O5" s="78"/>
      <c r="P5" s="78"/>
    </row>
    <row r="6" spans="1:16" x14ac:dyDescent="0.3">
      <c r="A6" s="78"/>
      <c r="B6" s="78"/>
      <c r="C6" s="78"/>
      <c r="D6" s="78"/>
      <c r="E6" s="78"/>
      <c r="F6" s="78"/>
      <c r="G6" s="78"/>
      <c r="H6" s="78"/>
      <c r="I6" s="78"/>
      <c r="J6" s="78"/>
      <c r="K6" s="78"/>
      <c r="L6" s="78"/>
      <c r="M6" s="78"/>
      <c r="N6" s="78"/>
      <c r="O6" s="78"/>
      <c r="P6" s="78"/>
    </row>
    <row r="7" spans="1:16" x14ac:dyDescent="0.3">
      <c r="A7" s="78"/>
      <c r="B7" s="78"/>
      <c r="C7" s="78"/>
      <c r="D7" s="78"/>
      <c r="E7" s="78"/>
      <c r="F7" s="78"/>
      <c r="G7" s="78"/>
      <c r="H7" s="78"/>
      <c r="I7" s="78"/>
      <c r="J7" s="78"/>
      <c r="K7" s="78"/>
      <c r="L7" s="78"/>
      <c r="M7" s="78"/>
      <c r="N7" s="78"/>
      <c r="O7" s="78"/>
      <c r="P7" s="78"/>
    </row>
    <row r="8" spans="1:16" x14ac:dyDescent="0.3">
      <c r="A8" s="78"/>
      <c r="B8" s="78"/>
      <c r="C8" s="78"/>
      <c r="D8" s="78"/>
      <c r="E8" s="78"/>
      <c r="F8" s="78"/>
      <c r="G8" s="78"/>
      <c r="H8" s="78"/>
      <c r="I8" s="78"/>
      <c r="J8" s="78"/>
      <c r="K8" s="78"/>
      <c r="L8" s="78"/>
      <c r="M8" s="78"/>
      <c r="N8" s="78"/>
      <c r="O8" s="78"/>
      <c r="P8" s="78"/>
    </row>
    <row r="9" spans="1:16" x14ac:dyDescent="0.3">
      <c r="A9" s="78"/>
      <c r="B9" s="78"/>
      <c r="C9" s="78"/>
      <c r="D9" s="78"/>
      <c r="E9" s="78"/>
      <c r="F9" s="78"/>
      <c r="G9" s="78"/>
      <c r="H9" s="78"/>
      <c r="I9" s="78"/>
      <c r="J9" s="78"/>
      <c r="K9" s="78"/>
      <c r="L9" s="78"/>
      <c r="M9" s="78"/>
      <c r="N9" s="78"/>
      <c r="O9" s="78"/>
      <c r="P9" s="78"/>
    </row>
    <row r="10" spans="1:16" x14ac:dyDescent="0.3">
      <c r="A10" s="78"/>
      <c r="B10" s="78"/>
      <c r="C10" s="78"/>
      <c r="D10" s="78"/>
      <c r="E10" s="78"/>
      <c r="F10" s="78"/>
      <c r="G10" s="78"/>
      <c r="H10" s="78"/>
      <c r="I10" s="78"/>
      <c r="J10" s="78"/>
      <c r="K10" s="78"/>
      <c r="L10" s="78"/>
      <c r="M10" s="78"/>
      <c r="N10" s="78"/>
      <c r="O10" s="78"/>
      <c r="P10" s="78"/>
    </row>
    <row r="11" spans="1:16" x14ac:dyDescent="0.3">
      <c r="A11" s="78"/>
      <c r="B11" s="78"/>
      <c r="C11" s="78"/>
      <c r="D11" s="78"/>
      <c r="E11" s="78"/>
      <c r="F11" s="78"/>
      <c r="G11" s="78"/>
      <c r="H11" s="78"/>
      <c r="I11" s="78"/>
      <c r="J11" s="78"/>
      <c r="K11" s="78"/>
      <c r="L11" s="78"/>
      <c r="M11" s="78"/>
      <c r="N11" s="78"/>
      <c r="O11" s="78"/>
      <c r="P11" s="78"/>
    </row>
    <row r="12" spans="1:16" x14ac:dyDescent="0.3">
      <c r="A12" s="78"/>
      <c r="B12" s="78"/>
      <c r="C12" s="78"/>
      <c r="D12" s="78"/>
      <c r="E12" s="78"/>
      <c r="F12" s="78"/>
      <c r="G12" s="78"/>
      <c r="H12" s="78"/>
      <c r="I12" s="78"/>
      <c r="J12" s="78"/>
      <c r="K12" s="78"/>
      <c r="L12" s="78"/>
      <c r="M12" s="78"/>
      <c r="N12" s="78"/>
      <c r="O12" s="78"/>
      <c r="P12" s="78"/>
    </row>
    <row r="13" spans="1:16" x14ac:dyDescent="0.3">
      <c r="A13" s="78"/>
      <c r="B13" s="78"/>
      <c r="C13" s="78"/>
      <c r="D13" s="78"/>
      <c r="E13" s="78"/>
      <c r="F13" s="78"/>
      <c r="G13" s="78"/>
      <c r="H13" s="78"/>
      <c r="I13" s="78"/>
      <c r="J13" s="78"/>
      <c r="K13" s="78"/>
      <c r="L13" s="78"/>
      <c r="M13" s="78"/>
      <c r="N13" s="78"/>
      <c r="O13" s="78"/>
      <c r="P13" s="78"/>
    </row>
    <row r="14" spans="1:16" x14ac:dyDescent="0.3">
      <c r="A14" s="78"/>
      <c r="B14" s="78"/>
      <c r="C14" s="78"/>
      <c r="D14" s="78"/>
      <c r="E14" s="78"/>
      <c r="F14" s="78"/>
      <c r="G14" s="78"/>
      <c r="H14" s="78"/>
      <c r="I14" s="78"/>
      <c r="J14" s="78"/>
      <c r="K14" s="78"/>
      <c r="L14" s="78"/>
      <c r="M14" s="78"/>
      <c r="N14" s="78"/>
      <c r="O14" s="78"/>
      <c r="P14" s="78"/>
    </row>
    <row r="15" spans="1:16" x14ac:dyDescent="0.3">
      <c r="A15" s="78"/>
      <c r="B15" s="78"/>
      <c r="C15" s="78"/>
      <c r="D15" s="78"/>
      <c r="E15" s="78"/>
      <c r="F15" s="78"/>
      <c r="G15" s="78"/>
      <c r="H15" s="78"/>
      <c r="I15" s="78"/>
      <c r="J15" s="78"/>
      <c r="K15" s="78"/>
      <c r="L15" s="78"/>
      <c r="M15" s="78"/>
      <c r="N15" s="78"/>
      <c r="O15" s="78"/>
      <c r="P15" s="78"/>
    </row>
    <row r="16" spans="1:16" x14ac:dyDescent="0.3">
      <c r="A16" s="78"/>
      <c r="B16" s="78"/>
      <c r="C16" s="78"/>
      <c r="D16" s="78"/>
      <c r="E16" s="78"/>
      <c r="F16" s="78"/>
      <c r="G16" s="78"/>
      <c r="H16" s="78"/>
      <c r="I16" s="78"/>
      <c r="J16" s="78"/>
      <c r="K16" s="78"/>
      <c r="L16" s="78"/>
      <c r="M16" s="78"/>
      <c r="N16" s="78"/>
      <c r="O16" s="78"/>
      <c r="P16" s="78"/>
    </row>
    <row r="17" spans="1:16" x14ac:dyDescent="0.3">
      <c r="A17" s="78"/>
      <c r="B17" s="78"/>
      <c r="C17" s="78"/>
      <c r="D17" s="78"/>
      <c r="E17" s="78"/>
      <c r="F17" s="78"/>
      <c r="G17" s="78"/>
      <c r="H17" s="78"/>
      <c r="I17" s="78"/>
      <c r="J17" s="78"/>
      <c r="K17" s="78"/>
      <c r="L17" s="78"/>
      <c r="M17" s="78"/>
      <c r="N17" s="78"/>
      <c r="O17" s="78"/>
      <c r="P17" s="78"/>
    </row>
    <row r="18" spans="1:16" ht="144" customHeight="1" x14ac:dyDescent="0.3">
      <c r="A18" s="78"/>
      <c r="B18" s="78"/>
      <c r="C18" s="78"/>
      <c r="D18" s="78"/>
      <c r="E18" s="78"/>
      <c r="F18" s="78"/>
      <c r="G18" s="78"/>
      <c r="H18" s="78"/>
      <c r="I18" s="78"/>
      <c r="J18" s="78"/>
      <c r="K18" s="78"/>
      <c r="L18" s="78"/>
      <c r="M18" s="78"/>
      <c r="N18" s="78"/>
      <c r="O18" s="78"/>
      <c r="P18" s="78"/>
    </row>
  </sheetData>
  <sheetProtection algorithmName="SHA-512" hashValue="Re16d0wOOY2vpoNCyiGQZSWZxz4xFrdLWaFa+BXGuXn21yoMZdHnV9nRsTrZZ/PDRs7GAc9btfecHD0AFeV2aA==" saltValue="8HYTengojdP6I3+rBjpc+w==" spinCount="100000" sheet="1" objects="1" scenarios="1"/>
  <mergeCells count="3">
    <mergeCell ref="A2:P2"/>
    <mergeCell ref="A1:P1"/>
    <mergeCell ref="A3:P18"/>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sqref="A1:B1"/>
    </sheetView>
  </sheetViews>
  <sheetFormatPr defaultRowHeight="14.4" x14ac:dyDescent="0.3"/>
  <cols>
    <col min="1" max="1" width="24.21875" bestFit="1" customWidth="1"/>
    <col min="2" max="2" width="56.21875" customWidth="1"/>
  </cols>
  <sheetData>
    <row r="1" spans="1:3" ht="16.2" thickBot="1" x14ac:dyDescent="0.35">
      <c r="A1" s="79" t="s">
        <v>101</v>
      </c>
      <c r="B1" s="80"/>
      <c r="C1" s="62"/>
    </row>
    <row r="2" spans="1:3" ht="15" thickBot="1" x14ac:dyDescent="0.35">
      <c r="A2" s="64" t="s">
        <v>35</v>
      </c>
      <c r="B2" s="65" t="s">
        <v>36</v>
      </c>
      <c r="C2" s="63"/>
    </row>
    <row r="3" spans="1:3" ht="27.6" x14ac:dyDescent="0.3">
      <c r="A3" s="66" t="s">
        <v>79</v>
      </c>
      <c r="B3" s="70" t="s">
        <v>81</v>
      </c>
      <c r="C3" s="81"/>
    </row>
    <row r="4" spans="1:3" ht="27.6" x14ac:dyDescent="0.3">
      <c r="A4" s="67" t="s">
        <v>80</v>
      </c>
      <c r="B4" s="70" t="s">
        <v>82</v>
      </c>
      <c r="C4" s="81"/>
    </row>
    <row r="5" spans="1:3" x14ac:dyDescent="0.3">
      <c r="A5" s="68"/>
      <c r="B5" s="70" t="s">
        <v>83</v>
      </c>
      <c r="C5" s="81"/>
    </row>
    <row r="6" spans="1:3" ht="41.4" x14ac:dyDescent="0.3">
      <c r="A6" s="68"/>
      <c r="B6" s="70" t="s">
        <v>84</v>
      </c>
      <c r="C6" s="81"/>
    </row>
    <row r="7" spans="1:3" x14ac:dyDescent="0.3">
      <c r="A7" s="68"/>
      <c r="B7" s="70" t="s">
        <v>85</v>
      </c>
      <c r="C7" s="81"/>
    </row>
    <row r="8" spans="1:3" x14ac:dyDescent="0.3">
      <c r="A8" s="68"/>
      <c r="B8" s="70" t="s">
        <v>86</v>
      </c>
      <c r="C8" s="81"/>
    </row>
    <row r="9" spans="1:3" ht="27.6" x14ac:dyDescent="0.3">
      <c r="A9" s="68"/>
      <c r="B9" s="70" t="s">
        <v>87</v>
      </c>
      <c r="C9" s="81"/>
    </row>
    <row r="10" spans="1:3" x14ac:dyDescent="0.3">
      <c r="A10" s="68"/>
      <c r="B10" s="70" t="s">
        <v>88</v>
      </c>
      <c r="C10" s="81"/>
    </row>
    <row r="11" spans="1:3" ht="27.6" x14ac:dyDescent="0.3">
      <c r="A11" s="68"/>
      <c r="B11" s="70" t="s">
        <v>89</v>
      </c>
      <c r="C11" s="81"/>
    </row>
    <row r="12" spans="1:3" x14ac:dyDescent="0.3">
      <c r="A12" s="68"/>
      <c r="B12" s="70" t="s">
        <v>90</v>
      </c>
      <c r="C12" s="81"/>
    </row>
    <row r="13" spans="1:3" ht="27.6" x14ac:dyDescent="0.3">
      <c r="A13" s="68"/>
      <c r="B13" s="70" t="s">
        <v>91</v>
      </c>
      <c r="C13" s="81"/>
    </row>
    <row r="14" spans="1:3" ht="15" thickBot="1" x14ac:dyDescent="0.35">
      <c r="A14" s="69"/>
      <c r="B14" s="71" t="s">
        <v>92</v>
      </c>
      <c r="C14" s="63"/>
    </row>
    <row r="15" spans="1:3" x14ac:dyDescent="0.3">
      <c r="A15" s="66" t="s">
        <v>93</v>
      </c>
      <c r="B15" s="70" t="s">
        <v>95</v>
      </c>
      <c r="C15" s="82"/>
    </row>
    <row r="16" spans="1:3" ht="27.6" x14ac:dyDescent="0.3">
      <c r="A16" s="67" t="s">
        <v>94</v>
      </c>
      <c r="B16" s="70" t="s">
        <v>96</v>
      </c>
      <c r="C16" s="82"/>
    </row>
    <row r="17" spans="1:3" x14ac:dyDescent="0.3">
      <c r="A17" s="68"/>
      <c r="B17" s="70" t="s">
        <v>97</v>
      </c>
      <c r="C17" s="82"/>
    </row>
    <row r="18" spans="1:3" x14ac:dyDescent="0.3">
      <c r="A18" s="68"/>
      <c r="B18" s="70" t="s">
        <v>98</v>
      </c>
      <c r="C18" s="82"/>
    </row>
    <row r="19" spans="1:3" ht="27.6" x14ac:dyDescent="0.3">
      <c r="A19" s="68"/>
      <c r="B19" s="70" t="s">
        <v>99</v>
      </c>
      <c r="C19" s="82"/>
    </row>
    <row r="20" spans="1:3" x14ac:dyDescent="0.3">
      <c r="A20" s="68"/>
      <c r="B20" s="70" t="s">
        <v>100</v>
      </c>
      <c r="C20" s="82"/>
    </row>
    <row r="21" spans="1:3" ht="15" thickBot="1" x14ac:dyDescent="0.35">
      <c r="A21" s="69"/>
      <c r="B21" s="72"/>
      <c r="C21" s="82"/>
    </row>
  </sheetData>
  <mergeCells count="3">
    <mergeCell ref="A1:B1"/>
    <mergeCell ref="C3:C13"/>
    <mergeCell ref="C15:C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4"/>
  <sheetViews>
    <sheetView tabSelected="1" topLeftCell="A21" zoomScaleNormal="100" workbookViewId="0">
      <selection activeCell="B26" sqref="B26"/>
    </sheetView>
  </sheetViews>
  <sheetFormatPr defaultRowHeight="14.4" x14ac:dyDescent="0.3"/>
  <cols>
    <col min="1" max="1" width="46.44140625" customWidth="1"/>
    <col min="2" max="9" width="30.77734375" customWidth="1"/>
    <col min="10" max="10" width="12.77734375" customWidth="1"/>
    <col min="11" max="11" width="12" customWidth="1"/>
  </cols>
  <sheetData>
    <row r="1" spans="1:6" ht="35.25" customHeight="1" x14ac:dyDescent="0.45">
      <c r="A1" s="93" t="s">
        <v>16</v>
      </c>
      <c r="B1" s="93"/>
      <c r="C1" s="93"/>
      <c r="D1" s="93"/>
      <c r="E1" s="93"/>
      <c r="F1" s="93"/>
    </row>
    <row r="2" spans="1:6" ht="21.75" customHeight="1" x14ac:dyDescent="0.45">
      <c r="A2" s="93" t="s">
        <v>25</v>
      </c>
      <c r="B2" s="93"/>
      <c r="C2" s="93"/>
      <c r="D2" s="93"/>
      <c r="E2" s="93"/>
      <c r="F2" s="93"/>
    </row>
    <row r="3" spans="1:6" ht="26.25" customHeight="1" x14ac:dyDescent="0.45">
      <c r="A3" s="93" t="s">
        <v>17</v>
      </c>
      <c r="B3" s="93"/>
      <c r="C3" s="93"/>
      <c r="D3" s="93"/>
      <c r="E3" s="93"/>
      <c r="F3" s="93"/>
    </row>
    <row r="4" spans="1:6" ht="15.6" x14ac:dyDescent="0.3">
      <c r="A4" s="13"/>
      <c r="B4" s="4"/>
      <c r="C4" s="4"/>
    </row>
    <row r="5" spans="1:6" ht="15.6" x14ac:dyDescent="0.3">
      <c r="A5" s="13"/>
    </row>
    <row r="6" spans="1:6" ht="15.75" customHeight="1" x14ac:dyDescent="0.3">
      <c r="A6" s="98" t="s">
        <v>33</v>
      </c>
      <c r="B6" s="98"/>
      <c r="C6" s="98"/>
      <c r="D6" s="98"/>
      <c r="E6" s="98"/>
      <c r="F6" s="98"/>
    </row>
    <row r="7" spans="1:6" ht="15.75" customHeight="1" x14ac:dyDescent="0.3">
      <c r="A7" s="98"/>
      <c r="B7" s="98"/>
      <c r="C7" s="98"/>
      <c r="D7" s="98"/>
      <c r="E7" s="98"/>
      <c r="F7" s="98"/>
    </row>
    <row r="8" spans="1:6" ht="15.75" customHeight="1" x14ac:dyDescent="0.3">
      <c r="A8" s="98"/>
      <c r="B8" s="98"/>
      <c r="C8" s="98"/>
      <c r="D8" s="98"/>
      <c r="E8" s="98"/>
      <c r="F8" s="98"/>
    </row>
    <row r="9" spans="1:6" ht="15.75" customHeight="1" x14ac:dyDescent="0.3">
      <c r="A9" s="98"/>
      <c r="B9" s="98"/>
      <c r="C9" s="98"/>
      <c r="D9" s="98"/>
      <c r="E9" s="98"/>
      <c r="F9" s="98"/>
    </row>
    <row r="10" spans="1:6" ht="15.75" customHeight="1" x14ac:dyDescent="0.3">
      <c r="A10" s="98"/>
      <c r="B10" s="98"/>
      <c r="C10" s="98"/>
      <c r="D10" s="98"/>
      <c r="E10" s="98"/>
      <c r="F10" s="98"/>
    </row>
    <row r="11" spans="1:6" ht="15.6" x14ac:dyDescent="0.3">
      <c r="A11" s="13"/>
    </row>
    <row r="12" spans="1:6" ht="17.399999999999999" x14ac:dyDescent="0.3">
      <c r="A12" s="96" t="s">
        <v>34</v>
      </c>
      <c r="B12" s="96"/>
      <c r="C12" s="96"/>
      <c r="D12" s="96"/>
      <c r="E12" s="96"/>
      <c r="F12" s="96"/>
    </row>
    <row r="13" spans="1:6" ht="18" x14ac:dyDescent="0.35">
      <c r="A13" s="97" t="s">
        <v>78</v>
      </c>
      <c r="B13" s="97"/>
      <c r="C13" s="97"/>
      <c r="D13" s="97"/>
      <c r="E13" s="97"/>
      <c r="F13" s="97"/>
    </row>
    <row r="14" spans="1:6" ht="18" x14ac:dyDescent="0.35">
      <c r="A14" s="97" t="s">
        <v>47</v>
      </c>
      <c r="B14" s="97"/>
      <c r="C14" s="97"/>
      <c r="D14" s="97"/>
      <c r="E14" s="97"/>
      <c r="F14" s="97"/>
    </row>
    <row r="15" spans="1:6" ht="18" x14ac:dyDescent="0.35">
      <c r="A15" s="97" t="s">
        <v>48</v>
      </c>
      <c r="B15" s="97"/>
      <c r="C15" s="97"/>
      <c r="D15" s="97"/>
      <c r="E15" s="97"/>
      <c r="F15" s="97"/>
    </row>
    <row r="16" spans="1:6" ht="15.6" x14ac:dyDescent="0.3">
      <c r="A16" s="28"/>
      <c r="B16" s="28"/>
      <c r="C16" s="28"/>
      <c r="D16" s="28"/>
      <c r="E16" s="28"/>
      <c r="F16" s="28"/>
    </row>
    <row r="17" spans="1:5" ht="15.6" x14ac:dyDescent="0.3">
      <c r="A17" s="12" t="s">
        <v>20</v>
      </c>
    </row>
    <row r="19" spans="1:5" ht="15.6" x14ac:dyDescent="0.3">
      <c r="A19" s="8" t="s">
        <v>15</v>
      </c>
      <c r="B19" s="99" t="s">
        <v>21</v>
      </c>
      <c r="C19" s="99"/>
    </row>
    <row r="20" spans="1:5" ht="19.5" customHeight="1" x14ac:dyDescent="0.3">
      <c r="A20" s="8" t="s">
        <v>0</v>
      </c>
      <c r="B20" s="100"/>
      <c r="C20" s="100"/>
    </row>
    <row r="21" spans="1:5" ht="15.6" x14ac:dyDescent="0.3">
      <c r="A21" s="8" t="s">
        <v>1</v>
      </c>
      <c r="B21" s="101"/>
      <c r="C21" s="101"/>
    </row>
    <row r="22" spans="1:5" ht="15.6" x14ac:dyDescent="0.3">
      <c r="A22" s="17"/>
      <c r="B22" s="18"/>
      <c r="C22" s="18"/>
    </row>
    <row r="23" spans="1:5" x14ac:dyDescent="0.3">
      <c r="C23" s="14"/>
    </row>
    <row r="24" spans="1:5" x14ac:dyDescent="0.3">
      <c r="B24" s="102" t="s">
        <v>18</v>
      </c>
      <c r="C24" s="103"/>
      <c r="D24" s="94" t="s">
        <v>19</v>
      </c>
      <c r="E24" s="95"/>
    </row>
    <row r="25" spans="1:5" ht="31.2" x14ac:dyDescent="0.3">
      <c r="A25" s="9" t="s">
        <v>2</v>
      </c>
      <c r="B25" s="10" t="s">
        <v>32</v>
      </c>
      <c r="C25" s="9" t="s">
        <v>22</v>
      </c>
      <c r="D25" s="9" t="s">
        <v>23</v>
      </c>
      <c r="E25" s="9" t="s">
        <v>24</v>
      </c>
    </row>
    <row r="26" spans="1:5" ht="115.2" x14ac:dyDescent="0.3">
      <c r="A26" s="33" t="s">
        <v>43</v>
      </c>
      <c r="B26" s="30">
        <f>SUM(C26,D26,E26)</f>
        <v>0</v>
      </c>
      <c r="C26" s="30">
        <f>'Survey Cycle One'!B20</f>
        <v>0</v>
      </c>
      <c r="D26" s="30">
        <f>'Survey Cycle Two'!B18</f>
        <v>0</v>
      </c>
      <c r="E26" s="30">
        <f>'Survey Cycle Three'!B18</f>
        <v>0</v>
      </c>
    </row>
    <row r="27" spans="1:5" ht="43.2" x14ac:dyDescent="0.3">
      <c r="A27" s="33" t="s">
        <v>77</v>
      </c>
      <c r="B27" s="30">
        <f>SUM(C27,D27,E27)</f>
        <v>0</v>
      </c>
      <c r="C27" s="30">
        <f>'Survey Cycle One'!B21</f>
        <v>0</v>
      </c>
      <c r="D27" s="30">
        <f>'Survey Cycle Two'!B19</f>
        <v>0</v>
      </c>
      <c r="E27" s="30">
        <f>'Survey Cycle Three'!B19</f>
        <v>0</v>
      </c>
    </row>
    <row r="28" spans="1:5" ht="15.6" x14ac:dyDescent="0.3">
      <c r="A28" s="29" t="s">
        <v>11</v>
      </c>
      <c r="B28" s="11">
        <f t="shared" ref="B28:D28" si="0">SUM(B26,B27)</f>
        <v>0</v>
      </c>
      <c r="C28" s="11">
        <f t="shared" si="0"/>
        <v>0</v>
      </c>
      <c r="D28" s="11">
        <f t="shared" si="0"/>
        <v>0</v>
      </c>
      <c r="E28" s="11">
        <f t="shared" ref="E28" si="1">SUM(E26,E27)</f>
        <v>0</v>
      </c>
    </row>
    <row r="29" spans="1:5" ht="28.8" x14ac:dyDescent="0.3">
      <c r="A29" s="33" t="s">
        <v>42</v>
      </c>
      <c r="B29" s="30">
        <f>SUM(C29,D29,E29)</f>
        <v>0</v>
      </c>
      <c r="C29" s="30">
        <f>'Survey Cycle One'!B23</f>
        <v>0</v>
      </c>
      <c r="D29" s="30">
        <f>'Survey Cycle Two'!B21</f>
        <v>0</v>
      </c>
      <c r="E29" s="30">
        <f>'Survey Cycle Three'!B21</f>
        <v>0</v>
      </c>
    </row>
    <row r="30" spans="1:5" ht="43.2" x14ac:dyDescent="0.3">
      <c r="A30" s="31" t="s">
        <v>41</v>
      </c>
      <c r="B30" s="15">
        <f t="shared" ref="B30:D30" si="2">SUM(B28,B29)</f>
        <v>0</v>
      </c>
      <c r="C30" s="15">
        <f t="shared" si="2"/>
        <v>0</v>
      </c>
      <c r="D30" s="15">
        <f t="shared" si="2"/>
        <v>0</v>
      </c>
      <c r="E30" s="15">
        <f t="shared" ref="E30" si="3">SUM(E28,E29)</f>
        <v>0</v>
      </c>
    </row>
    <row r="32" spans="1:5" x14ac:dyDescent="0.3">
      <c r="A32" s="6"/>
    </row>
    <row r="37" spans="1:8" ht="15" thickBot="1" x14ac:dyDescent="0.35"/>
    <row r="38" spans="1:8" ht="18.75" customHeight="1" x14ac:dyDescent="0.35">
      <c r="A38" s="85" t="s">
        <v>12</v>
      </c>
      <c r="B38" s="86"/>
      <c r="C38" s="87"/>
    </row>
    <row r="39" spans="1:8" ht="18.75" customHeight="1" thickBot="1" x14ac:dyDescent="0.4">
      <c r="A39" s="88">
        <f>B30</f>
        <v>0</v>
      </c>
      <c r="B39" s="89"/>
      <c r="C39" s="90"/>
    </row>
    <row r="40" spans="1:8" ht="18" x14ac:dyDescent="0.35">
      <c r="A40" s="25"/>
      <c r="B40" s="25"/>
      <c r="C40" s="25"/>
      <c r="D40" s="25"/>
      <c r="E40" s="24"/>
      <c r="F40" s="24"/>
      <c r="G40" s="24"/>
    </row>
    <row r="41" spans="1:8" ht="18" x14ac:dyDescent="0.35">
      <c r="A41" s="24"/>
      <c r="B41" s="25"/>
      <c r="C41" s="25"/>
      <c r="D41" s="25"/>
      <c r="E41" s="24"/>
      <c r="F41" s="24"/>
      <c r="G41" s="24"/>
    </row>
    <row r="42" spans="1:8" ht="18" x14ac:dyDescent="0.35">
      <c r="A42" s="25"/>
      <c r="B42" s="25"/>
      <c r="C42" s="25"/>
      <c r="D42" s="25"/>
      <c r="E42" s="24"/>
      <c r="F42" s="24"/>
      <c r="G42" s="24"/>
    </row>
    <row r="43" spans="1:8" s="16" customFormat="1" ht="30" customHeight="1" x14ac:dyDescent="0.4">
      <c r="A43" s="20" t="s">
        <v>13</v>
      </c>
      <c r="B43" s="21"/>
      <c r="C43" s="21"/>
      <c r="D43" s="21"/>
      <c r="E43" s="21"/>
      <c r="F43" s="21"/>
      <c r="G43" s="27"/>
      <c r="H43" s="19"/>
    </row>
    <row r="44" spans="1:8" ht="23.4" x14ac:dyDescent="0.35">
      <c r="A44" s="26" t="s">
        <v>14</v>
      </c>
      <c r="B44" s="25"/>
      <c r="C44" s="25"/>
      <c r="D44" s="25"/>
      <c r="E44" s="24"/>
      <c r="F44" s="24"/>
      <c r="G44" s="24"/>
    </row>
    <row r="45" spans="1:8" ht="15" thickBot="1" x14ac:dyDescent="0.35">
      <c r="A45" s="24"/>
      <c r="B45" s="24"/>
      <c r="C45" s="24"/>
      <c r="D45" s="24"/>
      <c r="E45" s="24"/>
      <c r="F45" s="24"/>
      <c r="G45" s="24"/>
    </row>
    <row r="46" spans="1:8" ht="30" customHeight="1" x14ac:dyDescent="0.4">
      <c r="A46" s="22" t="s">
        <v>3</v>
      </c>
      <c r="B46" s="91"/>
      <c r="C46" s="91"/>
      <c r="D46" s="91"/>
      <c r="E46" s="91"/>
      <c r="F46" s="92"/>
    </row>
    <row r="47" spans="1:8" ht="30" customHeight="1" x14ac:dyDescent="0.4">
      <c r="A47" s="23" t="s">
        <v>4</v>
      </c>
      <c r="B47" s="83"/>
      <c r="C47" s="83"/>
      <c r="D47" s="83"/>
      <c r="E47" s="83"/>
      <c r="F47" s="84"/>
    </row>
    <row r="48" spans="1:8" ht="30" customHeight="1" x14ac:dyDescent="0.4">
      <c r="A48" s="23" t="s">
        <v>5</v>
      </c>
      <c r="B48" s="83"/>
      <c r="C48" s="83"/>
      <c r="D48" s="83"/>
      <c r="E48" s="83"/>
      <c r="F48" s="84"/>
    </row>
    <row r="49" spans="1:6" ht="30" customHeight="1" x14ac:dyDescent="0.4">
      <c r="A49" s="23" t="s">
        <v>6</v>
      </c>
      <c r="B49" s="83"/>
      <c r="C49" s="83"/>
      <c r="D49" s="83"/>
      <c r="E49" s="83"/>
      <c r="F49" s="84"/>
    </row>
    <row r="50" spans="1:6" ht="30" customHeight="1" x14ac:dyDescent="0.4">
      <c r="A50" s="23" t="s">
        <v>7</v>
      </c>
      <c r="B50" s="83"/>
      <c r="C50" s="83"/>
      <c r="D50" s="83"/>
      <c r="E50" s="83"/>
      <c r="F50" s="84"/>
    </row>
    <row r="51" spans="1:6" ht="30" customHeight="1" x14ac:dyDescent="0.4">
      <c r="A51" s="23" t="s">
        <v>40</v>
      </c>
      <c r="B51" s="83"/>
      <c r="C51" s="83"/>
      <c r="D51" s="83"/>
      <c r="E51" s="83"/>
      <c r="F51" s="84"/>
    </row>
    <row r="52" spans="1:6" ht="30" customHeight="1" x14ac:dyDescent="0.4">
      <c r="A52" s="23" t="s">
        <v>8</v>
      </c>
      <c r="B52" s="83"/>
      <c r="C52" s="83"/>
      <c r="D52" s="83"/>
      <c r="E52" s="83"/>
      <c r="F52" s="84"/>
    </row>
    <row r="53" spans="1:6" ht="30" customHeight="1" x14ac:dyDescent="0.4">
      <c r="A53" s="23" t="s">
        <v>9</v>
      </c>
      <c r="B53" s="83"/>
      <c r="C53" s="83"/>
      <c r="D53" s="83"/>
      <c r="E53" s="83"/>
      <c r="F53" s="84"/>
    </row>
    <row r="54" spans="1:6" ht="30" customHeight="1" x14ac:dyDescent="0.4">
      <c r="A54" s="23" t="s">
        <v>10</v>
      </c>
      <c r="B54" s="83"/>
      <c r="C54" s="83"/>
      <c r="D54" s="83"/>
      <c r="E54" s="83"/>
      <c r="F54" s="84"/>
    </row>
  </sheetData>
  <sheetProtection selectLockedCells="1"/>
  <mergeCells count="24">
    <mergeCell ref="A1:F1"/>
    <mergeCell ref="A2:F2"/>
    <mergeCell ref="A3:F3"/>
    <mergeCell ref="D24:E24"/>
    <mergeCell ref="A12:F12"/>
    <mergeCell ref="A15:F15"/>
    <mergeCell ref="A13:F13"/>
    <mergeCell ref="A14:F14"/>
    <mergeCell ref="A6:F10"/>
    <mergeCell ref="B19:C19"/>
    <mergeCell ref="B20:C20"/>
    <mergeCell ref="B21:C21"/>
    <mergeCell ref="B24:C24"/>
    <mergeCell ref="B52:F52"/>
    <mergeCell ref="B53:F53"/>
    <mergeCell ref="B54:F54"/>
    <mergeCell ref="A38:C38"/>
    <mergeCell ref="A39:C39"/>
    <mergeCell ref="B46:F46"/>
    <mergeCell ref="B47:F47"/>
    <mergeCell ref="B48:F48"/>
    <mergeCell ref="B49:F49"/>
    <mergeCell ref="B50:F50"/>
    <mergeCell ref="B51:F51"/>
  </mergeCells>
  <pageMargins left="0" right="0"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workbookViewId="0">
      <selection activeCell="F20" sqref="F20"/>
    </sheetView>
  </sheetViews>
  <sheetFormatPr defaultRowHeight="14.4" x14ac:dyDescent="0.3"/>
  <cols>
    <col min="1" max="1" width="50.21875" customWidth="1"/>
    <col min="2" max="2" width="28.21875" customWidth="1"/>
    <col min="3" max="3" width="15.77734375" customWidth="1"/>
  </cols>
  <sheetData>
    <row r="1" spans="1:7" ht="23.4" x14ac:dyDescent="0.45">
      <c r="A1" s="107" t="s">
        <v>16</v>
      </c>
      <c r="B1" s="107"/>
      <c r="C1" s="107"/>
      <c r="D1" s="107"/>
      <c r="E1" s="107"/>
      <c r="F1" s="107"/>
      <c r="G1" s="7"/>
    </row>
    <row r="2" spans="1:7" ht="23.4" x14ac:dyDescent="0.45">
      <c r="A2" s="107" t="s">
        <v>25</v>
      </c>
      <c r="B2" s="107"/>
      <c r="C2" s="107"/>
      <c r="D2" s="107"/>
      <c r="E2" s="107"/>
      <c r="F2" s="107"/>
      <c r="G2" s="7"/>
    </row>
    <row r="3" spans="1:7" ht="23.4" x14ac:dyDescent="0.45">
      <c r="A3" s="107" t="s">
        <v>17</v>
      </c>
      <c r="B3" s="107"/>
      <c r="C3" s="107"/>
      <c r="D3" s="107"/>
      <c r="E3" s="107"/>
      <c r="F3" s="107"/>
      <c r="G3" s="7"/>
    </row>
    <row r="4" spans="1:7" ht="23.4" x14ac:dyDescent="0.45">
      <c r="A4" s="109" t="s">
        <v>70</v>
      </c>
      <c r="B4" s="109"/>
      <c r="C4" s="109"/>
      <c r="D4" s="109"/>
      <c r="E4" s="109"/>
      <c r="F4" s="109"/>
      <c r="G4" s="7"/>
    </row>
    <row r="5" spans="1:7" ht="18" x14ac:dyDescent="0.35">
      <c r="A5" s="73"/>
      <c r="B5" s="24"/>
      <c r="C5" s="24"/>
      <c r="D5" s="24"/>
      <c r="E5" s="24"/>
      <c r="F5" s="24"/>
    </row>
    <row r="6" spans="1:7" ht="18" x14ac:dyDescent="0.35">
      <c r="A6" s="73"/>
      <c r="B6" s="24"/>
      <c r="C6" s="24"/>
      <c r="D6" s="24"/>
      <c r="E6" s="24"/>
      <c r="F6" s="24"/>
    </row>
    <row r="7" spans="1:7" ht="15.75" customHeight="1" x14ac:dyDescent="0.3">
      <c r="A7" s="108" t="s">
        <v>39</v>
      </c>
      <c r="B7" s="108"/>
      <c r="C7" s="108"/>
      <c r="D7" s="108"/>
      <c r="E7" s="108"/>
      <c r="F7" s="108"/>
    </row>
    <row r="8" spans="1:7" ht="15.75" customHeight="1" x14ac:dyDescent="0.3">
      <c r="A8" s="108"/>
      <c r="B8" s="108"/>
      <c r="C8" s="108"/>
      <c r="D8" s="108"/>
      <c r="E8" s="108"/>
      <c r="F8" s="108"/>
    </row>
    <row r="9" spans="1:7" ht="18.75" customHeight="1" x14ac:dyDescent="0.3">
      <c r="A9" s="108"/>
      <c r="B9" s="108"/>
      <c r="C9" s="108"/>
      <c r="D9" s="108"/>
      <c r="E9" s="108"/>
      <c r="F9" s="108"/>
    </row>
    <row r="10" spans="1:7" ht="18.75" customHeight="1" x14ac:dyDescent="0.3">
      <c r="A10" s="108"/>
      <c r="B10" s="108"/>
      <c r="C10" s="108"/>
      <c r="D10" s="108"/>
      <c r="E10" s="108"/>
      <c r="F10" s="108"/>
    </row>
    <row r="11" spans="1:7" ht="72.75" customHeight="1" x14ac:dyDescent="0.3">
      <c r="A11" s="108"/>
      <c r="B11" s="108"/>
      <c r="C11" s="108"/>
      <c r="D11" s="108"/>
      <c r="E11" s="108"/>
      <c r="F11" s="108"/>
    </row>
    <row r="12" spans="1:7" ht="18" x14ac:dyDescent="0.35">
      <c r="A12" s="73"/>
      <c r="B12" s="24"/>
      <c r="C12" s="24"/>
      <c r="D12" s="24"/>
      <c r="E12" s="24"/>
      <c r="F12" s="24"/>
    </row>
    <row r="13" spans="1:7" ht="18" x14ac:dyDescent="0.35">
      <c r="A13" s="73"/>
      <c r="B13" s="24"/>
      <c r="C13" s="24"/>
      <c r="D13" s="24"/>
      <c r="E13" s="24"/>
      <c r="F13" s="24"/>
    </row>
    <row r="14" spans="1:7" x14ac:dyDescent="0.3">
      <c r="A14" s="74" t="s">
        <v>26</v>
      </c>
      <c r="B14" s="104" t="s">
        <v>22</v>
      </c>
      <c r="C14" s="104"/>
      <c r="D14" s="24"/>
      <c r="E14" s="24"/>
      <c r="F14" s="24"/>
    </row>
    <row r="15" spans="1:7" x14ac:dyDescent="0.3">
      <c r="A15" s="1" t="s">
        <v>0</v>
      </c>
      <c r="B15" s="105">
        <f>'Financial Proposal Summary'!B20</f>
        <v>0</v>
      </c>
      <c r="C15" s="105"/>
    </row>
    <row r="16" spans="1:7" x14ac:dyDescent="0.3">
      <c r="A16" s="1" t="s">
        <v>28</v>
      </c>
      <c r="B16" s="106">
        <f>SUM(B20,B21,B23)</f>
        <v>0</v>
      </c>
      <c r="C16" s="106"/>
    </row>
    <row r="17" spans="1:4" ht="18" x14ac:dyDescent="0.35">
      <c r="A17" s="2"/>
    </row>
    <row r="18" spans="1:4" ht="18" x14ac:dyDescent="0.35">
      <c r="A18" s="2"/>
    </row>
    <row r="19" spans="1:4" ht="28.8" x14ac:dyDescent="0.3">
      <c r="A19" s="3" t="s">
        <v>2</v>
      </c>
      <c r="B19" s="5" t="s">
        <v>29</v>
      </c>
    </row>
    <row r="20" spans="1:4" ht="100.8" x14ac:dyDescent="0.3">
      <c r="A20" s="33" t="s">
        <v>43</v>
      </c>
      <c r="B20" s="32"/>
    </row>
    <row r="21" spans="1:4" ht="43.2" x14ac:dyDescent="0.3">
      <c r="A21" s="33" t="s">
        <v>77</v>
      </c>
      <c r="B21" s="32"/>
    </row>
    <row r="22" spans="1:4" ht="15.6" x14ac:dyDescent="0.3">
      <c r="A22" s="29" t="s">
        <v>11</v>
      </c>
      <c r="B22" s="11">
        <f>SUM(B20,B21)</f>
        <v>0</v>
      </c>
    </row>
    <row r="23" spans="1:4" ht="28.8" x14ac:dyDescent="0.3">
      <c r="A23" s="33" t="s">
        <v>42</v>
      </c>
      <c r="B23" s="32"/>
      <c r="C23" t="e">
        <f>B23/B22</f>
        <v>#DIV/0!</v>
      </c>
      <c r="D23" t="e">
        <f>IF(C23 &gt; 7%,"Administrative costs may not exceed 7%",".")</f>
        <v>#DIV/0!</v>
      </c>
    </row>
    <row r="24" spans="1:4" ht="15.6" x14ac:dyDescent="0.3">
      <c r="A24" s="29" t="s">
        <v>27</v>
      </c>
      <c r="B24" s="11">
        <f>SUM(B22,B23)</f>
        <v>0</v>
      </c>
    </row>
  </sheetData>
  <sheetProtection algorithmName="SHA-512" hashValue="9eJn1dNk9EMhHTpS8Dw52kXpyqSt/dFjaT3Looi5gkgFqohvyk4GI10Xnz9nX3v/lN9AUwLrmZAiwdaItb+bTQ==" saltValue="Q2RHF1vgDdfXWSRfQenrdw==" spinCount="100000" sheet="1"/>
  <mergeCells count="8">
    <mergeCell ref="B14:C14"/>
    <mergeCell ref="B15:C15"/>
    <mergeCell ref="B16:C16"/>
    <mergeCell ref="A1:F1"/>
    <mergeCell ref="A2:F2"/>
    <mergeCell ref="A3:F3"/>
    <mergeCell ref="A7:F11"/>
    <mergeCell ref="A4:F4"/>
  </mergeCells>
  <conditionalFormatting sqref="C23">
    <cfRule type="cellIs" dxfId="2" priority="3" operator="greaterThan">
      <formula>0.07</formula>
    </cfRule>
  </conditionalFormatting>
  <pageMargins left="0.7" right="0.7" top="0.75" bottom="0.75" header="0.3" footer="0.3"/>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2"/>
  <sheetViews>
    <sheetView topLeftCell="A10" workbookViewId="0">
      <selection activeCell="B18" sqref="B18"/>
    </sheetView>
  </sheetViews>
  <sheetFormatPr defaultRowHeight="14.4" x14ac:dyDescent="0.3"/>
  <cols>
    <col min="1" max="1" width="50.21875" customWidth="1"/>
    <col min="2" max="2" width="28.21875" customWidth="1"/>
    <col min="3" max="3" width="14.5546875" customWidth="1"/>
  </cols>
  <sheetData>
    <row r="1" spans="1:6" ht="23.4" x14ac:dyDescent="0.45">
      <c r="A1" s="93" t="s">
        <v>16</v>
      </c>
      <c r="B1" s="93"/>
      <c r="C1" s="93"/>
      <c r="D1" s="93"/>
      <c r="E1" s="93"/>
      <c r="F1" s="93"/>
    </row>
    <row r="2" spans="1:6" ht="23.4" x14ac:dyDescent="0.45">
      <c r="A2" s="93" t="s">
        <v>25</v>
      </c>
      <c r="B2" s="93"/>
      <c r="C2" s="93"/>
      <c r="D2" s="93"/>
      <c r="E2" s="93"/>
      <c r="F2" s="93"/>
    </row>
    <row r="3" spans="1:6" ht="23.4" x14ac:dyDescent="0.45">
      <c r="A3" s="93" t="s">
        <v>17</v>
      </c>
      <c r="B3" s="93"/>
      <c r="C3" s="93"/>
      <c r="D3" s="93"/>
      <c r="E3" s="93"/>
      <c r="F3" s="93"/>
    </row>
    <row r="4" spans="1:6" ht="23.4" x14ac:dyDescent="0.45">
      <c r="A4" s="112" t="s">
        <v>49</v>
      </c>
      <c r="B4" s="112"/>
      <c r="C4" s="112"/>
      <c r="D4" s="112"/>
      <c r="E4" s="112"/>
      <c r="F4" s="112"/>
    </row>
    <row r="5" spans="1:6" ht="18" x14ac:dyDescent="0.35">
      <c r="A5" s="2"/>
    </row>
    <row r="6" spans="1:6" x14ac:dyDescent="0.3">
      <c r="A6" s="98" t="s">
        <v>37</v>
      </c>
      <c r="B6" s="98"/>
      <c r="C6" s="98"/>
      <c r="D6" s="98"/>
      <c r="E6" s="98"/>
      <c r="F6" s="98"/>
    </row>
    <row r="7" spans="1:6" x14ac:dyDescent="0.3">
      <c r="A7" s="98"/>
      <c r="B7" s="98"/>
      <c r="C7" s="98"/>
      <c r="D7" s="98"/>
      <c r="E7" s="98"/>
      <c r="F7" s="98"/>
    </row>
    <row r="8" spans="1:6" x14ac:dyDescent="0.3">
      <c r="A8" s="98"/>
      <c r="B8" s="98"/>
      <c r="C8" s="98"/>
      <c r="D8" s="98"/>
      <c r="E8" s="98"/>
      <c r="F8" s="98"/>
    </row>
    <row r="9" spans="1:6" x14ac:dyDescent="0.3">
      <c r="A9" s="98"/>
      <c r="B9" s="98"/>
      <c r="C9" s="98"/>
      <c r="D9" s="98"/>
      <c r="E9" s="98"/>
      <c r="F9" s="98"/>
    </row>
    <row r="10" spans="1:6" ht="74.25" customHeight="1" x14ac:dyDescent="0.3">
      <c r="A10" s="98"/>
      <c r="B10" s="98"/>
      <c r="C10" s="98"/>
      <c r="D10" s="98"/>
      <c r="E10" s="98"/>
      <c r="F10" s="98"/>
    </row>
    <row r="11" spans="1:6" ht="18" x14ac:dyDescent="0.35">
      <c r="A11" s="2"/>
    </row>
    <row r="12" spans="1:6" x14ac:dyDescent="0.3">
      <c r="A12" s="1" t="s">
        <v>26</v>
      </c>
      <c r="B12" s="110" t="s">
        <v>23</v>
      </c>
      <c r="C12" s="110"/>
    </row>
    <row r="13" spans="1:6" x14ac:dyDescent="0.3">
      <c r="A13" s="1" t="s">
        <v>0</v>
      </c>
      <c r="B13" s="111">
        <f>'Financial Proposal Summary'!B20</f>
        <v>0</v>
      </c>
      <c r="C13" s="111"/>
    </row>
    <row r="14" spans="1:6" x14ac:dyDescent="0.3">
      <c r="A14" s="1" t="s">
        <v>28</v>
      </c>
      <c r="B14" s="106">
        <f>SUM('Survey Cycle One'!B20,'Survey Cycle One'!B21,'Survey Cycle One'!B23,'Survey Cycle Two'!B18,B19,B21)</f>
        <v>0</v>
      </c>
      <c r="C14" s="106"/>
    </row>
    <row r="15" spans="1:6" ht="18" x14ac:dyDescent="0.35">
      <c r="A15" s="2"/>
    </row>
    <row r="16" spans="1:6" ht="18" x14ac:dyDescent="0.35">
      <c r="A16" s="2"/>
    </row>
    <row r="17" spans="1:4" ht="28.8" x14ac:dyDescent="0.3">
      <c r="A17" s="3" t="s">
        <v>2</v>
      </c>
      <c r="B17" s="5" t="s">
        <v>30</v>
      </c>
    </row>
    <row r="18" spans="1:4" ht="100.8" x14ac:dyDescent="0.3">
      <c r="A18" s="33" t="s">
        <v>43</v>
      </c>
      <c r="B18" s="32"/>
    </row>
    <row r="19" spans="1:4" ht="43.2" x14ac:dyDescent="0.3">
      <c r="A19" s="33" t="s">
        <v>77</v>
      </c>
      <c r="B19" s="32"/>
    </row>
    <row r="20" spans="1:4" ht="15.6" x14ac:dyDescent="0.3">
      <c r="A20" s="29" t="s">
        <v>11</v>
      </c>
      <c r="B20" s="11">
        <f>SUM(B18,B19)</f>
        <v>0</v>
      </c>
    </row>
    <row r="21" spans="1:4" ht="28.8" x14ac:dyDescent="0.3">
      <c r="A21" s="33" t="s">
        <v>42</v>
      </c>
      <c r="B21" s="32"/>
      <c r="C21" t="e">
        <f>B21/B20</f>
        <v>#DIV/0!</v>
      </c>
      <c r="D21" t="e">
        <f>IF(C21 &gt; 7%,"Administrative costs may not exceed 7%",".")</f>
        <v>#DIV/0!</v>
      </c>
    </row>
    <row r="22" spans="1:4" ht="15.6" x14ac:dyDescent="0.3">
      <c r="A22" s="29" t="s">
        <v>27</v>
      </c>
      <c r="B22" s="11">
        <f>B20+B21</f>
        <v>0</v>
      </c>
    </row>
  </sheetData>
  <sheetProtection algorithmName="SHA-512" hashValue="3Q1z6NgCAm2gRnEqFW0gJBHSCH+tbe+9Lk+0YDPeC4XiZsFm/R0zpBfnleJ8lhH8VwWhAMohnxQNPWWkbziSSA==" saltValue="iu079y/F7t5Vjf1tdhJL0A==" spinCount="100000" sheet="1"/>
  <mergeCells count="8">
    <mergeCell ref="B12:C12"/>
    <mergeCell ref="B13:C13"/>
    <mergeCell ref="B14:C14"/>
    <mergeCell ref="A1:F1"/>
    <mergeCell ref="A2:F2"/>
    <mergeCell ref="A3:F3"/>
    <mergeCell ref="A4:F4"/>
    <mergeCell ref="A6:F10"/>
  </mergeCells>
  <conditionalFormatting sqref="C21">
    <cfRule type="cellIs" dxfId="1" priority="3" operator="greaterThan">
      <formula>0.07</formula>
    </cfRule>
  </conditionalFormatting>
  <pageMargins left="0.7" right="0.7" top="0.75" bottom="0.75" header="0.3" footer="0.3"/>
  <pageSetup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2"/>
  <sheetViews>
    <sheetView topLeftCell="A11" workbookViewId="0">
      <selection activeCell="B19" sqref="B19"/>
    </sheetView>
  </sheetViews>
  <sheetFormatPr defaultRowHeight="14.4" x14ac:dyDescent="0.3"/>
  <cols>
    <col min="1" max="1" width="50.21875" customWidth="1"/>
    <col min="2" max="2" width="28.21875" customWidth="1"/>
    <col min="3" max="3" width="14.77734375" customWidth="1"/>
  </cols>
  <sheetData>
    <row r="1" spans="1:6" ht="23.4" x14ac:dyDescent="0.45">
      <c r="A1" s="93" t="s">
        <v>16</v>
      </c>
      <c r="B1" s="93"/>
      <c r="C1" s="93"/>
      <c r="D1" s="93"/>
      <c r="E1" s="93"/>
      <c r="F1" s="93"/>
    </row>
    <row r="2" spans="1:6" ht="23.4" x14ac:dyDescent="0.45">
      <c r="A2" s="93" t="s">
        <v>25</v>
      </c>
      <c r="B2" s="93"/>
      <c r="C2" s="93"/>
      <c r="D2" s="93"/>
      <c r="E2" s="93"/>
      <c r="F2" s="93"/>
    </row>
    <row r="3" spans="1:6" ht="23.4" x14ac:dyDescent="0.45">
      <c r="A3" s="93" t="s">
        <v>17</v>
      </c>
      <c r="B3" s="93"/>
      <c r="C3" s="93"/>
      <c r="D3" s="93"/>
      <c r="E3" s="93"/>
      <c r="F3" s="93"/>
    </row>
    <row r="4" spans="1:6" ht="23.4" x14ac:dyDescent="0.45">
      <c r="A4" s="112" t="s">
        <v>76</v>
      </c>
      <c r="B4" s="112"/>
      <c r="C4" s="112"/>
      <c r="D4" s="112"/>
      <c r="E4" s="112"/>
      <c r="F4" s="112"/>
    </row>
    <row r="5" spans="1:6" ht="18" x14ac:dyDescent="0.35">
      <c r="A5" s="2"/>
    </row>
    <row r="6" spans="1:6" x14ac:dyDescent="0.3">
      <c r="A6" s="98" t="s">
        <v>38</v>
      </c>
      <c r="B6" s="98"/>
      <c r="C6" s="98"/>
      <c r="D6" s="98"/>
      <c r="E6" s="98"/>
      <c r="F6" s="98"/>
    </row>
    <row r="7" spans="1:6" x14ac:dyDescent="0.3">
      <c r="A7" s="98"/>
      <c r="B7" s="98"/>
      <c r="C7" s="98"/>
      <c r="D7" s="98"/>
      <c r="E7" s="98"/>
      <c r="F7" s="98"/>
    </row>
    <row r="8" spans="1:6" x14ac:dyDescent="0.3">
      <c r="A8" s="98"/>
      <c r="B8" s="98"/>
      <c r="C8" s="98"/>
      <c r="D8" s="98"/>
      <c r="E8" s="98"/>
      <c r="F8" s="98"/>
    </row>
    <row r="9" spans="1:6" x14ac:dyDescent="0.3">
      <c r="A9" s="98"/>
      <c r="B9" s="98"/>
      <c r="C9" s="98"/>
      <c r="D9" s="98"/>
      <c r="E9" s="98"/>
      <c r="F9" s="98"/>
    </row>
    <row r="10" spans="1:6" ht="79.5" customHeight="1" x14ac:dyDescent="0.3">
      <c r="A10" s="98"/>
      <c r="B10" s="98"/>
      <c r="C10" s="98"/>
      <c r="D10" s="98"/>
      <c r="E10" s="98"/>
      <c r="F10" s="98"/>
    </row>
    <row r="11" spans="1:6" ht="18" x14ac:dyDescent="0.35">
      <c r="A11" s="2"/>
    </row>
    <row r="12" spans="1:6" x14ac:dyDescent="0.3">
      <c r="A12" s="1" t="s">
        <v>26</v>
      </c>
      <c r="B12" s="110" t="s">
        <v>24</v>
      </c>
      <c r="C12" s="110"/>
    </row>
    <row r="13" spans="1:6" x14ac:dyDescent="0.3">
      <c r="A13" s="1" t="s">
        <v>0</v>
      </c>
      <c r="B13" s="111">
        <f>'Financial Proposal Summary'!B20</f>
        <v>0</v>
      </c>
      <c r="C13" s="111"/>
    </row>
    <row r="14" spans="1:6" x14ac:dyDescent="0.3">
      <c r="A14" s="1" t="s">
        <v>28</v>
      </c>
      <c r="B14" s="106">
        <f>SUM('Survey Cycle One'!B20,'Survey Cycle One'!B21,'Survey Cycle One'!B23,'Survey Cycle Two'!B18,'Survey Cycle Two'!B19,'Survey Cycle Two'!B21,'Survey Cycle Three'!B18,B19,B21)</f>
        <v>0</v>
      </c>
      <c r="C14" s="106"/>
    </row>
    <row r="15" spans="1:6" ht="18" x14ac:dyDescent="0.35">
      <c r="A15" s="2"/>
    </row>
    <row r="16" spans="1:6" ht="18" x14ac:dyDescent="0.35">
      <c r="A16" s="2"/>
    </row>
    <row r="17" spans="1:4" ht="28.8" x14ac:dyDescent="0.3">
      <c r="A17" s="3" t="s">
        <v>2</v>
      </c>
      <c r="B17" s="5" t="s">
        <v>31</v>
      </c>
    </row>
    <row r="18" spans="1:4" ht="100.8" x14ac:dyDescent="0.3">
      <c r="A18" s="33" t="s">
        <v>43</v>
      </c>
      <c r="B18" s="32"/>
    </row>
    <row r="19" spans="1:4" ht="43.2" x14ac:dyDescent="0.3">
      <c r="A19" s="33" t="s">
        <v>77</v>
      </c>
      <c r="B19" s="32"/>
    </row>
    <row r="20" spans="1:4" ht="15.6" x14ac:dyDescent="0.3">
      <c r="A20" s="29" t="s">
        <v>11</v>
      </c>
      <c r="B20" s="11">
        <f>SUM(B18,B19)</f>
        <v>0</v>
      </c>
    </row>
    <row r="21" spans="1:4" ht="28.8" x14ac:dyDescent="0.3">
      <c r="A21" s="33" t="s">
        <v>42</v>
      </c>
      <c r="B21" s="32"/>
      <c r="C21" t="e">
        <f>B21/B20</f>
        <v>#DIV/0!</v>
      </c>
      <c r="D21" t="e">
        <f>IF(C21 &gt; 7%,"Administrative costs may not exceed 7%",".")</f>
        <v>#DIV/0!</v>
      </c>
    </row>
    <row r="22" spans="1:4" ht="15.6" x14ac:dyDescent="0.3">
      <c r="A22" s="29" t="s">
        <v>27</v>
      </c>
      <c r="B22" s="11">
        <f>SUM(B20,B21)</f>
        <v>0</v>
      </c>
    </row>
  </sheetData>
  <sheetProtection algorithmName="SHA-512" hashValue="tj5JEnCIO0F9oj8u9LyeVxjmsZDIpwU8JiaUO6TCbGMG8aN1aYDYYhdVjdxAdlrhCKk7PaRvPdaMFFnW2I6MEg==" saltValue="wpGS95oleitLAn01hhf9nw==" spinCount="100000" sheet="1"/>
  <mergeCells count="8">
    <mergeCell ref="B12:C12"/>
    <mergeCell ref="B13:C13"/>
    <mergeCell ref="B14:C14"/>
    <mergeCell ref="A1:F1"/>
    <mergeCell ref="A2:F2"/>
    <mergeCell ref="A3:F3"/>
    <mergeCell ref="A4:F4"/>
    <mergeCell ref="A6:F10"/>
  </mergeCells>
  <conditionalFormatting sqref="C21">
    <cfRule type="cellIs" dxfId="0" priority="3" operator="greaterThan">
      <formula>7%</formula>
    </cfRule>
  </conditionalFormatting>
  <pageMargins left="0.7" right="0.7" top="0.75" bottom="0.75" header="0.3" footer="0.3"/>
  <pageSetup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9"/>
  <sheetViews>
    <sheetView topLeftCell="A4" workbookViewId="0">
      <selection sqref="A1:E1"/>
    </sheetView>
  </sheetViews>
  <sheetFormatPr defaultRowHeight="14.4" x14ac:dyDescent="0.3"/>
  <cols>
    <col min="2" max="2" width="18.77734375" customWidth="1"/>
    <col min="3" max="3" width="21" customWidth="1"/>
    <col min="4" max="4" width="13.77734375" customWidth="1"/>
    <col min="5" max="5" width="20.21875" customWidth="1"/>
  </cols>
  <sheetData>
    <row r="1" spans="1:5" ht="15" thickBot="1" x14ac:dyDescent="0.35">
      <c r="A1" s="113" t="s">
        <v>75</v>
      </c>
      <c r="B1" s="113"/>
      <c r="C1" s="113"/>
      <c r="D1" s="113"/>
      <c r="E1" s="113"/>
    </row>
    <row r="2" spans="1:5" x14ac:dyDescent="0.3">
      <c r="A2" s="34"/>
      <c r="B2" s="36"/>
      <c r="C2" s="36"/>
      <c r="D2" s="120" t="s">
        <v>53</v>
      </c>
      <c r="E2" s="120" t="s">
        <v>54</v>
      </c>
    </row>
    <row r="3" spans="1:5" ht="14.55" customHeight="1" x14ac:dyDescent="0.3">
      <c r="A3" s="35"/>
      <c r="B3" s="37"/>
      <c r="C3" s="37"/>
      <c r="D3" s="121"/>
      <c r="E3" s="121"/>
    </row>
    <row r="4" spans="1:5" ht="15" thickBot="1" x14ac:dyDescent="0.35">
      <c r="A4" s="61" t="s">
        <v>50</v>
      </c>
      <c r="B4" s="38" t="s">
        <v>51</v>
      </c>
      <c r="C4" s="38" t="s">
        <v>52</v>
      </c>
      <c r="D4" s="122"/>
      <c r="E4" s="122"/>
    </row>
    <row r="5" spans="1:5" ht="46.2" thickBot="1" x14ac:dyDescent="0.35">
      <c r="A5" s="39">
        <v>0.05</v>
      </c>
      <c r="B5" s="40" t="s">
        <v>71</v>
      </c>
      <c r="C5" s="40" t="s">
        <v>55</v>
      </c>
      <c r="D5" s="41">
        <v>0.01</v>
      </c>
      <c r="E5" s="41">
        <v>0.04</v>
      </c>
    </row>
    <row r="6" spans="1:5" ht="34.799999999999997" thickBot="1" x14ac:dyDescent="0.35">
      <c r="A6" s="39">
        <v>0.1</v>
      </c>
      <c r="B6" s="40" t="s">
        <v>56</v>
      </c>
      <c r="C6" s="40" t="s">
        <v>57</v>
      </c>
      <c r="D6" s="41">
        <v>0.01</v>
      </c>
      <c r="E6" s="41">
        <v>0.09</v>
      </c>
    </row>
    <row r="7" spans="1:5" ht="46.2" thickBot="1" x14ac:dyDescent="0.35">
      <c r="A7" s="39">
        <v>0.25</v>
      </c>
      <c r="B7" s="40" t="s">
        <v>58</v>
      </c>
      <c r="C7" s="40" t="s">
        <v>72</v>
      </c>
      <c r="D7" s="41">
        <v>0.02</v>
      </c>
      <c r="E7" s="41">
        <v>0.23</v>
      </c>
    </row>
    <row r="8" spans="1:5" ht="77.55" customHeight="1" x14ac:dyDescent="0.3">
      <c r="A8" s="43"/>
      <c r="B8" s="123" t="s">
        <v>73</v>
      </c>
      <c r="C8" s="123" t="s">
        <v>59</v>
      </c>
      <c r="D8" s="45"/>
      <c r="E8" s="45"/>
    </row>
    <row r="9" spans="1:5" ht="14.55" customHeight="1" thickBot="1" x14ac:dyDescent="0.35">
      <c r="A9" s="39">
        <v>0.1</v>
      </c>
      <c r="B9" s="125"/>
      <c r="C9" s="125"/>
      <c r="D9" s="41">
        <v>0.01</v>
      </c>
      <c r="E9" s="41">
        <v>0.09</v>
      </c>
    </row>
    <row r="10" spans="1:5" ht="34.5" customHeight="1" thickBot="1" x14ac:dyDescent="0.35">
      <c r="A10" s="126" t="s">
        <v>60</v>
      </c>
      <c r="B10" s="127"/>
      <c r="C10" s="127"/>
      <c r="D10" s="128"/>
      <c r="E10" s="41">
        <v>0.05</v>
      </c>
    </row>
    <row r="11" spans="1:5" ht="25.05" customHeight="1" thickBot="1" x14ac:dyDescent="0.35">
      <c r="A11" s="114" t="s">
        <v>61</v>
      </c>
      <c r="B11" s="115"/>
      <c r="C11" s="115"/>
      <c r="D11" s="116"/>
      <c r="E11" s="46">
        <v>0.5</v>
      </c>
    </row>
    <row r="12" spans="1:5" ht="123" customHeight="1" x14ac:dyDescent="0.3">
      <c r="A12" s="43"/>
      <c r="B12" s="123" t="s">
        <v>62</v>
      </c>
      <c r="C12" s="48"/>
      <c r="D12" s="48"/>
      <c r="E12" s="48"/>
    </row>
    <row r="13" spans="1:5" ht="14.55" customHeight="1" x14ac:dyDescent="0.3">
      <c r="A13" s="43"/>
      <c r="B13" s="124"/>
      <c r="C13" s="49"/>
      <c r="D13" s="48"/>
      <c r="E13" s="48"/>
    </row>
    <row r="14" spans="1:5" ht="34.799999999999997" thickBot="1" x14ac:dyDescent="0.35">
      <c r="A14" s="47">
        <v>0.125</v>
      </c>
      <c r="B14" s="125"/>
      <c r="C14" s="50" t="s">
        <v>63</v>
      </c>
      <c r="D14" s="41">
        <v>0.01</v>
      </c>
      <c r="E14" s="42">
        <v>0.115</v>
      </c>
    </row>
    <row r="15" spans="1:5" ht="123" customHeight="1" x14ac:dyDescent="0.3">
      <c r="A15" s="51"/>
      <c r="B15" s="123" t="s">
        <v>64</v>
      </c>
      <c r="C15" s="48"/>
      <c r="D15" s="44"/>
      <c r="E15" s="44"/>
    </row>
    <row r="16" spans="1:5" ht="14.55" customHeight="1" x14ac:dyDescent="0.3">
      <c r="A16" s="51"/>
      <c r="B16" s="124"/>
      <c r="C16" s="49"/>
      <c r="D16" s="52">
        <v>0.01</v>
      </c>
      <c r="E16" s="54">
        <v>0.115</v>
      </c>
    </row>
    <row r="17" spans="1:5" ht="34.799999999999997" thickBot="1" x14ac:dyDescent="0.35">
      <c r="A17" s="47">
        <v>0.125</v>
      </c>
      <c r="B17" s="125"/>
      <c r="C17" s="50" t="s">
        <v>63</v>
      </c>
      <c r="D17" s="53"/>
      <c r="E17" s="53"/>
    </row>
    <row r="18" spans="1:5" ht="111.45" customHeight="1" x14ac:dyDescent="0.3">
      <c r="A18" s="51"/>
      <c r="B18" s="123" t="s">
        <v>65</v>
      </c>
      <c r="C18" s="55"/>
      <c r="D18" s="44"/>
      <c r="E18" s="44"/>
    </row>
    <row r="19" spans="1:5" ht="14.55" customHeight="1" x14ac:dyDescent="0.3">
      <c r="A19" s="51"/>
      <c r="B19" s="124"/>
      <c r="C19" s="55"/>
      <c r="D19" s="52">
        <v>0.01</v>
      </c>
      <c r="E19" s="54">
        <v>0.115</v>
      </c>
    </row>
    <row r="20" spans="1:5" ht="34.799999999999997" thickBot="1" x14ac:dyDescent="0.35">
      <c r="A20" s="47">
        <v>0.125</v>
      </c>
      <c r="B20" s="125"/>
      <c r="C20" s="50" t="s">
        <v>66</v>
      </c>
      <c r="D20" s="53"/>
      <c r="E20" s="53"/>
    </row>
    <row r="21" spans="1:5" ht="94.05" customHeight="1" x14ac:dyDescent="0.3">
      <c r="A21" s="43"/>
      <c r="B21" s="123" t="s">
        <v>67</v>
      </c>
      <c r="C21" s="55"/>
      <c r="D21" s="55"/>
      <c r="E21" s="55"/>
    </row>
    <row r="22" spans="1:5" ht="14.55" customHeight="1" x14ac:dyDescent="0.3">
      <c r="A22" s="43"/>
      <c r="B22" s="124"/>
      <c r="C22" s="55"/>
      <c r="D22" s="55"/>
      <c r="E22" s="55"/>
    </row>
    <row r="23" spans="1:5" ht="34.200000000000003" x14ac:dyDescent="0.3">
      <c r="A23" s="56">
        <v>0.125</v>
      </c>
      <c r="B23" s="124"/>
      <c r="C23" s="55" t="s">
        <v>66</v>
      </c>
      <c r="D23" s="55"/>
      <c r="E23" s="44"/>
    </row>
    <row r="24" spans="1:5" x14ac:dyDescent="0.3">
      <c r="A24" s="57"/>
      <c r="B24" s="124"/>
      <c r="C24" s="59"/>
      <c r="D24" s="52">
        <v>0.02</v>
      </c>
      <c r="E24" s="54">
        <v>0.105</v>
      </c>
    </row>
    <row r="25" spans="1:5" ht="15" thickBot="1" x14ac:dyDescent="0.35">
      <c r="A25" s="58"/>
      <c r="B25" s="125"/>
      <c r="C25" s="53"/>
      <c r="D25" s="40"/>
      <c r="E25" s="53"/>
    </row>
    <row r="26" spans="1:5" ht="57.45" customHeight="1" thickBot="1" x14ac:dyDescent="0.35">
      <c r="A26" s="126" t="s">
        <v>74</v>
      </c>
      <c r="B26" s="127"/>
      <c r="C26" s="127"/>
      <c r="D26" s="128"/>
      <c r="E26" s="41">
        <v>0.05</v>
      </c>
    </row>
    <row r="27" spans="1:5" ht="27.45" customHeight="1" thickBot="1" x14ac:dyDescent="0.35">
      <c r="A27" s="114" t="s">
        <v>68</v>
      </c>
      <c r="B27" s="115"/>
      <c r="C27" s="115"/>
      <c r="D27" s="116"/>
      <c r="E27" s="46">
        <v>0.5</v>
      </c>
    </row>
    <row r="28" spans="1:5" ht="15" customHeight="1" thickBot="1" x14ac:dyDescent="0.35">
      <c r="A28" s="117" t="s">
        <v>69</v>
      </c>
      <c r="B28" s="118"/>
      <c r="C28" s="118"/>
      <c r="D28" s="119"/>
      <c r="E28" s="60">
        <v>1</v>
      </c>
    </row>
    <row r="29" spans="1:5" ht="15" customHeight="1" x14ac:dyDescent="0.3"/>
  </sheetData>
  <sheetProtection algorithmName="SHA-512" hashValue="ciZlI+fxjar1Mz3/GP4TIB4YfObnoVaajI5Wy1DbIyp/rFbYViTOWLZuvzCU0zA3+rs73w4xcnQ2W+zR7iU5qQ==" saltValue="wXPGLdm7K4JYJn4nsqjhUw==" spinCount="100000" sheet="1" objects="1" scenarios="1"/>
  <mergeCells count="14">
    <mergeCell ref="A1:E1"/>
    <mergeCell ref="A27:D27"/>
    <mergeCell ref="A28:D28"/>
    <mergeCell ref="A11:D11"/>
    <mergeCell ref="D2:D4"/>
    <mergeCell ref="E2:E4"/>
    <mergeCell ref="B18:B20"/>
    <mergeCell ref="B21:B25"/>
    <mergeCell ref="A26:D26"/>
    <mergeCell ref="B8:B9"/>
    <mergeCell ref="C8:C9"/>
    <mergeCell ref="A10:D10"/>
    <mergeCell ref="B12:B14"/>
    <mergeCell ref="B15:B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6C5BA3B-CAA5-4F46-B2E7-F2D8A0EA4E87}"/>
</file>

<file path=customXml/itemProps2.xml><?xml version="1.0" encoding="utf-8"?>
<ds:datastoreItem xmlns:ds="http://schemas.openxmlformats.org/officeDocument/2006/customXml" ds:itemID="{C5F7E9BA-1021-4319-8460-340F2ADC18B5}"/>
</file>

<file path=customXml/itemProps3.xml><?xml version="1.0" encoding="utf-8"?>
<ds:datastoreItem xmlns:ds="http://schemas.openxmlformats.org/officeDocument/2006/customXml" ds:itemID="{EF4402B7-38D8-492C-BC83-E033C4CE67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Financial Proposal Instructions</vt:lpstr>
      <vt:lpstr>Sample Survey Cycle</vt:lpstr>
      <vt:lpstr>Financial Proposal Summary</vt:lpstr>
      <vt:lpstr>Survey Cycle One</vt:lpstr>
      <vt:lpstr>Survey Cycle Two</vt:lpstr>
      <vt:lpstr>Survey Cycle Three</vt:lpstr>
      <vt:lpstr>Invoice Schedule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Alanna S. Biblow</dc:creator>
  <cp:lastModifiedBy>Naishadh Desai</cp:lastModifiedBy>
  <cp:lastPrinted>2016-10-28T20:49:17Z</cp:lastPrinted>
  <dcterms:created xsi:type="dcterms:W3CDTF">2016-10-25T19:51:21Z</dcterms:created>
  <dcterms:modified xsi:type="dcterms:W3CDTF">2021-10-18T15:56:12Z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