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3-00030\"/>
    </mc:Choice>
  </mc:AlternateContent>
  <xr:revisionPtr revIDLastSave="0" documentId="8_{D081707B-C5D0-4583-9BC1-0189099F1EE4}" xr6:coauthVersionLast="47" xr6:coauthVersionMax="47" xr10:uidLastSave="{00000000-0000-0000-0000-000000000000}"/>
  <workbookProtection workbookAlgorithmName="SHA-512" workbookHashValue="nmjBNqlxluP/pL1CDhfdfaETzWpcylb/kyntYCrWWYyDYuehazOgbxSQorEH7w1X+fpOdfIepkflNremmeYhLQ==" workbookSaltValue="A5xLK+YNWDbB3GXZOiAcAA==" workbookSpinCount="100000" lockStructure="1"/>
  <bookViews>
    <workbookView xWindow="-120" yWindow="-120" windowWidth="20730" windowHeight="11160" xr2:uid="{00000000-000D-0000-FFFF-FFFF00000000}"/>
  </bookViews>
  <sheets>
    <sheet name="Base Year 1" sheetId="1" r:id="rId1"/>
    <sheet name="Base Year 2" sheetId="2" r:id="rId2"/>
    <sheet name="Base Year 3" sheetId="3" r:id="rId3"/>
    <sheet name="Option Year 1" sheetId="4" r:id="rId4"/>
    <sheet name="Option Year 2" sheetId="5" r:id="rId5"/>
    <sheet name="Summar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i/4o8hYPfAyhGhTr1jL94vnN/WwQ=="/>
    </ext>
  </extLst>
</workbook>
</file>

<file path=xl/calcChain.xml><?xml version="1.0" encoding="utf-8"?>
<calcChain xmlns="http://schemas.openxmlformats.org/spreadsheetml/2006/main">
  <c r="B30" i="5" l="1"/>
  <c r="B23" i="5"/>
  <c r="B14" i="5"/>
  <c r="B31" i="5" s="1"/>
  <c r="B19" i="6" s="1"/>
  <c r="B321" i="4"/>
  <c r="B316" i="4"/>
  <c r="B308" i="4"/>
  <c r="B299" i="4"/>
  <c r="B295" i="4"/>
  <c r="B317" i="4" s="1"/>
  <c r="B277" i="4"/>
  <c r="B269" i="4"/>
  <c r="B260" i="4"/>
  <c r="B256" i="4"/>
  <c r="B278" i="4" s="1"/>
  <c r="B240" i="4"/>
  <c r="B323" i="4" s="1"/>
  <c r="B236" i="4"/>
  <c r="B228" i="4"/>
  <c r="B219" i="4"/>
  <c r="B215" i="4"/>
  <c r="B237" i="4" s="1"/>
  <c r="B198" i="4"/>
  <c r="B199" i="4" s="1"/>
  <c r="B181" i="4"/>
  <c r="B177" i="4"/>
  <c r="B160" i="4"/>
  <c r="B152" i="4"/>
  <c r="B143" i="4"/>
  <c r="B139" i="4"/>
  <c r="B161" i="4" s="1"/>
  <c r="B29" i="4"/>
  <c r="B23" i="4"/>
  <c r="B14" i="4"/>
  <c r="B30" i="4" s="1"/>
  <c r="B16" i="6" s="1"/>
  <c r="B280" i="3"/>
  <c r="B275" i="3"/>
  <c r="B267" i="3"/>
  <c r="B258" i="3"/>
  <c r="B254" i="3"/>
  <c r="B276" i="3" s="1"/>
  <c r="B236" i="3"/>
  <c r="B228" i="3"/>
  <c r="B219" i="3"/>
  <c r="B215" i="3"/>
  <c r="B237" i="3" s="1"/>
  <c r="B199" i="3"/>
  <c r="B282" i="3" s="1"/>
  <c r="B195" i="3"/>
  <c r="B187" i="3"/>
  <c r="B178" i="3"/>
  <c r="B174" i="3"/>
  <c r="B196" i="3" s="1"/>
  <c r="B157" i="3"/>
  <c r="B140" i="3"/>
  <c r="B136" i="3"/>
  <c r="B158" i="3" s="1"/>
  <c r="B119" i="3"/>
  <c r="B111" i="3"/>
  <c r="B102" i="3"/>
  <c r="B120" i="3" s="1"/>
  <c r="B98" i="3"/>
  <c r="B30" i="3"/>
  <c r="B23" i="3"/>
  <c r="B14" i="3"/>
  <c r="B30" i="2"/>
  <c r="B23" i="2"/>
  <c r="B14" i="2"/>
  <c r="B31" i="2" s="1"/>
  <c r="B10" i="6" s="1"/>
  <c r="B30" i="1"/>
  <c r="B23" i="1"/>
  <c r="B14" i="1"/>
  <c r="B31" i="3" l="1"/>
  <c r="B13" i="6" s="1"/>
  <c r="B31" i="1"/>
  <c r="B7" i="6" s="1"/>
  <c r="B22" i="6" l="1"/>
</calcChain>
</file>

<file path=xl/sharedStrings.xml><?xml version="1.0" encoding="utf-8"?>
<sst xmlns="http://schemas.openxmlformats.org/spreadsheetml/2006/main" count="585" uniqueCount="90">
  <si>
    <t>ATTACHMENT B - FINANCIAL PROPOSAL FORM</t>
  </si>
  <si>
    <t>MDH Maxwell Database System</t>
  </si>
  <si>
    <t>Solicitation #: 23-00030</t>
  </si>
  <si>
    <t>Instructions:  Offerors shall insert the proposed price in the yellow highlighted cells below.</t>
  </si>
  <si>
    <t>A. System Maintenance and Improvement</t>
  </si>
  <si>
    <t>Budgeted Amount</t>
  </si>
  <si>
    <t>1. Improvement and Testing Deliverables</t>
  </si>
  <si>
    <t>2. Reports</t>
  </si>
  <si>
    <t>3. Infrastructure</t>
  </si>
  <si>
    <t>4. Field Support</t>
  </si>
  <si>
    <t>5. Training</t>
  </si>
  <si>
    <t>6. Training Tutorials and Materials</t>
  </si>
  <si>
    <t>7. Professional Collaboration and Education</t>
  </si>
  <si>
    <t>8. Content Development/Updates</t>
  </si>
  <si>
    <t>Subtotal A.</t>
  </si>
  <si>
    <t>B. Hardware/Software Costs</t>
  </si>
  <si>
    <t>Learning Collaborative Platforms (Zoom, WebEx, GoToMeeting, Etc...)</t>
  </si>
  <si>
    <t>Project Management Applications</t>
  </si>
  <si>
    <t>Hardware</t>
  </si>
  <si>
    <t>Hardware Support</t>
  </si>
  <si>
    <t>Computer Software</t>
  </si>
  <si>
    <t>Software Updates and Support</t>
  </si>
  <si>
    <t>Subtotal B:</t>
  </si>
  <si>
    <t>C. Misc Operating Costs</t>
  </si>
  <si>
    <t>Office Supplies (non-software)</t>
  </si>
  <si>
    <t>Equipment</t>
  </si>
  <si>
    <t>Printing/Training Material Costs</t>
  </si>
  <si>
    <t xml:space="preserve">Indirect Cost </t>
  </si>
  <si>
    <t>Subtotal C</t>
  </si>
  <si>
    <t>Base Year 1 Total (A+B+C)</t>
  </si>
  <si>
    <t>Indirect Cost</t>
  </si>
  <si>
    <t>Base Year 2 Total (A+B+C)</t>
  </si>
  <si>
    <t>Subtotal A:</t>
  </si>
  <si>
    <t>Base Year 3 Total (A+B+C)</t>
  </si>
  <si>
    <t xml:space="preserve">Solicitation Number: </t>
  </si>
  <si>
    <t>Financial Proposal: Year 1 10/1/2022-9/30/2023</t>
  </si>
  <si>
    <t>A. Maxwell System Salaries and Fringe</t>
  </si>
  <si>
    <t>Cost Per Year</t>
  </si>
  <si>
    <t>Training Coordinator</t>
  </si>
  <si>
    <t>Project Manager</t>
  </si>
  <si>
    <t>System Engineer- LEAD</t>
  </si>
  <si>
    <t>Quality (QA) Engineer</t>
  </si>
  <si>
    <t>Innovation Lead</t>
  </si>
  <si>
    <t>Developer/Front End Developer</t>
  </si>
  <si>
    <t>Business Intelligence Manager</t>
  </si>
  <si>
    <t>Director of Content Development</t>
  </si>
  <si>
    <t>Fringe</t>
  </si>
  <si>
    <t>B. Maintenance and Support</t>
  </si>
  <si>
    <t>Training and Field Support</t>
  </si>
  <si>
    <t>Solution Support Platform</t>
  </si>
  <si>
    <t>C. Hardware/Software Costs</t>
  </si>
  <si>
    <t>Subtotal C:</t>
  </si>
  <si>
    <t>D. Misc Operating Costs</t>
  </si>
  <si>
    <t>Travel/Lodging</t>
  </si>
  <si>
    <t>IDC</t>
  </si>
  <si>
    <t>Subtotal D:</t>
  </si>
  <si>
    <t>Year 1 Total (A+B+C+D)</t>
  </si>
  <si>
    <t>Financial Proposal: Year 2 10/1/2023-9/30/2024</t>
  </si>
  <si>
    <t>Year 2 Total (A+B+C+D)</t>
  </si>
  <si>
    <t>Financial Proposal: Year 3 10/1/2024-9/30/2025</t>
  </si>
  <si>
    <t>Year 3 Total (A+B+C+D)</t>
  </si>
  <si>
    <t>Base Award Total</t>
  </si>
  <si>
    <t>Financial Proposal: Option Year 1 10/1/2025-9/30/2026</t>
  </si>
  <si>
    <t>Option Year 1 Total (A+B+C+D)</t>
  </si>
  <si>
    <t>Financial Proposal: Option Year 2 10/1/2026-9/30/2027</t>
  </si>
  <si>
    <t>Option Year 2 Total (A+B+C+D)</t>
  </si>
  <si>
    <t>Option Years Total</t>
  </si>
  <si>
    <t>Base Award and Option Years Total</t>
  </si>
  <si>
    <t>Offeror:</t>
  </si>
  <si>
    <t>Offeror Name (please print or type)</t>
  </si>
  <si>
    <t>By:</t>
  </si>
  <si>
    <t>Signature of Authorized Representative</t>
  </si>
  <si>
    <t>Printed Name:</t>
  </si>
  <si>
    <t>Printed Name</t>
  </si>
  <si>
    <t>Title:</t>
  </si>
  <si>
    <t>Title</t>
  </si>
  <si>
    <t>Date:</t>
  </si>
  <si>
    <t>Date</t>
  </si>
  <si>
    <t>Address:</t>
  </si>
  <si>
    <t>Company Address</t>
  </si>
  <si>
    <t>Base Option Year One Total (A+B+C)</t>
  </si>
  <si>
    <t>SUMMARY</t>
  </si>
  <si>
    <t>YEAR</t>
  </si>
  <si>
    <t>PRICE</t>
  </si>
  <si>
    <t>Option Year 1 Total (A+B+C)</t>
  </si>
  <si>
    <t>Option Year 2 Total (A+B+C)</t>
  </si>
  <si>
    <t>GRAND TOTAL:</t>
  </si>
  <si>
    <t>OFFEROR'S SIGNATURE</t>
  </si>
  <si>
    <t>Offeror Name (please print or type):</t>
  </si>
  <si>
    <t>Signed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</si>
</sst>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  <scheme val="minor"/>
    </font>
    <font>
      <b/>
      <sz val="11"/>
      <color theme="1"/>
      <name val="Arial"/>
    </font>
    <font>
      <sz val="1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Times New Roman"/>
    </font>
    <font>
      <sz val="11"/>
      <color rgb="FF000000"/>
      <name val="Calibri"/>
    </font>
    <font>
      <b/>
      <sz val="11"/>
      <color theme="1"/>
      <name val="Times New Roman"/>
    </font>
    <font>
      <sz val="11"/>
      <color theme="1"/>
      <name val="Calibri"/>
      <family val="2"/>
    </font>
    <font>
      <sz val="11"/>
      <color theme="1"/>
      <name val="Arial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A5A5A5"/>
        <bgColor rgb="FFA5A5A5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00FFFF"/>
        <bgColor rgb="FF00FFFF"/>
      </patternFill>
    </fill>
    <fill>
      <patternFill patternType="solid">
        <fgColor rgb="FFB4A7D6"/>
        <bgColor rgb="FFB4A7D6"/>
      </patternFill>
    </fill>
    <fill>
      <patternFill patternType="solid">
        <fgColor rgb="FFE2EFD9"/>
        <bgColor rgb="FFE2EFD9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4" fillId="2" borderId="7" xfId="0" applyFont="1" applyFill="1" applyBorder="1" applyAlignment="1"/>
    <xf numFmtId="0" fontId="5" fillId="0" borderId="10" xfId="0" applyFont="1" applyBorder="1" applyAlignment="1"/>
    <xf numFmtId="0" fontId="4" fillId="2" borderId="11" xfId="0" applyFont="1" applyFill="1" applyBorder="1" applyAlignment="1"/>
    <xf numFmtId="0" fontId="3" fillId="0" borderId="0" xfId="0" applyFont="1"/>
    <xf numFmtId="0" fontId="4" fillId="4" borderId="7" xfId="0" applyFont="1" applyFill="1" applyBorder="1" applyAlignment="1"/>
    <xf numFmtId="0" fontId="4" fillId="4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0" fontId="5" fillId="0" borderId="15" xfId="0" applyFont="1" applyBorder="1"/>
    <xf numFmtId="0" fontId="4" fillId="5" borderId="11" xfId="0" applyFont="1" applyFill="1" applyBorder="1" applyAlignment="1"/>
    <xf numFmtId="44" fontId="5" fillId="5" borderId="12" xfId="0" applyNumberFormat="1" applyFont="1" applyFill="1" applyBorder="1"/>
    <xf numFmtId="0" fontId="4" fillId="6" borderId="11" xfId="0" applyFont="1" applyFill="1" applyBorder="1" applyAlignment="1">
      <alignment vertical="top"/>
    </xf>
    <xf numFmtId="0" fontId="4" fillId="4" borderId="12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4" fillId="5" borderId="16" xfId="0" applyFont="1" applyFill="1" applyBorder="1" applyAlignment="1"/>
    <xf numFmtId="44" fontId="5" fillId="5" borderId="16" xfId="0" applyNumberFormat="1" applyFont="1" applyFill="1" applyBorder="1"/>
    <xf numFmtId="0" fontId="6" fillId="0" borderId="0" xfId="0" applyFont="1" applyAlignment="1">
      <alignment vertical="center" wrapText="1"/>
    </xf>
    <xf numFmtId="0" fontId="4" fillId="7" borderId="11" xfId="0" applyFont="1" applyFill="1" applyBorder="1" applyAlignment="1"/>
    <xf numFmtId="44" fontId="5" fillId="7" borderId="12" xfId="0" applyNumberFormat="1" applyFont="1" applyFill="1" applyBorder="1"/>
    <xf numFmtId="0" fontId="4" fillId="0" borderId="0" xfId="0" applyFont="1"/>
    <xf numFmtId="0" fontId="4" fillId="2" borderId="11" xfId="0" applyFont="1" applyFill="1" applyBorder="1"/>
    <xf numFmtId="0" fontId="5" fillId="0" borderId="0" xfId="0" applyFont="1"/>
    <xf numFmtId="0" fontId="4" fillId="6" borderId="10" xfId="0" applyFont="1" applyFill="1" applyBorder="1"/>
    <xf numFmtId="0" fontId="4" fillId="0" borderId="10" xfId="0" applyFont="1" applyBorder="1" applyAlignment="1">
      <alignment horizontal="center" wrapText="1"/>
    </xf>
    <xf numFmtId="0" fontId="5" fillId="6" borderId="10" xfId="0" applyFont="1" applyFill="1" applyBorder="1"/>
    <xf numFmtId="0" fontId="7" fillId="6" borderId="19" xfId="0" applyFont="1" applyFill="1" applyBorder="1" applyAlignment="1">
      <alignment horizontal="left"/>
    </xf>
    <xf numFmtId="0" fontId="4" fillId="9" borderId="10" xfId="0" applyFont="1" applyFill="1" applyBorder="1"/>
    <xf numFmtId="0" fontId="4" fillId="0" borderId="10" xfId="0" applyFont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 vertical="top" wrapText="1"/>
    </xf>
    <xf numFmtId="0" fontId="5" fillId="9" borderId="10" xfId="0" applyFont="1" applyFill="1" applyBorder="1" applyAlignment="1">
      <alignment wrapText="1"/>
    </xf>
    <xf numFmtId="0" fontId="5" fillId="9" borderId="10" xfId="0" applyFont="1" applyFill="1" applyBorder="1"/>
    <xf numFmtId="0" fontId="4" fillId="11" borderId="19" xfId="0" applyFont="1" applyFill="1" applyBorder="1"/>
    <xf numFmtId="0" fontId="6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7" borderId="1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/>
    <xf numFmtId="44" fontId="1" fillId="12" borderId="7" xfId="0" applyNumberFormat="1" applyFont="1" applyFill="1" applyBorder="1"/>
    <xf numFmtId="0" fontId="5" fillId="0" borderId="31" xfId="0" applyFont="1" applyBorder="1" applyAlignment="1"/>
    <xf numFmtId="0" fontId="9" fillId="0" borderId="17" xfId="0" applyFont="1" applyBorder="1" applyAlignment="1"/>
    <xf numFmtId="0" fontId="5" fillId="0" borderId="19" xfId="0" applyFont="1" applyBorder="1" applyAlignment="1"/>
    <xf numFmtId="0" fontId="4" fillId="2" borderId="2" xfId="0" applyFont="1" applyFill="1" applyBorder="1" applyAlignment="1">
      <alignment horizontal="center" vertical="center" wrapText="1"/>
    </xf>
    <xf numFmtId="44" fontId="4" fillId="2" borderId="32" xfId="0" applyNumberFormat="1" applyFont="1" applyFill="1" applyBorder="1"/>
    <xf numFmtId="44" fontId="5" fillId="3" borderId="30" xfId="1" applyFont="1" applyFill="1" applyBorder="1" applyProtection="1">
      <protection locked="0"/>
    </xf>
    <xf numFmtId="44" fontId="5" fillId="3" borderId="10" xfId="0" applyNumberFormat="1" applyFont="1" applyFill="1" applyBorder="1" applyProtection="1">
      <protection locked="0"/>
    </xf>
    <xf numFmtId="44" fontId="5" fillId="3" borderId="16" xfId="0" applyNumberFormat="1" applyFont="1" applyFill="1" applyBorder="1" applyProtection="1">
      <protection locked="0"/>
    </xf>
    <xf numFmtId="0" fontId="5" fillId="0" borderId="17" xfId="0" applyFont="1" applyBorder="1" applyAlignment="1"/>
    <xf numFmtId="44" fontId="5" fillId="3" borderId="30" xfId="0" applyNumberFormat="1" applyFont="1" applyFill="1" applyBorder="1" applyProtection="1">
      <protection locked="0"/>
    </xf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3" fillId="2" borderId="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2" fillId="0" borderId="14" xfId="0" applyFont="1" applyBorder="1"/>
    <xf numFmtId="0" fontId="4" fillId="8" borderId="17" xfId="0" applyFont="1" applyFill="1" applyBorder="1"/>
    <xf numFmtId="0" fontId="2" fillId="0" borderId="18" xfId="0" applyFont="1" applyBorder="1"/>
    <xf numFmtId="0" fontId="5" fillId="6" borderId="17" xfId="0" applyFont="1" applyFill="1" applyBorder="1"/>
    <xf numFmtId="0" fontId="4" fillId="0" borderId="17" xfId="0" applyFont="1" applyBorder="1"/>
    <xf numFmtId="0" fontId="4" fillId="9" borderId="20" xfId="0" applyFont="1" applyFill="1" applyBorder="1" applyAlignment="1">
      <alignment vertical="top"/>
    </xf>
    <xf numFmtId="0" fontId="2" fillId="0" borderId="9" xfId="0" applyFont="1" applyBorder="1"/>
    <xf numFmtId="0" fontId="4" fillId="4" borderId="20" xfId="0" applyFont="1" applyFill="1" applyBorder="1" applyAlignment="1">
      <alignment horizontal="center" vertical="top" wrapText="1"/>
    </xf>
    <xf numFmtId="0" fontId="4" fillId="6" borderId="20" xfId="0" applyFont="1" applyFill="1" applyBorder="1" applyAlignment="1">
      <alignment vertical="top"/>
    </xf>
    <xf numFmtId="0" fontId="4" fillId="10" borderId="20" xfId="0" applyFont="1" applyFill="1" applyBorder="1"/>
    <xf numFmtId="0" fontId="5" fillId="10" borderId="20" xfId="0" applyFont="1" applyFill="1" applyBorder="1"/>
    <xf numFmtId="0" fontId="6" fillId="0" borderId="20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4" fillId="7" borderId="22" xfId="0" applyFont="1" applyFill="1" applyBorder="1" applyAlignment="1"/>
    <xf numFmtId="0" fontId="2" fillId="0" borderId="23" xfId="0" applyFont="1" applyBorder="1"/>
    <xf numFmtId="44" fontId="3" fillId="12" borderId="2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4" xfId="0" applyFont="1" applyBorder="1" applyAlignment="1">
      <alignment horizontal="left" wrapText="1"/>
    </xf>
    <xf numFmtId="0" fontId="2" fillId="0" borderId="25" xfId="0" applyFont="1" applyBorder="1"/>
    <xf numFmtId="0" fontId="6" fillId="0" borderId="26" xfId="0" applyFont="1" applyBorder="1" applyAlignment="1">
      <alignment horizontal="left" wrapText="1"/>
    </xf>
    <xf numFmtId="0" fontId="2" fillId="0" borderId="27" xfId="0" applyFont="1" applyBorder="1"/>
    <xf numFmtId="0" fontId="8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wrapText="1"/>
    </xf>
    <xf numFmtId="0" fontId="2" fillId="0" borderId="29" xfId="0" applyFont="1" applyBorder="1"/>
    <xf numFmtId="0" fontId="2" fillId="0" borderId="5" xfId="0" applyFont="1" applyBorder="1"/>
  </cellXfs>
  <cellStyles count="2">
    <cellStyle name="Currency" xfId="1" builtinId="4"/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workbookViewId="0">
      <selection activeCell="B8" sqref="B8"/>
    </sheetView>
  </sheetViews>
  <sheetFormatPr defaultColWidth="12.625" defaultRowHeight="15" customHeight="1" x14ac:dyDescent="0.2"/>
  <cols>
    <col min="1" max="1" width="59.75" customWidth="1"/>
    <col min="2" max="2" width="16.125" customWidth="1"/>
    <col min="3" max="8" width="7.625" customWidth="1"/>
  </cols>
  <sheetData>
    <row r="1" spans="1:26" ht="15" customHeight="1" x14ac:dyDescent="0.25">
      <c r="A1" s="54" t="s">
        <v>0</v>
      </c>
      <c r="B1" s="55"/>
    </row>
    <row r="2" spans="1:26" ht="15" customHeight="1" x14ac:dyDescent="0.25">
      <c r="A2" s="56" t="s">
        <v>1</v>
      </c>
      <c r="B2" s="53"/>
    </row>
    <row r="3" spans="1:26" ht="15" customHeight="1" x14ac:dyDescent="0.25">
      <c r="A3" s="57" t="s">
        <v>2</v>
      </c>
      <c r="B3" s="58"/>
    </row>
    <row r="4" spans="1:26" ht="33.75" customHeight="1" thickBot="1" x14ac:dyDescent="0.25">
      <c r="A4" s="59" t="s">
        <v>3</v>
      </c>
      <c r="B4" s="53"/>
    </row>
    <row r="5" spans="1:26" ht="15.75" thickBot="1" x14ac:dyDescent="0.3">
      <c r="A5" s="2" t="s">
        <v>4</v>
      </c>
      <c r="B5" s="45" t="s">
        <v>5</v>
      </c>
    </row>
    <row r="6" spans="1:26" x14ac:dyDescent="0.25">
      <c r="A6" s="42" t="s">
        <v>6</v>
      </c>
      <c r="B6" s="47">
        <v>0</v>
      </c>
    </row>
    <row r="7" spans="1:26" x14ac:dyDescent="0.25">
      <c r="A7" s="43" t="s">
        <v>7</v>
      </c>
      <c r="B7" s="47">
        <v>0</v>
      </c>
    </row>
    <row r="8" spans="1:26" x14ac:dyDescent="0.25">
      <c r="A8" s="44" t="s">
        <v>8</v>
      </c>
      <c r="B8" s="47">
        <v>0</v>
      </c>
    </row>
    <row r="9" spans="1:26" x14ac:dyDescent="0.25">
      <c r="A9" s="44" t="s">
        <v>9</v>
      </c>
      <c r="B9" s="47">
        <v>0</v>
      </c>
    </row>
    <row r="10" spans="1:26" x14ac:dyDescent="0.25">
      <c r="A10" s="44" t="s">
        <v>10</v>
      </c>
      <c r="B10" s="47">
        <v>0</v>
      </c>
    </row>
    <row r="11" spans="1:26" x14ac:dyDescent="0.25">
      <c r="A11" s="44" t="s">
        <v>11</v>
      </c>
      <c r="B11" s="47">
        <v>0</v>
      </c>
    </row>
    <row r="12" spans="1:26" x14ac:dyDescent="0.25">
      <c r="A12" s="44" t="s">
        <v>12</v>
      </c>
      <c r="B12" s="47">
        <v>0</v>
      </c>
    </row>
    <row r="13" spans="1:26" ht="15.75" thickBot="1" x14ac:dyDescent="0.3">
      <c r="A13" s="44" t="s">
        <v>13</v>
      </c>
      <c r="B13" s="47">
        <v>0</v>
      </c>
    </row>
    <row r="14" spans="1:26" ht="15.75" thickBot="1" x14ac:dyDescent="0.3">
      <c r="A14" s="4" t="s">
        <v>14</v>
      </c>
      <c r="B14" s="46">
        <f>SUM(B6:B13)</f>
        <v>0</v>
      </c>
    </row>
    <row r="15" spans="1:26" ht="15.75" customHeight="1" thickBot="1" x14ac:dyDescent="0.3">
      <c r="A15" s="60"/>
      <c r="B15" s="6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.75" customHeight="1" x14ac:dyDescent="0.25">
      <c r="A16" s="6" t="s">
        <v>15</v>
      </c>
      <c r="B16" s="7" t="s">
        <v>5</v>
      </c>
    </row>
    <row r="17" spans="1:26" ht="15.75" customHeight="1" x14ac:dyDescent="0.25">
      <c r="A17" s="8" t="s">
        <v>16</v>
      </c>
      <c r="B17" s="48">
        <v>0</v>
      </c>
    </row>
    <row r="18" spans="1:26" ht="15.75" customHeight="1" x14ac:dyDescent="0.25">
      <c r="A18" s="8" t="s">
        <v>17</v>
      </c>
      <c r="B18" s="48">
        <v>0</v>
      </c>
    </row>
    <row r="19" spans="1:26" ht="15.75" customHeight="1" x14ac:dyDescent="0.25">
      <c r="A19" s="8" t="s">
        <v>18</v>
      </c>
      <c r="B19" s="48">
        <v>0</v>
      </c>
    </row>
    <row r="20" spans="1:26" ht="15.75" customHeight="1" x14ac:dyDescent="0.25">
      <c r="A20" s="8" t="s">
        <v>19</v>
      </c>
      <c r="B20" s="48">
        <v>0</v>
      </c>
    </row>
    <row r="21" spans="1:26" ht="15.75" customHeight="1" x14ac:dyDescent="0.25">
      <c r="A21" s="8" t="s">
        <v>20</v>
      </c>
      <c r="B21" s="48">
        <v>0</v>
      </c>
    </row>
    <row r="22" spans="1:26" ht="15.75" customHeight="1" x14ac:dyDescent="0.25">
      <c r="A22" s="9" t="s">
        <v>21</v>
      </c>
      <c r="B22" s="49">
        <v>0</v>
      </c>
    </row>
    <row r="23" spans="1:26" ht="16.5" customHeight="1" x14ac:dyDescent="0.25">
      <c r="A23" s="10" t="s">
        <v>22</v>
      </c>
      <c r="B23" s="11">
        <f>SUM(B17:B22)</f>
        <v>0</v>
      </c>
    </row>
    <row r="24" spans="1:26" ht="16.5" customHeight="1" x14ac:dyDescent="0.25">
      <c r="A24" s="52"/>
      <c r="B24" s="5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3" customHeight="1" x14ac:dyDescent="0.2">
      <c r="A25" s="12" t="s">
        <v>23</v>
      </c>
      <c r="B25" s="13" t="s">
        <v>5</v>
      </c>
    </row>
    <row r="26" spans="1:26" ht="15.75" customHeight="1" x14ac:dyDescent="0.25">
      <c r="A26" s="14" t="s">
        <v>24</v>
      </c>
      <c r="B26" s="48">
        <v>0</v>
      </c>
    </row>
    <row r="27" spans="1:26" ht="15.75" customHeight="1" x14ac:dyDescent="0.25">
      <c r="A27" s="14" t="s">
        <v>25</v>
      </c>
      <c r="B27" s="48">
        <v>0</v>
      </c>
    </row>
    <row r="28" spans="1:26" ht="15.75" customHeight="1" x14ac:dyDescent="0.25">
      <c r="A28" s="14" t="s">
        <v>26</v>
      </c>
      <c r="B28" s="48">
        <v>0</v>
      </c>
    </row>
    <row r="29" spans="1:26" ht="15.75" customHeight="1" x14ac:dyDescent="0.25">
      <c r="A29" s="3" t="s">
        <v>27</v>
      </c>
      <c r="B29" s="48">
        <v>0</v>
      </c>
    </row>
    <row r="30" spans="1:26" ht="15.75" customHeight="1" x14ac:dyDescent="0.25">
      <c r="A30" s="15" t="s">
        <v>28</v>
      </c>
      <c r="B30" s="16">
        <f>SUM(B26:B29)</f>
        <v>0</v>
      </c>
      <c r="H30" s="17"/>
    </row>
    <row r="31" spans="1:26" ht="15.75" customHeight="1" x14ac:dyDescent="0.25">
      <c r="A31" s="18" t="s">
        <v>29</v>
      </c>
      <c r="B31" s="19">
        <f>SUM(B14+B23+B30)</f>
        <v>0</v>
      </c>
      <c r="H31" s="17"/>
    </row>
    <row r="32" spans="1:26" ht="15.75" customHeight="1" x14ac:dyDescent="0.2">
      <c r="H32" s="17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sheetProtection algorithmName="SHA-512" hashValue="QMccB7y9pwQFOhvfqeZ3gV88amFN2s2uwTgUl/iJPXzMg0Bfrb+vIItQsh034lwIo7H1/VUmpg99zN54+4X/mQ==" saltValue="KQuXr4Qb8ZecO9VsCC+xPQ==" spinCount="100000" sheet="1" objects="1" scenarios="1"/>
  <mergeCells count="6">
    <mergeCell ref="A24:B24"/>
    <mergeCell ref="A1:B1"/>
    <mergeCell ref="A2:B2"/>
    <mergeCell ref="A3:B3"/>
    <mergeCell ref="A4:B4"/>
    <mergeCell ref="A15:B15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93"/>
  <sheetViews>
    <sheetView topLeftCell="A17" workbookViewId="0">
      <selection activeCell="B26" sqref="B26:B29"/>
    </sheetView>
  </sheetViews>
  <sheetFormatPr defaultColWidth="12.625" defaultRowHeight="15" customHeight="1" x14ac:dyDescent="0.2"/>
  <cols>
    <col min="1" max="1" width="59.75" customWidth="1"/>
    <col min="2" max="2" width="10.625" customWidth="1"/>
    <col min="3" max="6" width="7.625" customWidth="1"/>
  </cols>
  <sheetData>
    <row r="1" spans="1:2" ht="15" customHeight="1" x14ac:dyDescent="0.25">
      <c r="A1" s="54" t="s">
        <v>0</v>
      </c>
      <c r="B1" s="55"/>
    </row>
    <row r="2" spans="1:2" ht="15" customHeight="1" x14ac:dyDescent="0.25">
      <c r="A2" s="56" t="s">
        <v>1</v>
      </c>
      <c r="B2" s="53"/>
    </row>
    <row r="3" spans="1:2" ht="15" customHeight="1" x14ac:dyDescent="0.25">
      <c r="A3" s="57" t="s">
        <v>2</v>
      </c>
      <c r="B3" s="58"/>
    </row>
    <row r="4" spans="1:2" ht="31.5" customHeight="1" thickBot="1" x14ac:dyDescent="0.25">
      <c r="A4" s="59" t="s">
        <v>3</v>
      </c>
      <c r="B4" s="53"/>
    </row>
    <row r="5" spans="1:2" ht="15" customHeight="1" thickBot="1" x14ac:dyDescent="0.3">
      <c r="A5" s="2" t="s">
        <v>4</v>
      </c>
      <c r="B5" s="45" t="s">
        <v>5</v>
      </c>
    </row>
    <row r="6" spans="1:2" ht="15" customHeight="1" x14ac:dyDescent="0.25">
      <c r="A6" s="42" t="s">
        <v>6</v>
      </c>
      <c r="B6" s="51">
        <v>0</v>
      </c>
    </row>
    <row r="7" spans="1:2" ht="15" customHeight="1" x14ac:dyDescent="0.25">
      <c r="A7" s="50" t="s">
        <v>7</v>
      </c>
      <c r="B7" s="51">
        <v>0</v>
      </c>
    </row>
    <row r="8" spans="1:2" ht="15" customHeight="1" x14ac:dyDescent="0.25">
      <c r="A8" s="44" t="s">
        <v>8</v>
      </c>
      <c r="B8" s="51">
        <v>0</v>
      </c>
    </row>
    <row r="9" spans="1:2" ht="15" customHeight="1" x14ac:dyDescent="0.25">
      <c r="A9" s="44" t="s">
        <v>9</v>
      </c>
      <c r="B9" s="51">
        <v>0</v>
      </c>
    </row>
    <row r="10" spans="1:2" ht="15" customHeight="1" x14ac:dyDescent="0.25">
      <c r="A10" s="44" t="s">
        <v>10</v>
      </c>
      <c r="B10" s="51">
        <v>0</v>
      </c>
    </row>
    <row r="11" spans="1:2" ht="15" customHeight="1" x14ac:dyDescent="0.25">
      <c r="A11" s="44" t="s">
        <v>11</v>
      </c>
      <c r="B11" s="51">
        <v>0</v>
      </c>
    </row>
    <row r="12" spans="1:2" ht="15" customHeight="1" x14ac:dyDescent="0.25">
      <c r="A12" s="44" t="s">
        <v>12</v>
      </c>
      <c r="B12" s="51">
        <v>0</v>
      </c>
    </row>
    <row r="13" spans="1:2" ht="15" customHeight="1" thickBot="1" x14ac:dyDescent="0.3">
      <c r="A13" s="44" t="s">
        <v>13</v>
      </c>
      <c r="B13" s="51">
        <v>0</v>
      </c>
    </row>
    <row r="14" spans="1:2" ht="15" customHeight="1" thickBot="1" x14ac:dyDescent="0.3">
      <c r="A14" s="4" t="s">
        <v>14</v>
      </c>
      <c r="B14" s="46">
        <f>SUM(B6:B13)</f>
        <v>0</v>
      </c>
    </row>
    <row r="15" spans="1:2" ht="15" customHeight="1" thickBot="1" x14ac:dyDescent="0.3">
      <c r="A15" s="52"/>
      <c r="B15" s="53"/>
    </row>
    <row r="16" spans="1:2" ht="15" customHeight="1" x14ac:dyDescent="0.25">
      <c r="A16" s="6" t="s">
        <v>15</v>
      </c>
      <c r="B16" s="7" t="s">
        <v>5</v>
      </c>
    </row>
    <row r="17" spans="1:2" ht="15" customHeight="1" x14ac:dyDescent="0.25">
      <c r="A17" s="8" t="s">
        <v>16</v>
      </c>
      <c r="B17" s="48">
        <v>0</v>
      </c>
    </row>
    <row r="18" spans="1:2" ht="15" customHeight="1" x14ac:dyDescent="0.25">
      <c r="A18" s="8" t="s">
        <v>17</v>
      </c>
      <c r="B18" s="48">
        <v>0</v>
      </c>
    </row>
    <row r="19" spans="1:2" ht="15" customHeight="1" x14ac:dyDescent="0.25">
      <c r="A19" s="8" t="s">
        <v>18</v>
      </c>
      <c r="B19" s="48">
        <v>0</v>
      </c>
    </row>
    <row r="20" spans="1:2" ht="31.5" customHeight="1" x14ac:dyDescent="0.25">
      <c r="A20" s="8" t="s">
        <v>19</v>
      </c>
      <c r="B20" s="48">
        <v>0</v>
      </c>
    </row>
    <row r="21" spans="1:2" ht="15" customHeight="1" x14ac:dyDescent="0.25">
      <c r="A21" s="8" t="s">
        <v>20</v>
      </c>
      <c r="B21" s="48">
        <v>0</v>
      </c>
    </row>
    <row r="22" spans="1:2" ht="15" customHeight="1" x14ac:dyDescent="0.25">
      <c r="A22" s="9" t="s">
        <v>21</v>
      </c>
      <c r="B22" s="49">
        <v>0</v>
      </c>
    </row>
    <row r="23" spans="1:2" ht="15" customHeight="1" x14ac:dyDescent="0.25">
      <c r="A23" s="10" t="s">
        <v>22</v>
      </c>
      <c r="B23" s="11">
        <f>SUM(B17:B22)</f>
        <v>0</v>
      </c>
    </row>
    <row r="24" spans="1:2" ht="15" customHeight="1" x14ac:dyDescent="0.25">
      <c r="A24" s="52"/>
      <c r="B24" s="53"/>
    </row>
    <row r="25" spans="1:2" ht="36" customHeight="1" x14ac:dyDescent="0.2">
      <c r="A25" s="12" t="s">
        <v>23</v>
      </c>
      <c r="B25" s="13" t="s">
        <v>5</v>
      </c>
    </row>
    <row r="26" spans="1:2" ht="15" customHeight="1" x14ac:dyDescent="0.25">
      <c r="A26" s="14" t="s">
        <v>24</v>
      </c>
      <c r="B26" s="48">
        <v>0</v>
      </c>
    </row>
    <row r="27" spans="1:2" ht="15" customHeight="1" x14ac:dyDescent="0.25">
      <c r="A27" s="14" t="s">
        <v>25</v>
      </c>
      <c r="B27" s="48">
        <v>0</v>
      </c>
    </row>
    <row r="28" spans="1:2" ht="15" customHeight="1" x14ac:dyDescent="0.25">
      <c r="A28" s="14" t="s">
        <v>26</v>
      </c>
      <c r="B28" s="48">
        <v>0</v>
      </c>
    </row>
    <row r="29" spans="1:2" ht="15" customHeight="1" x14ac:dyDescent="0.25">
      <c r="A29" s="3" t="s">
        <v>30</v>
      </c>
      <c r="B29" s="48">
        <v>0</v>
      </c>
    </row>
    <row r="30" spans="1:2" ht="15" customHeight="1" x14ac:dyDescent="0.25">
      <c r="A30" s="15" t="s">
        <v>28</v>
      </c>
      <c r="B30" s="16">
        <f>SUM(B26:B29)</f>
        <v>0</v>
      </c>
    </row>
    <row r="31" spans="1:2" ht="15" customHeight="1" x14ac:dyDescent="0.25">
      <c r="A31" s="18" t="s">
        <v>31</v>
      </c>
      <c r="B31" s="19">
        <f>SUM(B14+B23+B30)</f>
        <v>0</v>
      </c>
    </row>
    <row r="32" spans="1:2" ht="15.75" customHeight="1" x14ac:dyDescent="0.2"/>
    <row r="33" spans="1:1" ht="15.75" customHeight="1" x14ac:dyDescent="0.25">
      <c r="A33" s="20"/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sheetProtection algorithmName="SHA-512" hashValue="iq3Si6y/A/+iyaASBlgm4mBPb7Us/zfBbjzGINO5rWuG/7gPzg37mJkt8o6xXVysUdLD8bqolQkd24VswVFIfQ==" saltValue="bMj63b53Om8ZJp2pTPlGmg==" spinCount="100000" sheet="1" objects="1" scenarios="1"/>
  <mergeCells count="6">
    <mergeCell ref="A24:B24"/>
    <mergeCell ref="A1:B1"/>
    <mergeCell ref="A2:B2"/>
    <mergeCell ref="A3:B3"/>
    <mergeCell ref="A4:B4"/>
    <mergeCell ref="A15:B15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93"/>
  <sheetViews>
    <sheetView topLeftCell="A17" workbookViewId="0">
      <selection activeCell="B26" sqref="B26:B29"/>
    </sheetView>
  </sheetViews>
  <sheetFormatPr defaultColWidth="12.625" defaultRowHeight="15" customHeight="1" x14ac:dyDescent="0.2"/>
  <cols>
    <col min="1" max="1" width="59.75" customWidth="1"/>
    <col min="2" max="2" width="10.625" customWidth="1"/>
    <col min="3" max="8" width="7.625" customWidth="1"/>
  </cols>
  <sheetData>
    <row r="1" spans="1:2" ht="15" customHeight="1" x14ac:dyDescent="0.25">
      <c r="A1" s="54" t="s">
        <v>0</v>
      </c>
      <c r="B1" s="55"/>
    </row>
    <row r="2" spans="1:2" ht="15" customHeight="1" x14ac:dyDescent="0.25">
      <c r="A2" s="56" t="s">
        <v>1</v>
      </c>
      <c r="B2" s="53"/>
    </row>
    <row r="3" spans="1:2" ht="15" customHeight="1" x14ac:dyDescent="0.25">
      <c r="A3" s="57" t="s">
        <v>2</v>
      </c>
      <c r="B3" s="58"/>
    </row>
    <row r="4" spans="1:2" ht="33.75" customHeight="1" thickBot="1" x14ac:dyDescent="0.25">
      <c r="A4" s="59" t="s">
        <v>3</v>
      </c>
      <c r="B4" s="53"/>
    </row>
    <row r="5" spans="1:2" ht="31.5" customHeight="1" thickBot="1" x14ac:dyDescent="0.3">
      <c r="A5" s="2" t="s">
        <v>4</v>
      </c>
      <c r="B5" s="45" t="s">
        <v>5</v>
      </c>
    </row>
    <row r="6" spans="1:2" ht="15" customHeight="1" x14ac:dyDescent="0.25">
      <c r="A6" s="42" t="s">
        <v>6</v>
      </c>
      <c r="B6" s="51">
        <v>0</v>
      </c>
    </row>
    <row r="7" spans="1:2" ht="15" customHeight="1" x14ac:dyDescent="0.25">
      <c r="A7" s="50" t="s">
        <v>7</v>
      </c>
      <c r="B7" s="51">
        <v>0</v>
      </c>
    </row>
    <row r="8" spans="1:2" ht="15" customHeight="1" x14ac:dyDescent="0.25">
      <c r="A8" s="44" t="s">
        <v>8</v>
      </c>
      <c r="B8" s="51">
        <v>0</v>
      </c>
    </row>
    <row r="9" spans="1:2" ht="15" customHeight="1" x14ac:dyDescent="0.25">
      <c r="A9" s="44" t="s">
        <v>9</v>
      </c>
      <c r="B9" s="51">
        <v>0</v>
      </c>
    </row>
    <row r="10" spans="1:2" ht="15" customHeight="1" x14ac:dyDescent="0.25">
      <c r="A10" s="44" t="s">
        <v>10</v>
      </c>
      <c r="B10" s="51">
        <v>0</v>
      </c>
    </row>
    <row r="11" spans="1:2" ht="15" customHeight="1" x14ac:dyDescent="0.25">
      <c r="A11" s="44" t="s">
        <v>11</v>
      </c>
      <c r="B11" s="51">
        <v>0</v>
      </c>
    </row>
    <row r="12" spans="1:2" ht="15" customHeight="1" x14ac:dyDescent="0.25">
      <c r="A12" s="44" t="s">
        <v>12</v>
      </c>
      <c r="B12" s="51">
        <v>0</v>
      </c>
    </row>
    <row r="13" spans="1:2" ht="15" customHeight="1" thickBot="1" x14ac:dyDescent="0.3">
      <c r="A13" s="44" t="s">
        <v>13</v>
      </c>
      <c r="B13" s="51">
        <v>0</v>
      </c>
    </row>
    <row r="14" spans="1:2" ht="15" customHeight="1" thickBot="1" x14ac:dyDescent="0.3">
      <c r="A14" s="21" t="s">
        <v>32</v>
      </c>
      <c r="B14" s="46">
        <f>SUM(B6:B13)</f>
        <v>0</v>
      </c>
    </row>
    <row r="15" spans="1:2" ht="15" customHeight="1" thickBot="1" x14ac:dyDescent="0.3">
      <c r="A15" s="52"/>
      <c r="B15" s="53"/>
    </row>
    <row r="16" spans="1:2" ht="33" customHeight="1" x14ac:dyDescent="0.25">
      <c r="A16" s="6" t="s">
        <v>15</v>
      </c>
      <c r="B16" s="7" t="s">
        <v>5</v>
      </c>
    </row>
    <row r="17" spans="1:2" ht="15" customHeight="1" x14ac:dyDescent="0.25">
      <c r="A17" s="8" t="s">
        <v>16</v>
      </c>
      <c r="B17" s="48">
        <v>0</v>
      </c>
    </row>
    <row r="18" spans="1:2" ht="15" customHeight="1" x14ac:dyDescent="0.25">
      <c r="A18" s="8" t="s">
        <v>17</v>
      </c>
      <c r="B18" s="48">
        <v>0</v>
      </c>
    </row>
    <row r="19" spans="1:2" ht="15" customHeight="1" x14ac:dyDescent="0.25">
      <c r="A19" s="8" t="s">
        <v>18</v>
      </c>
      <c r="B19" s="48">
        <v>0</v>
      </c>
    </row>
    <row r="20" spans="1:2" ht="15" customHeight="1" x14ac:dyDescent="0.25">
      <c r="A20" s="8" t="s">
        <v>19</v>
      </c>
      <c r="B20" s="48">
        <v>0</v>
      </c>
    </row>
    <row r="21" spans="1:2" ht="31.5" customHeight="1" x14ac:dyDescent="0.25">
      <c r="A21" s="8" t="s">
        <v>20</v>
      </c>
      <c r="B21" s="48">
        <v>0</v>
      </c>
    </row>
    <row r="22" spans="1:2" ht="15" customHeight="1" x14ac:dyDescent="0.25">
      <c r="A22" s="9" t="s">
        <v>21</v>
      </c>
      <c r="B22" s="49">
        <v>0</v>
      </c>
    </row>
    <row r="23" spans="1:2" ht="15" customHeight="1" x14ac:dyDescent="0.25">
      <c r="A23" s="10" t="s">
        <v>22</v>
      </c>
      <c r="B23" s="11">
        <f>SUM(B17:B22)</f>
        <v>0</v>
      </c>
    </row>
    <row r="24" spans="1:2" ht="15" customHeight="1" x14ac:dyDescent="0.25">
      <c r="A24" s="52"/>
      <c r="B24" s="53"/>
    </row>
    <row r="25" spans="1:2" ht="36" customHeight="1" x14ac:dyDescent="0.2">
      <c r="A25" s="12" t="s">
        <v>23</v>
      </c>
      <c r="B25" s="13" t="s">
        <v>5</v>
      </c>
    </row>
    <row r="26" spans="1:2" ht="15" customHeight="1" x14ac:dyDescent="0.25">
      <c r="A26" s="14" t="s">
        <v>24</v>
      </c>
      <c r="B26" s="48">
        <v>0</v>
      </c>
    </row>
    <row r="27" spans="1:2" ht="15" customHeight="1" x14ac:dyDescent="0.25">
      <c r="A27" s="14" t="s">
        <v>25</v>
      </c>
      <c r="B27" s="48">
        <v>0</v>
      </c>
    </row>
    <row r="28" spans="1:2" ht="15" customHeight="1" x14ac:dyDescent="0.25">
      <c r="A28" s="14" t="s">
        <v>26</v>
      </c>
      <c r="B28" s="48">
        <v>0</v>
      </c>
    </row>
    <row r="29" spans="1:2" ht="15" customHeight="1" x14ac:dyDescent="0.25">
      <c r="A29" s="3" t="s">
        <v>30</v>
      </c>
      <c r="B29" s="48">
        <v>0</v>
      </c>
    </row>
    <row r="30" spans="1:2" ht="15" customHeight="1" x14ac:dyDescent="0.25">
      <c r="A30" s="15" t="s">
        <v>28</v>
      </c>
      <c r="B30" s="16">
        <f>SUM(B26:B29)</f>
        <v>0</v>
      </c>
    </row>
    <row r="31" spans="1:2" ht="15" customHeight="1" x14ac:dyDescent="0.25">
      <c r="A31" s="18" t="s">
        <v>33</v>
      </c>
      <c r="B31" s="19">
        <f>SUM(B14+B23+B30)</f>
        <v>0</v>
      </c>
    </row>
    <row r="32" spans="1:2" ht="15.75" customHeight="1" x14ac:dyDescent="0.2"/>
    <row r="33" spans="1:1" ht="15.75" customHeight="1" x14ac:dyDescent="0.25">
      <c r="A33" s="20"/>
    </row>
    <row r="34" spans="1:1" ht="15.75" customHeight="1" x14ac:dyDescent="0.2"/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spans="1:2" ht="15.75" customHeight="1" x14ac:dyDescent="0.2"/>
    <row r="82" spans="1:2" ht="15.75" customHeight="1" x14ac:dyDescent="0.25">
      <c r="A82" s="20" t="s">
        <v>34</v>
      </c>
    </row>
    <row r="83" spans="1:2" ht="15.75" customHeight="1" x14ac:dyDescent="0.25">
      <c r="A83" s="22"/>
    </row>
    <row r="84" spans="1:2" ht="15.75" customHeight="1" x14ac:dyDescent="0.2"/>
    <row r="85" spans="1:2" ht="15.75" customHeight="1" x14ac:dyDescent="0.25">
      <c r="A85" s="62" t="s">
        <v>35</v>
      </c>
      <c r="B85" s="63"/>
    </row>
    <row r="86" spans="1:2" ht="15.75" customHeight="1" x14ac:dyDescent="0.25">
      <c r="A86" s="64"/>
      <c r="B86" s="63"/>
    </row>
    <row r="87" spans="1:2" ht="15.75" customHeight="1" x14ac:dyDescent="0.25">
      <c r="A87" s="65" t="s">
        <v>36</v>
      </c>
      <c r="B87" s="63"/>
    </row>
    <row r="88" spans="1:2" ht="15.75" customHeight="1" x14ac:dyDescent="0.25">
      <c r="A88" s="23"/>
      <c r="B88" s="24" t="s">
        <v>37</v>
      </c>
    </row>
    <row r="89" spans="1:2" ht="15.75" customHeight="1" x14ac:dyDescent="0.25">
      <c r="A89" s="25" t="s">
        <v>38</v>
      </c>
      <c r="B89" s="14"/>
    </row>
    <row r="90" spans="1:2" ht="15.75" customHeight="1" x14ac:dyDescent="0.25">
      <c r="A90" s="25" t="s">
        <v>39</v>
      </c>
      <c r="B90" s="14"/>
    </row>
    <row r="91" spans="1:2" ht="15.75" customHeight="1" x14ac:dyDescent="0.25">
      <c r="A91" s="25" t="s">
        <v>40</v>
      </c>
      <c r="B91" s="14"/>
    </row>
    <row r="92" spans="1:2" ht="15.75" customHeight="1" x14ac:dyDescent="0.25">
      <c r="A92" s="26" t="s">
        <v>41</v>
      </c>
      <c r="B92" s="14"/>
    </row>
    <row r="93" spans="1:2" ht="15.75" customHeight="1" x14ac:dyDescent="0.25">
      <c r="A93" s="25" t="s">
        <v>42</v>
      </c>
      <c r="B93" s="14"/>
    </row>
    <row r="94" spans="1:2" ht="15.75" customHeight="1" x14ac:dyDescent="0.25">
      <c r="A94" s="25" t="s">
        <v>43</v>
      </c>
      <c r="B94" s="14"/>
    </row>
    <row r="95" spans="1:2" ht="15.75" customHeight="1" x14ac:dyDescent="0.25">
      <c r="A95" s="25" t="s">
        <v>44</v>
      </c>
      <c r="B95" s="14"/>
    </row>
    <row r="96" spans="1:2" ht="15.75" customHeight="1" x14ac:dyDescent="0.25">
      <c r="A96" s="25" t="s">
        <v>45</v>
      </c>
      <c r="B96" s="14"/>
    </row>
    <row r="97" spans="1:2" ht="15.75" customHeight="1" x14ac:dyDescent="0.25">
      <c r="A97" s="25" t="s">
        <v>46</v>
      </c>
      <c r="B97" s="14"/>
    </row>
    <row r="98" spans="1:2" ht="15.75" customHeight="1" x14ac:dyDescent="0.25">
      <c r="A98" s="27" t="s">
        <v>32</v>
      </c>
      <c r="B98" s="28">
        <f>SUM(B89:B97)</f>
        <v>0</v>
      </c>
    </row>
    <row r="99" spans="1:2" ht="15.75" customHeight="1" x14ac:dyDescent="0.25">
      <c r="A99" s="29" t="s">
        <v>47</v>
      </c>
      <c r="B99" s="30" t="s">
        <v>37</v>
      </c>
    </row>
    <row r="100" spans="1:2" ht="15.75" customHeight="1" x14ac:dyDescent="0.25">
      <c r="A100" s="25" t="s">
        <v>48</v>
      </c>
      <c r="B100" s="14"/>
    </row>
    <row r="101" spans="1:2" ht="15.75" customHeight="1" x14ac:dyDescent="0.25">
      <c r="A101" s="25" t="s">
        <v>49</v>
      </c>
      <c r="B101" s="14"/>
    </row>
    <row r="102" spans="1:2" ht="15.75" customHeight="1" x14ac:dyDescent="0.25">
      <c r="A102" s="20" t="s">
        <v>22</v>
      </c>
      <c r="B102" s="14">
        <f>SUM(B100:B101)</f>
        <v>0</v>
      </c>
    </row>
    <row r="103" spans="1:2" ht="15.75" customHeight="1" x14ac:dyDescent="0.2">
      <c r="A103" s="66" t="s">
        <v>50</v>
      </c>
      <c r="B103" s="68" t="s">
        <v>37</v>
      </c>
    </row>
    <row r="104" spans="1:2" ht="15.75" customHeight="1" x14ac:dyDescent="0.2">
      <c r="A104" s="67"/>
      <c r="B104" s="67"/>
    </row>
    <row r="105" spans="1:2" ht="15.75" customHeight="1" x14ac:dyDescent="0.25">
      <c r="A105" s="31" t="s">
        <v>16</v>
      </c>
      <c r="B105" s="14"/>
    </row>
    <row r="106" spans="1:2" ht="15.75" customHeight="1" x14ac:dyDescent="0.25">
      <c r="A106" s="32" t="s">
        <v>17</v>
      </c>
      <c r="B106" s="14"/>
    </row>
    <row r="107" spans="1:2" ht="15.75" customHeight="1" x14ac:dyDescent="0.25">
      <c r="A107" s="32" t="s">
        <v>18</v>
      </c>
      <c r="B107" s="14"/>
    </row>
    <row r="108" spans="1:2" ht="15.75" customHeight="1" x14ac:dyDescent="0.25">
      <c r="A108" s="31" t="s">
        <v>19</v>
      </c>
      <c r="B108" s="14"/>
    </row>
    <row r="109" spans="1:2" ht="15.75" customHeight="1" x14ac:dyDescent="0.25">
      <c r="A109" s="32" t="s">
        <v>20</v>
      </c>
      <c r="B109" s="14"/>
    </row>
    <row r="110" spans="1:2" ht="15.75" customHeight="1" x14ac:dyDescent="0.25">
      <c r="A110" s="32" t="s">
        <v>21</v>
      </c>
      <c r="B110" s="14"/>
    </row>
    <row r="111" spans="1:2" ht="15.75" customHeight="1" x14ac:dyDescent="0.25">
      <c r="A111" s="28" t="s">
        <v>51</v>
      </c>
      <c r="B111" s="14">
        <f>SUM(B105:B110)</f>
        <v>0</v>
      </c>
    </row>
    <row r="112" spans="1:2" ht="15.75" customHeight="1" x14ac:dyDescent="0.2">
      <c r="A112" s="69" t="s">
        <v>52</v>
      </c>
      <c r="B112" s="68" t="s">
        <v>37</v>
      </c>
    </row>
    <row r="113" spans="1:8" ht="15.75" customHeight="1" x14ac:dyDescent="0.2">
      <c r="A113" s="67"/>
      <c r="B113" s="67"/>
    </row>
    <row r="114" spans="1:8" ht="15.75" customHeight="1" x14ac:dyDescent="0.25">
      <c r="A114" s="25" t="s">
        <v>53</v>
      </c>
      <c r="B114" s="14"/>
    </row>
    <row r="115" spans="1:8" ht="15.75" customHeight="1" x14ac:dyDescent="0.25">
      <c r="A115" s="25" t="s">
        <v>24</v>
      </c>
      <c r="B115" s="14"/>
    </row>
    <row r="116" spans="1:8" ht="15.75" customHeight="1" x14ac:dyDescent="0.25">
      <c r="A116" s="25" t="s">
        <v>25</v>
      </c>
      <c r="B116" s="14"/>
    </row>
    <row r="117" spans="1:8" ht="15.75" customHeight="1" x14ac:dyDescent="0.25">
      <c r="A117" s="25" t="s">
        <v>26</v>
      </c>
      <c r="B117" s="14"/>
    </row>
    <row r="118" spans="1:8" ht="15.75" customHeight="1" x14ac:dyDescent="0.25">
      <c r="A118" s="25" t="s">
        <v>54</v>
      </c>
      <c r="B118" s="14"/>
    </row>
    <row r="119" spans="1:8" ht="15.75" customHeight="1" x14ac:dyDescent="0.25">
      <c r="A119" s="28" t="s">
        <v>55</v>
      </c>
      <c r="B119" s="14">
        <f>SUM(B114:B118)</f>
        <v>0</v>
      </c>
      <c r="H119" s="17"/>
    </row>
    <row r="120" spans="1:8" ht="15.75" customHeight="1" x14ac:dyDescent="0.2">
      <c r="A120" s="70" t="s">
        <v>56</v>
      </c>
      <c r="B120" s="71">
        <f>SUM(B98, B102,B111, B119)</f>
        <v>0</v>
      </c>
      <c r="H120" s="17"/>
    </row>
    <row r="121" spans="1:8" ht="15.75" customHeight="1" x14ac:dyDescent="0.2">
      <c r="A121" s="67"/>
      <c r="B121" s="67"/>
      <c r="H121" s="17"/>
    </row>
    <row r="122" spans="1:8" ht="15.75" customHeight="1" x14ac:dyDescent="0.2">
      <c r="H122" s="17"/>
    </row>
    <row r="123" spans="1:8" ht="15.75" customHeight="1" x14ac:dyDescent="0.2">
      <c r="H123" s="17"/>
    </row>
    <row r="124" spans="1:8" ht="15.75" customHeight="1" x14ac:dyDescent="0.25">
      <c r="A124" s="62" t="s">
        <v>57</v>
      </c>
      <c r="B124" s="63"/>
      <c r="H124" s="17"/>
    </row>
    <row r="125" spans="1:8" ht="15.75" customHeight="1" x14ac:dyDescent="0.25">
      <c r="A125" s="65" t="s">
        <v>36</v>
      </c>
      <c r="B125" s="63"/>
      <c r="H125" s="17"/>
    </row>
    <row r="126" spans="1:8" ht="30" customHeight="1" x14ac:dyDescent="0.25">
      <c r="A126" s="23"/>
      <c r="B126" s="24" t="s">
        <v>37</v>
      </c>
      <c r="H126" s="17"/>
    </row>
    <row r="127" spans="1:8" ht="17.25" customHeight="1" x14ac:dyDescent="0.25">
      <c r="A127" s="25" t="s">
        <v>38</v>
      </c>
      <c r="B127" s="14"/>
      <c r="H127" s="17"/>
    </row>
    <row r="128" spans="1:8" ht="15.75" customHeight="1" x14ac:dyDescent="0.25">
      <c r="A128" s="25" t="s">
        <v>39</v>
      </c>
      <c r="B128" s="14"/>
      <c r="H128" s="17"/>
    </row>
    <row r="129" spans="1:2" ht="15.75" customHeight="1" x14ac:dyDescent="0.25">
      <c r="A129" s="25" t="s">
        <v>40</v>
      </c>
      <c r="B129" s="14"/>
    </row>
    <row r="130" spans="1:2" ht="15.75" customHeight="1" x14ac:dyDescent="0.25">
      <c r="A130" s="26" t="s">
        <v>41</v>
      </c>
      <c r="B130" s="14"/>
    </row>
    <row r="131" spans="1:2" ht="15.75" customHeight="1" x14ac:dyDescent="0.25">
      <c r="A131" s="25" t="s">
        <v>42</v>
      </c>
      <c r="B131" s="14"/>
    </row>
    <row r="132" spans="1:2" ht="15.75" customHeight="1" x14ac:dyDescent="0.25">
      <c r="A132" s="25" t="s">
        <v>43</v>
      </c>
      <c r="B132" s="14"/>
    </row>
    <row r="133" spans="1:2" ht="15.75" customHeight="1" x14ac:dyDescent="0.25">
      <c r="A133" s="25" t="s">
        <v>44</v>
      </c>
      <c r="B133" s="14"/>
    </row>
    <row r="134" spans="1:2" ht="15.75" customHeight="1" x14ac:dyDescent="0.25">
      <c r="A134" s="25" t="s">
        <v>45</v>
      </c>
      <c r="B134" s="14"/>
    </row>
    <row r="135" spans="1:2" ht="15.75" customHeight="1" x14ac:dyDescent="0.25">
      <c r="A135" s="25" t="s">
        <v>46</v>
      </c>
      <c r="B135" s="14"/>
    </row>
    <row r="136" spans="1:2" ht="15.75" customHeight="1" x14ac:dyDescent="0.25">
      <c r="A136" s="27" t="s">
        <v>32</v>
      </c>
      <c r="B136" s="28">
        <f>SUM(B127:B135)</f>
        <v>0</v>
      </c>
    </row>
    <row r="137" spans="1:2" ht="27" customHeight="1" x14ac:dyDescent="0.25">
      <c r="A137" s="29" t="s">
        <v>47</v>
      </c>
      <c r="B137" s="30" t="s">
        <v>37</v>
      </c>
    </row>
    <row r="138" spans="1:2" ht="15.75" customHeight="1" x14ac:dyDescent="0.25">
      <c r="A138" s="25" t="s">
        <v>48</v>
      </c>
      <c r="B138" s="14"/>
    </row>
    <row r="139" spans="1:2" ht="15.75" customHeight="1" x14ac:dyDescent="0.25">
      <c r="A139" s="25" t="s">
        <v>49</v>
      </c>
      <c r="B139" s="14"/>
    </row>
    <row r="140" spans="1:2" ht="15.75" customHeight="1" x14ac:dyDescent="0.25">
      <c r="A140" s="20" t="s">
        <v>22</v>
      </c>
      <c r="B140" s="14">
        <f>SUM(B138:B139)</f>
        <v>0</v>
      </c>
    </row>
    <row r="141" spans="1:2" ht="15.75" customHeight="1" x14ac:dyDescent="0.2">
      <c r="A141" s="66" t="s">
        <v>50</v>
      </c>
      <c r="B141" s="68" t="s">
        <v>37</v>
      </c>
    </row>
    <row r="142" spans="1:2" ht="15.75" customHeight="1" x14ac:dyDescent="0.2">
      <c r="A142" s="67"/>
      <c r="B142" s="67"/>
    </row>
    <row r="143" spans="1:2" ht="15.75" customHeight="1" x14ac:dyDescent="0.25">
      <c r="A143" s="31" t="s">
        <v>16</v>
      </c>
      <c r="B143" s="14"/>
    </row>
    <row r="144" spans="1:2" ht="15.75" customHeight="1" x14ac:dyDescent="0.25">
      <c r="A144" s="32" t="s">
        <v>17</v>
      </c>
      <c r="B144" s="14"/>
    </row>
    <row r="145" spans="1:2" ht="15.75" customHeight="1" x14ac:dyDescent="0.25">
      <c r="A145" s="32" t="s">
        <v>18</v>
      </c>
      <c r="B145" s="14"/>
    </row>
    <row r="146" spans="1:2" ht="15.75" customHeight="1" x14ac:dyDescent="0.25">
      <c r="A146" s="31" t="s">
        <v>19</v>
      </c>
      <c r="B146" s="14"/>
    </row>
    <row r="147" spans="1:2" ht="15.75" customHeight="1" x14ac:dyDescent="0.25">
      <c r="A147" s="32" t="s">
        <v>20</v>
      </c>
      <c r="B147" s="14"/>
    </row>
    <row r="148" spans="1:2" ht="15.75" customHeight="1" x14ac:dyDescent="0.25">
      <c r="A148" s="32" t="s">
        <v>21</v>
      </c>
      <c r="B148" s="14"/>
    </row>
    <row r="149" spans="1:2" ht="15.75" customHeight="1" x14ac:dyDescent="0.25">
      <c r="A149" s="28" t="s">
        <v>51</v>
      </c>
      <c r="B149" s="14"/>
    </row>
    <row r="150" spans="1:2" ht="15.75" customHeight="1" x14ac:dyDescent="0.2">
      <c r="A150" s="69" t="s">
        <v>52</v>
      </c>
      <c r="B150" s="68" t="s">
        <v>37</v>
      </c>
    </row>
    <row r="151" spans="1:2" ht="15.75" customHeight="1" x14ac:dyDescent="0.2">
      <c r="A151" s="67"/>
      <c r="B151" s="67"/>
    </row>
    <row r="152" spans="1:2" ht="15.75" customHeight="1" x14ac:dyDescent="0.25">
      <c r="A152" s="25" t="s">
        <v>53</v>
      </c>
      <c r="B152" s="14"/>
    </row>
    <row r="153" spans="1:2" ht="15.75" customHeight="1" x14ac:dyDescent="0.25">
      <c r="A153" s="25" t="s">
        <v>24</v>
      </c>
      <c r="B153" s="14"/>
    </row>
    <row r="154" spans="1:2" ht="15.75" customHeight="1" x14ac:dyDescent="0.25">
      <c r="A154" s="25" t="s">
        <v>25</v>
      </c>
      <c r="B154" s="14"/>
    </row>
    <row r="155" spans="1:2" ht="15.75" customHeight="1" x14ac:dyDescent="0.25">
      <c r="A155" s="25" t="s">
        <v>26</v>
      </c>
      <c r="B155" s="14"/>
    </row>
    <row r="156" spans="1:2" ht="15.75" customHeight="1" x14ac:dyDescent="0.25">
      <c r="A156" s="25" t="s">
        <v>54</v>
      </c>
      <c r="B156" s="14"/>
    </row>
    <row r="157" spans="1:2" ht="15.75" customHeight="1" x14ac:dyDescent="0.25">
      <c r="A157" s="28" t="s">
        <v>55</v>
      </c>
      <c r="B157" s="14">
        <f>SUM(B152:B156)</f>
        <v>0</v>
      </c>
    </row>
    <row r="158" spans="1:2" ht="15.75" customHeight="1" x14ac:dyDescent="0.2">
      <c r="A158" s="70" t="s">
        <v>58</v>
      </c>
      <c r="B158" s="71">
        <f>SUM(B136, B140,B149, B157)</f>
        <v>0</v>
      </c>
    </row>
    <row r="159" spans="1:2" ht="15.75" customHeight="1" x14ac:dyDescent="0.2">
      <c r="A159" s="67"/>
      <c r="B159" s="67"/>
    </row>
    <row r="160" spans="1:2" ht="15.75" customHeight="1" x14ac:dyDescent="0.2">
      <c r="A160" s="17"/>
      <c r="B160" s="17"/>
    </row>
    <row r="161" spans="1:2" ht="15.75" customHeight="1" x14ac:dyDescent="0.2">
      <c r="A161" s="17"/>
      <c r="B161" s="17"/>
    </row>
    <row r="162" spans="1:2" ht="15.75" customHeight="1" x14ac:dyDescent="0.25">
      <c r="A162" s="62" t="s">
        <v>59</v>
      </c>
      <c r="B162" s="63"/>
    </row>
    <row r="163" spans="1:2" ht="15.75" customHeight="1" x14ac:dyDescent="0.25">
      <c r="A163" s="65" t="s">
        <v>36</v>
      </c>
      <c r="B163" s="63"/>
    </row>
    <row r="164" spans="1:2" ht="15.75" customHeight="1" x14ac:dyDescent="0.25">
      <c r="A164" s="23"/>
      <c r="B164" s="24" t="s">
        <v>37</v>
      </c>
    </row>
    <row r="165" spans="1:2" ht="15.75" customHeight="1" x14ac:dyDescent="0.25">
      <c r="A165" s="25" t="s">
        <v>38</v>
      </c>
      <c r="B165" s="14"/>
    </row>
    <row r="166" spans="1:2" ht="15.75" customHeight="1" x14ac:dyDescent="0.25">
      <c r="A166" s="25" t="s">
        <v>39</v>
      </c>
      <c r="B166" s="14"/>
    </row>
    <row r="167" spans="1:2" ht="15.75" customHeight="1" x14ac:dyDescent="0.25">
      <c r="A167" s="25" t="s">
        <v>40</v>
      </c>
      <c r="B167" s="14"/>
    </row>
    <row r="168" spans="1:2" ht="15.75" customHeight="1" x14ac:dyDescent="0.25">
      <c r="A168" s="26" t="s">
        <v>41</v>
      </c>
      <c r="B168" s="14"/>
    </row>
    <row r="169" spans="1:2" ht="15.75" customHeight="1" x14ac:dyDescent="0.25">
      <c r="A169" s="25" t="s">
        <v>42</v>
      </c>
      <c r="B169" s="14"/>
    </row>
    <row r="170" spans="1:2" ht="15.75" customHeight="1" x14ac:dyDescent="0.25">
      <c r="A170" s="25" t="s">
        <v>43</v>
      </c>
      <c r="B170" s="14"/>
    </row>
    <row r="171" spans="1:2" ht="15.75" customHeight="1" x14ac:dyDescent="0.25">
      <c r="A171" s="25" t="s">
        <v>44</v>
      </c>
      <c r="B171" s="14"/>
    </row>
    <row r="172" spans="1:2" ht="15.75" customHeight="1" x14ac:dyDescent="0.25">
      <c r="A172" s="25" t="s">
        <v>45</v>
      </c>
      <c r="B172" s="14"/>
    </row>
    <row r="173" spans="1:2" ht="15.75" customHeight="1" x14ac:dyDescent="0.25">
      <c r="A173" s="25" t="s">
        <v>46</v>
      </c>
      <c r="B173" s="14"/>
    </row>
    <row r="174" spans="1:2" ht="15.75" customHeight="1" x14ac:dyDescent="0.25">
      <c r="A174" s="27" t="s">
        <v>32</v>
      </c>
      <c r="B174" s="28">
        <f>SUM(B165:B173)</f>
        <v>0</v>
      </c>
    </row>
    <row r="175" spans="1:2" ht="15.75" customHeight="1" x14ac:dyDescent="0.25">
      <c r="A175" s="29" t="s">
        <v>47</v>
      </c>
      <c r="B175" s="30" t="s">
        <v>37</v>
      </c>
    </row>
    <row r="176" spans="1:2" ht="15.75" customHeight="1" x14ac:dyDescent="0.25">
      <c r="A176" s="25" t="s">
        <v>48</v>
      </c>
      <c r="B176" s="14"/>
    </row>
    <row r="177" spans="1:2" ht="15.75" customHeight="1" x14ac:dyDescent="0.25">
      <c r="A177" s="25" t="s">
        <v>49</v>
      </c>
      <c r="B177" s="14"/>
    </row>
    <row r="178" spans="1:2" ht="15.75" customHeight="1" x14ac:dyDescent="0.25">
      <c r="A178" s="20" t="s">
        <v>22</v>
      </c>
      <c r="B178" s="14">
        <f>SUM(B176:B177)</f>
        <v>0</v>
      </c>
    </row>
    <row r="179" spans="1:2" ht="15.75" customHeight="1" x14ac:dyDescent="0.2">
      <c r="A179" s="66" t="s">
        <v>50</v>
      </c>
      <c r="B179" s="68" t="s">
        <v>37</v>
      </c>
    </row>
    <row r="180" spans="1:2" ht="15.75" customHeight="1" x14ac:dyDescent="0.2">
      <c r="A180" s="67"/>
      <c r="B180" s="67"/>
    </row>
    <row r="181" spans="1:2" ht="15.75" customHeight="1" x14ac:dyDescent="0.25">
      <c r="A181" s="31" t="s">
        <v>16</v>
      </c>
      <c r="B181" s="14"/>
    </row>
    <row r="182" spans="1:2" ht="15.75" customHeight="1" x14ac:dyDescent="0.25">
      <c r="A182" s="32" t="s">
        <v>17</v>
      </c>
      <c r="B182" s="14"/>
    </row>
    <row r="183" spans="1:2" ht="15.75" customHeight="1" x14ac:dyDescent="0.25">
      <c r="A183" s="32" t="s">
        <v>18</v>
      </c>
      <c r="B183" s="14"/>
    </row>
    <row r="184" spans="1:2" ht="15.75" customHeight="1" x14ac:dyDescent="0.25">
      <c r="A184" s="31" t="s">
        <v>19</v>
      </c>
      <c r="B184" s="14"/>
    </row>
    <row r="185" spans="1:2" ht="15.75" customHeight="1" x14ac:dyDescent="0.25">
      <c r="A185" s="32" t="s">
        <v>20</v>
      </c>
      <c r="B185" s="14"/>
    </row>
    <row r="186" spans="1:2" ht="15.75" customHeight="1" x14ac:dyDescent="0.25">
      <c r="A186" s="32" t="s">
        <v>21</v>
      </c>
      <c r="B186" s="14"/>
    </row>
    <row r="187" spans="1:2" ht="15.75" customHeight="1" x14ac:dyDescent="0.25">
      <c r="A187" s="28" t="s">
        <v>51</v>
      </c>
      <c r="B187" s="14">
        <f>SUM(B181:B186)</f>
        <v>0</v>
      </c>
    </row>
    <row r="188" spans="1:2" ht="15.75" customHeight="1" x14ac:dyDescent="0.2">
      <c r="A188" s="69" t="s">
        <v>52</v>
      </c>
      <c r="B188" s="68" t="s">
        <v>37</v>
      </c>
    </row>
    <row r="189" spans="1:2" ht="15.75" customHeight="1" x14ac:dyDescent="0.2">
      <c r="A189" s="67"/>
      <c r="B189" s="67"/>
    </row>
    <row r="190" spans="1:2" ht="15.75" customHeight="1" x14ac:dyDescent="0.25">
      <c r="A190" s="25" t="s">
        <v>53</v>
      </c>
      <c r="B190" s="14"/>
    </row>
    <row r="191" spans="1:2" ht="15.75" customHeight="1" x14ac:dyDescent="0.25">
      <c r="A191" s="25" t="s">
        <v>24</v>
      </c>
      <c r="B191" s="14"/>
    </row>
    <row r="192" spans="1:2" ht="15.75" customHeight="1" x14ac:dyDescent="0.25">
      <c r="A192" s="25" t="s">
        <v>25</v>
      </c>
      <c r="B192" s="14"/>
    </row>
    <row r="193" spans="1:2" ht="15.75" customHeight="1" x14ac:dyDescent="0.25">
      <c r="A193" s="25" t="s">
        <v>26</v>
      </c>
      <c r="B193" s="14"/>
    </row>
    <row r="194" spans="1:2" ht="15.75" customHeight="1" x14ac:dyDescent="0.25">
      <c r="A194" s="25" t="s">
        <v>54</v>
      </c>
      <c r="B194" s="14"/>
    </row>
    <row r="195" spans="1:2" ht="15.75" customHeight="1" x14ac:dyDescent="0.25">
      <c r="A195" s="28" t="s">
        <v>55</v>
      </c>
      <c r="B195" s="14">
        <f>SUM(B190:B194)</f>
        <v>0</v>
      </c>
    </row>
    <row r="196" spans="1:2" ht="15.75" customHeight="1" x14ac:dyDescent="0.2">
      <c r="A196" s="70" t="s">
        <v>60</v>
      </c>
      <c r="B196" s="71">
        <f>SUM(B174, B178,B187, B195)</f>
        <v>0</v>
      </c>
    </row>
    <row r="197" spans="1:2" ht="15.75" customHeight="1" x14ac:dyDescent="0.2">
      <c r="A197" s="67"/>
      <c r="B197" s="67"/>
    </row>
    <row r="198" spans="1:2" ht="15.75" customHeight="1" x14ac:dyDescent="0.2"/>
    <row r="199" spans="1:2" ht="15.75" customHeight="1" x14ac:dyDescent="0.25">
      <c r="A199" s="33" t="s">
        <v>61</v>
      </c>
      <c r="B199" s="22">
        <f>SUM(B121, B159, B197)</f>
        <v>0</v>
      </c>
    </row>
    <row r="200" spans="1:2" ht="15.75" customHeight="1" x14ac:dyDescent="0.2"/>
    <row r="201" spans="1:2" ht="15.75" customHeight="1" x14ac:dyDescent="0.2"/>
    <row r="202" spans="1:2" ht="15.75" customHeight="1" x14ac:dyDescent="0.25">
      <c r="A202" s="62" t="s">
        <v>62</v>
      </c>
      <c r="B202" s="63"/>
    </row>
    <row r="203" spans="1:2" ht="15.75" customHeight="1" x14ac:dyDescent="0.25">
      <c r="A203" s="64"/>
      <c r="B203" s="63"/>
    </row>
    <row r="204" spans="1:2" ht="15.75" customHeight="1" x14ac:dyDescent="0.25">
      <c r="A204" s="65" t="s">
        <v>36</v>
      </c>
      <c r="B204" s="63"/>
    </row>
    <row r="205" spans="1:2" ht="15.75" customHeight="1" x14ac:dyDescent="0.25">
      <c r="A205" s="23"/>
      <c r="B205" s="24" t="s">
        <v>37</v>
      </c>
    </row>
    <row r="206" spans="1:2" ht="15.75" customHeight="1" x14ac:dyDescent="0.25">
      <c r="A206" s="25" t="s">
        <v>38</v>
      </c>
      <c r="B206" s="14"/>
    </row>
    <row r="207" spans="1:2" ht="15.75" customHeight="1" x14ac:dyDescent="0.25">
      <c r="A207" s="25" t="s">
        <v>39</v>
      </c>
      <c r="B207" s="14"/>
    </row>
    <row r="208" spans="1:2" ht="15.75" customHeight="1" x14ac:dyDescent="0.25">
      <c r="A208" s="25" t="s">
        <v>40</v>
      </c>
      <c r="B208" s="14"/>
    </row>
    <row r="209" spans="1:2" ht="15.75" customHeight="1" x14ac:dyDescent="0.25">
      <c r="A209" s="26" t="s">
        <v>41</v>
      </c>
      <c r="B209" s="14"/>
    </row>
    <row r="210" spans="1:2" ht="15.75" customHeight="1" x14ac:dyDescent="0.25">
      <c r="A210" s="25" t="s">
        <v>42</v>
      </c>
      <c r="B210" s="14"/>
    </row>
    <row r="211" spans="1:2" ht="15.75" customHeight="1" x14ac:dyDescent="0.25">
      <c r="A211" s="25" t="s">
        <v>43</v>
      </c>
      <c r="B211" s="14"/>
    </row>
    <row r="212" spans="1:2" ht="15.75" customHeight="1" x14ac:dyDescent="0.25">
      <c r="A212" s="25" t="s">
        <v>44</v>
      </c>
      <c r="B212" s="14"/>
    </row>
    <row r="213" spans="1:2" ht="15.75" customHeight="1" x14ac:dyDescent="0.25">
      <c r="A213" s="25" t="s">
        <v>45</v>
      </c>
      <c r="B213" s="14"/>
    </row>
    <row r="214" spans="1:2" ht="15.75" customHeight="1" x14ac:dyDescent="0.25">
      <c r="A214" s="25" t="s">
        <v>46</v>
      </c>
      <c r="B214" s="14"/>
    </row>
    <row r="215" spans="1:2" ht="15.75" customHeight="1" x14ac:dyDescent="0.25">
      <c r="A215" s="27" t="s">
        <v>32</v>
      </c>
      <c r="B215" s="28">
        <f>SUM(B206:B214)</f>
        <v>0</v>
      </c>
    </row>
    <row r="216" spans="1:2" ht="15.75" customHeight="1" x14ac:dyDescent="0.25">
      <c r="A216" s="29" t="s">
        <v>47</v>
      </c>
      <c r="B216" s="30" t="s">
        <v>37</v>
      </c>
    </row>
    <row r="217" spans="1:2" ht="15.75" customHeight="1" x14ac:dyDescent="0.25">
      <c r="A217" s="25" t="s">
        <v>48</v>
      </c>
      <c r="B217" s="14"/>
    </row>
    <row r="218" spans="1:2" ht="15.75" customHeight="1" x14ac:dyDescent="0.25">
      <c r="A218" s="25" t="s">
        <v>49</v>
      </c>
      <c r="B218" s="14"/>
    </row>
    <row r="219" spans="1:2" ht="15.75" customHeight="1" x14ac:dyDescent="0.25">
      <c r="A219" s="20" t="s">
        <v>22</v>
      </c>
      <c r="B219" s="14">
        <f>SUM(B217:B218)</f>
        <v>0</v>
      </c>
    </row>
    <row r="220" spans="1:2" ht="15.75" customHeight="1" x14ac:dyDescent="0.2">
      <c r="A220" s="66" t="s">
        <v>50</v>
      </c>
      <c r="B220" s="68" t="s">
        <v>37</v>
      </c>
    </row>
    <row r="221" spans="1:2" ht="15.75" customHeight="1" x14ac:dyDescent="0.2">
      <c r="A221" s="67"/>
      <c r="B221" s="67"/>
    </row>
    <row r="222" spans="1:2" ht="15.75" customHeight="1" x14ac:dyDescent="0.25">
      <c r="A222" s="31" t="s">
        <v>16</v>
      </c>
      <c r="B222" s="14"/>
    </row>
    <row r="223" spans="1:2" ht="15.75" customHeight="1" x14ac:dyDescent="0.25">
      <c r="A223" s="32" t="s">
        <v>17</v>
      </c>
      <c r="B223" s="14"/>
    </row>
    <row r="224" spans="1:2" ht="15.75" customHeight="1" x14ac:dyDescent="0.25">
      <c r="A224" s="32" t="s">
        <v>18</v>
      </c>
      <c r="B224" s="14"/>
    </row>
    <row r="225" spans="1:2" ht="15.75" customHeight="1" x14ac:dyDescent="0.25">
      <c r="A225" s="31" t="s">
        <v>19</v>
      </c>
      <c r="B225" s="14"/>
    </row>
    <row r="226" spans="1:2" ht="15.75" customHeight="1" x14ac:dyDescent="0.25">
      <c r="A226" s="32" t="s">
        <v>20</v>
      </c>
      <c r="B226" s="14"/>
    </row>
    <row r="227" spans="1:2" ht="15.75" customHeight="1" x14ac:dyDescent="0.25">
      <c r="A227" s="32" t="s">
        <v>21</v>
      </c>
      <c r="B227" s="14"/>
    </row>
    <row r="228" spans="1:2" ht="15.75" customHeight="1" x14ac:dyDescent="0.25">
      <c r="A228" s="28" t="s">
        <v>51</v>
      </c>
      <c r="B228" s="14">
        <f>SUM(B222:B227)</f>
        <v>0</v>
      </c>
    </row>
    <row r="229" spans="1:2" ht="15.75" customHeight="1" x14ac:dyDescent="0.2">
      <c r="A229" s="69" t="s">
        <v>52</v>
      </c>
      <c r="B229" s="68" t="s">
        <v>37</v>
      </c>
    </row>
    <row r="230" spans="1:2" ht="15.75" customHeight="1" x14ac:dyDescent="0.2">
      <c r="A230" s="67"/>
      <c r="B230" s="67"/>
    </row>
    <row r="231" spans="1:2" ht="15.75" customHeight="1" x14ac:dyDescent="0.25">
      <c r="A231" s="25" t="s">
        <v>53</v>
      </c>
      <c r="B231" s="14"/>
    </row>
    <row r="232" spans="1:2" ht="15.75" customHeight="1" x14ac:dyDescent="0.25">
      <c r="A232" s="25" t="s">
        <v>24</v>
      </c>
      <c r="B232" s="14"/>
    </row>
    <row r="233" spans="1:2" ht="15.75" customHeight="1" x14ac:dyDescent="0.25">
      <c r="A233" s="25" t="s">
        <v>25</v>
      </c>
      <c r="B233" s="14"/>
    </row>
    <row r="234" spans="1:2" ht="15.75" customHeight="1" x14ac:dyDescent="0.25">
      <c r="A234" s="25" t="s">
        <v>26</v>
      </c>
      <c r="B234" s="14"/>
    </row>
    <row r="235" spans="1:2" ht="15.75" customHeight="1" x14ac:dyDescent="0.25">
      <c r="A235" s="25" t="s">
        <v>54</v>
      </c>
      <c r="B235" s="14"/>
    </row>
    <row r="236" spans="1:2" ht="15.75" customHeight="1" x14ac:dyDescent="0.25">
      <c r="A236" s="28" t="s">
        <v>55</v>
      </c>
      <c r="B236" s="14">
        <f>SUM(B231:B235)</f>
        <v>0</v>
      </c>
    </row>
    <row r="237" spans="1:2" ht="15.75" customHeight="1" x14ac:dyDescent="0.2">
      <c r="A237" s="70" t="s">
        <v>63</v>
      </c>
      <c r="B237" s="71">
        <f>SUM(B215, B219,B228, B236)</f>
        <v>0</v>
      </c>
    </row>
    <row r="238" spans="1:2" ht="15.75" customHeight="1" x14ac:dyDescent="0.2">
      <c r="A238" s="67"/>
      <c r="B238" s="67"/>
    </row>
    <row r="239" spans="1:2" ht="15.75" customHeight="1" x14ac:dyDescent="0.2"/>
    <row r="240" spans="1:2" ht="15.75" customHeight="1" x14ac:dyDescent="0.2"/>
    <row r="241" spans="1:2" ht="15.75" customHeight="1" x14ac:dyDescent="0.25">
      <c r="A241" s="62" t="s">
        <v>64</v>
      </c>
      <c r="B241" s="63"/>
    </row>
    <row r="242" spans="1:2" ht="15.75" customHeight="1" x14ac:dyDescent="0.25">
      <c r="A242" s="64"/>
      <c r="B242" s="63"/>
    </row>
    <row r="243" spans="1:2" ht="15.75" customHeight="1" x14ac:dyDescent="0.25">
      <c r="A243" s="65" t="s">
        <v>36</v>
      </c>
      <c r="B243" s="63"/>
    </row>
    <row r="244" spans="1:2" ht="15.75" customHeight="1" x14ac:dyDescent="0.25">
      <c r="A244" s="23"/>
      <c r="B244" s="24" t="s">
        <v>37</v>
      </c>
    </row>
    <row r="245" spans="1:2" ht="15.75" customHeight="1" x14ac:dyDescent="0.25">
      <c r="A245" s="25" t="s">
        <v>38</v>
      </c>
      <c r="B245" s="14"/>
    </row>
    <row r="246" spans="1:2" ht="15.75" customHeight="1" x14ac:dyDescent="0.25">
      <c r="A246" s="25" t="s">
        <v>39</v>
      </c>
      <c r="B246" s="14"/>
    </row>
    <row r="247" spans="1:2" ht="15.75" customHeight="1" x14ac:dyDescent="0.25">
      <c r="A247" s="25" t="s">
        <v>40</v>
      </c>
      <c r="B247" s="14"/>
    </row>
    <row r="248" spans="1:2" ht="15.75" customHeight="1" x14ac:dyDescent="0.25">
      <c r="A248" s="26" t="s">
        <v>41</v>
      </c>
      <c r="B248" s="14"/>
    </row>
    <row r="249" spans="1:2" ht="15.75" customHeight="1" x14ac:dyDescent="0.25">
      <c r="A249" s="25" t="s">
        <v>42</v>
      </c>
      <c r="B249" s="14"/>
    </row>
    <row r="250" spans="1:2" ht="15.75" customHeight="1" x14ac:dyDescent="0.25">
      <c r="A250" s="25" t="s">
        <v>43</v>
      </c>
      <c r="B250" s="14"/>
    </row>
    <row r="251" spans="1:2" ht="15.75" customHeight="1" x14ac:dyDescent="0.25">
      <c r="A251" s="25" t="s">
        <v>44</v>
      </c>
      <c r="B251" s="14"/>
    </row>
    <row r="252" spans="1:2" ht="15.75" customHeight="1" x14ac:dyDescent="0.25">
      <c r="A252" s="25" t="s">
        <v>45</v>
      </c>
      <c r="B252" s="14"/>
    </row>
    <row r="253" spans="1:2" ht="15.75" customHeight="1" x14ac:dyDescent="0.25">
      <c r="A253" s="25" t="s">
        <v>46</v>
      </c>
      <c r="B253" s="14"/>
    </row>
    <row r="254" spans="1:2" ht="15.75" customHeight="1" x14ac:dyDescent="0.25">
      <c r="A254" s="27" t="s">
        <v>32</v>
      </c>
      <c r="B254" s="28">
        <f>SUM(B245:B253)</f>
        <v>0</v>
      </c>
    </row>
    <row r="255" spans="1:2" ht="15.75" customHeight="1" x14ac:dyDescent="0.25">
      <c r="A255" s="29" t="s">
        <v>47</v>
      </c>
      <c r="B255" s="30" t="s">
        <v>37</v>
      </c>
    </row>
    <row r="256" spans="1:2" ht="15.75" customHeight="1" x14ac:dyDescent="0.25">
      <c r="A256" s="25" t="s">
        <v>48</v>
      </c>
      <c r="B256" s="14"/>
    </row>
    <row r="257" spans="1:2" ht="15.75" customHeight="1" x14ac:dyDescent="0.25">
      <c r="A257" s="25" t="s">
        <v>49</v>
      </c>
      <c r="B257" s="14"/>
    </row>
    <row r="258" spans="1:2" ht="15.75" customHeight="1" x14ac:dyDescent="0.25">
      <c r="A258" s="20" t="s">
        <v>22</v>
      </c>
      <c r="B258" s="14">
        <f>SUM(B256:B257)</f>
        <v>0</v>
      </c>
    </row>
    <row r="259" spans="1:2" ht="15.75" customHeight="1" x14ac:dyDescent="0.2">
      <c r="A259" s="66" t="s">
        <v>50</v>
      </c>
      <c r="B259" s="68" t="s">
        <v>37</v>
      </c>
    </row>
    <row r="260" spans="1:2" ht="15.75" customHeight="1" x14ac:dyDescent="0.2">
      <c r="A260" s="67"/>
      <c r="B260" s="67"/>
    </row>
    <row r="261" spans="1:2" ht="15.75" customHeight="1" x14ac:dyDescent="0.25">
      <c r="A261" s="31" t="s">
        <v>16</v>
      </c>
      <c r="B261" s="14"/>
    </row>
    <row r="262" spans="1:2" ht="15.75" customHeight="1" x14ac:dyDescent="0.25">
      <c r="A262" s="32" t="s">
        <v>17</v>
      </c>
      <c r="B262" s="14"/>
    </row>
    <row r="263" spans="1:2" ht="15.75" customHeight="1" x14ac:dyDescent="0.25">
      <c r="A263" s="32" t="s">
        <v>18</v>
      </c>
      <c r="B263" s="14"/>
    </row>
    <row r="264" spans="1:2" ht="15.75" customHeight="1" x14ac:dyDescent="0.25">
      <c r="A264" s="31" t="s">
        <v>19</v>
      </c>
      <c r="B264" s="14"/>
    </row>
    <row r="265" spans="1:2" ht="15.75" customHeight="1" x14ac:dyDescent="0.25">
      <c r="A265" s="32" t="s">
        <v>20</v>
      </c>
      <c r="B265" s="14"/>
    </row>
    <row r="266" spans="1:2" ht="15.75" customHeight="1" x14ac:dyDescent="0.25">
      <c r="A266" s="32" t="s">
        <v>21</v>
      </c>
      <c r="B266" s="14"/>
    </row>
    <row r="267" spans="1:2" ht="15.75" customHeight="1" x14ac:dyDescent="0.25">
      <c r="A267" s="28" t="s">
        <v>51</v>
      </c>
      <c r="B267" s="14">
        <f>SUM(B261:B266)</f>
        <v>0</v>
      </c>
    </row>
    <row r="268" spans="1:2" ht="15.75" customHeight="1" x14ac:dyDescent="0.2">
      <c r="A268" s="69" t="s">
        <v>52</v>
      </c>
      <c r="B268" s="68" t="s">
        <v>37</v>
      </c>
    </row>
    <row r="269" spans="1:2" ht="15.75" customHeight="1" x14ac:dyDescent="0.2">
      <c r="A269" s="67"/>
      <c r="B269" s="67"/>
    </row>
    <row r="270" spans="1:2" ht="15.75" customHeight="1" x14ac:dyDescent="0.25">
      <c r="A270" s="25" t="s">
        <v>53</v>
      </c>
      <c r="B270" s="14"/>
    </row>
    <row r="271" spans="1:2" ht="15.75" customHeight="1" x14ac:dyDescent="0.25">
      <c r="A271" s="25" t="s">
        <v>24</v>
      </c>
      <c r="B271" s="14"/>
    </row>
    <row r="272" spans="1:2" ht="15.75" customHeight="1" x14ac:dyDescent="0.25">
      <c r="A272" s="25" t="s">
        <v>25</v>
      </c>
      <c r="B272" s="14"/>
    </row>
    <row r="273" spans="1:2" ht="15.75" customHeight="1" x14ac:dyDescent="0.25">
      <c r="A273" s="25" t="s">
        <v>26</v>
      </c>
      <c r="B273" s="14"/>
    </row>
    <row r="274" spans="1:2" ht="15.75" customHeight="1" x14ac:dyDescent="0.25">
      <c r="A274" s="25" t="s">
        <v>54</v>
      </c>
      <c r="B274" s="14"/>
    </row>
    <row r="275" spans="1:2" ht="15.75" customHeight="1" x14ac:dyDescent="0.25">
      <c r="A275" s="28" t="s">
        <v>55</v>
      </c>
      <c r="B275" s="14">
        <f>SUM(B270:B274)</f>
        <v>0</v>
      </c>
    </row>
    <row r="276" spans="1:2" ht="15.75" customHeight="1" x14ac:dyDescent="0.2">
      <c r="A276" s="70" t="s">
        <v>65</v>
      </c>
      <c r="B276" s="71">
        <f>SUM(B254, B258,B267, B275)</f>
        <v>0</v>
      </c>
    </row>
    <row r="277" spans="1:2" ht="15.75" customHeight="1" x14ac:dyDescent="0.2">
      <c r="A277" s="67"/>
      <c r="B277" s="67"/>
    </row>
    <row r="278" spans="1:2" ht="15.75" customHeight="1" x14ac:dyDescent="0.2"/>
    <row r="279" spans="1:2" ht="15.75" customHeight="1" x14ac:dyDescent="0.2"/>
    <row r="280" spans="1:2" ht="15.75" customHeight="1" x14ac:dyDescent="0.25">
      <c r="A280" s="33" t="s">
        <v>66</v>
      </c>
      <c r="B280" s="22">
        <f>SUM(B238,B277)</f>
        <v>0</v>
      </c>
    </row>
    <row r="281" spans="1:2" ht="15.75" customHeight="1" x14ac:dyDescent="0.2"/>
    <row r="282" spans="1:2" ht="15.75" customHeight="1" x14ac:dyDescent="0.25">
      <c r="A282" s="33" t="s">
        <v>67</v>
      </c>
      <c r="B282" s="22">
        <f>SUM(B199, B280)</f>
        <v>0</v>
      </c>
    </row>
    <row r="283" spans="1:2" ht="15.75" customHeight="1" x14ac:dyDescent="0.2"/>
    <row r="284" spans="1:2" ht="15.75" customHeight="1" x14ac:dyDescent="0.25">
      <c r="A284" s="34" t="s">
        <v>68</v>
      </c>
    </row>
    <row r="285" spans="1:2" ht="15.75" customHeight="1" x14ac:dyDescent="0.25">
      <c r="A285" s="35" t="s">
        <v>69</v>
      </c>
    </row>
    <row r="286" spans="1:2" ht="15.75" customHeight="1" x14ac:dyDescent="0.25">
      <c r="A286" s="34" t="s">
        <v>70</v>
      </c>
    </row>
    <row r="287" spans="1:2" ht="15.75" customHeight="1" x14ac:dyDescent="0.25">
      <c r="A287" s="35" t="s">
        <v>71</v>
      </c>
    </row>
    <row r="288" spans="1:2" ht="15.75" customHeight="1" x14ac:dyDescent="0.25">
      <c r="A288" s="34" t="s">
        <v>72</v>
      </c>
    </row>
    <row r="289" spans="1:1" ht="15.75" customHeight="1" x14ac:dyDescent="0.25">
      <c r="A289" s="35" t="s">
        <v>73</v>
      </c>
    </row>
    <row r="290" spans="1:1" ht="15.75" customHeight="1" x14ac:dyDescent="0.25">
      <c r="A290" s="34" t="s">
        <v>74</v>
      </c>
    </row>
    <row r="291" spans="1:1" ht="15.75" customHeight="1" x14ac:dyDescent="0.25">
      <c r="A291" s="35" t="s">
        <v>75</v>
      </c>
    </row>
    <row r="292" spans="1:1" ht="15.75" customHeight="1" x14ac:dyDescent="0.25">
      <c r="A292" s="34" t="s">
        <v>76</v>
      </c>
    </row>
    <row r="293" spans="1:1" ht="15.75" customHeight="1" x14ac:dyDescent="0.25">
      <c r="A293" s="35" t="s">
        <v>77</v>
      </c>
    </row>
    <row r="294" spans="1:1" ht="15.75" customHeight="1" x14ac:dyDescent="0.2">
      <c r="A294" s="72" t="s">
        <v>78</v>
      </c>
    </row>
    <row r="295" spans="1:1" ht="15.75" customHeight="1" x14ac:dyDescent="0.2">
      <c r="A295" s="67"/>
    </row>
    <row r="296" spans="1:1" ht="15.75" customHeight="1" x14ac:dyDescent="0.25">
      <c r="A296" s="35" t="s">
        <v>79</v>
      </c>
    </row>
    <row r="297" spans="1:1" ht="15.75" customHeight="1" x14ac:dyDescent="0.2"/>
    <row r="298" spans="1:1" ht="15.75" customHeight="1" x14ac:dyDescent="0.2"/>
    <row r="299" spans="1:1" ht="15.75" customHeight="1" x14ac:dyDescent="0.2"/>
    <row r="300" spans="1:1" ht="15.75" customHeight="1" x14ac:dyDescent="0.2"/>
    <row r="301" spans="1:1" ht="15.75" customHeight="1" x14ac:dyDescent="0.2"/>
    <row r="302" spans="1:1" ht="15.75" customHeight="1" x14ac:dyDescent="0.2"/>
    <row r="303" spans="1:1" ht="15.75" customHeight="1" x14ac:dyDescent="0.2"/>
    <row r="304" spans="1: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sheetProtection algorithmName="SHA-512" hashValue="5R/lXN3Z3AirrtpenbxHZ9Yh5QLcHZ1JHglrUbQogq78hJ4IrHN0/B6Yrw5dFq6fzlj5mdaDmYjOxaBaTJVBKA==" saltValue="jp/PY+7BVOZyVlFyz6D2BQ==" spinCount="100000" sheet="1" objects="1" scenarios="1"/>
  <mergeCells count="50">
    <mergeCell ref="A268:A269"/>
    <mergeCell ref="B268:B269"/>
    <mergeCell ref="A276:A277"/>
    <mergeCell ref="B276:B277"/>
    <mergeCell ref="A294:A295"/>
    <mergeCell ref="A203:B203"/>
    <mergeCell ref="A204:B204"/>
    <mergeCell ref="B220:B221"/>
    <mergeCell ref="A237:A238"/>
    <mergeCell ref="A259:A260"/>
    <mergeCell ref="B259:B260"/>
    <mergeCell ref="A220:A221"/>
    <mergeCell ref="A229:A230"/>
    <mergeCell ref="B229:B230"/>
    <mergeCell ref="B237:B238"/>
    <mergeCell ref="A241:B241"/>
    <mergeCell ref="A242:B242"/>
    <mergeCell ref="A243:B243"/>
    <mergeCell ref="B188:B189"/>
    <mergeCell ref="A188:A189"/>
    <mergeCell ref="A196:A197"/>
    <mergeCell ref="B196:B197"/>
    <mergeCell ref="A202:B202"/>
    <mergeCell ref="A158:A159"/>
    <mergeCell ref="B158:B159"/>
    <mergeCell ref="A162:B162"/>
    <mergeCell ref="A163:B163"/>
    <mergeCell ref="A179:A180"/>
    <mergeCell ref="B179:B180"/>
    <mergeCell ref="A125:B125"/>
    <mergeCell ref="A141:A142"/>
    <mergeCell ref="B141:B142"/>
    <mergeCell ref="A150:A151"/>
    <mergeCell ref="B150:B151"/>
    <mergeCell ref="A112:A113"/>
    <mergeCell ref="B112:B113"/>
    <mergeCell ref="A120:A121"/>
    <mergeCell ref="B120:B121"/>
    <mergeCell ref="A124:B124"/>
    <mergeCell ref="A24:B24"/>
    <mergeCell ref="A85:B85"/>
    <mergeCell ref="A86:B86"/>
    <mergeCell ref="A87:B87"/>
    <mergeCell ref="A103:A104"/>
    <mergeCell ref="B103:B104"/>
    <mergeCell ref="A1:B1"/>
    <mergeCell ref="A2:B2"/>
    <mergeCell ref="A3:B3"/>
    <mergeCell ref="A4:B4"/>
    <mergeCell ref="A15:B15"/>
  </mergeCells>
  <conditionalFormatting sqref="A105 A108 A143:A147 A149 A181 A184 A222 A225 A261 A264">
    <cfRule type="notContainsBlanks" dxfId="3" priority="1">
      <formula>LEN(TRIM(A105))&gt;0</formula>
    </cfRule>
  </conditionalFormatting>
  <conditionalFormatting sqref="A103 A141 A144 A179 A220 A259">
    <cfRule type="notContainsBlanks" dxfId="2" priority="2">
      <formula>LEN(TRIM(A103))&gt;0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92"/>
  <sheetViews>
    <sheetView topLeftCell="A12" workbookViewId="0">
      <selection activeCell="B25" sqref="B25:B28"/>
    </sheetView>
  </sheetViews>
  <sheetFormatPr defaultColWidth="12.625" defaultRowHeight="15" customHeight="1" x14ac:dyDescent="0.2"/>
  <cols>
    <col min="1" max="1" width="59.75" customWidth="1"/>
    <col min="2" max="2" width="10.625" customWidth="1"/>
    <col min="3" max="8" width="7.625" customWidth="1"/>
  </cols>
  <sheetData>
    <row r="1" spans="1:2" ht="15" customHeight="1" x14ac:dyDescent="0.25">
      <c r="A1" s="54" t="s">
        <v>0</v>
      </c>
      <c r="B1" s="55"/>
    </row>
    <row r="2" spans="1:2" ht="15" customHeight="1" x14ac:dyDescent="0.25">
      <c r="A2" s="56" t="s">
        <v>1</v>
      </c>
      <c r="B2" s="53"/>
    </row>
    <row r="3" spans="1:2" ht="15" customHeight="1" x14ac:dyDescent="0.25">
      <c r="A3" s="57" t="s">
        <v>2</v>
      </c>
      <c r="B3" s="58"/>
    </row>
    <row r="4" spans="1:2" ht="33.75" customHeight="1" thickBot="1" x14ac:dyDescent="0.25">
      <c r="A4" s="59" t="s">
        <v>3</v>
      </c>
      <c r="B4" s="53"/>
    </row>
    <row r="5" spans="1:2" ht="31.5" customHeight="1" thickBot="1" x14ac:dyDescent="0.3">
      <c r="A5" s="2" t="s">
        <v>4</v>
      </c>
      <c r="B5" s="45" t="s">
        <v>5</v>
      </c>
    </row>
    <row r="6" spans="1:2" ht="15" customHeight="1" x14ac:dyDescent="0.25">
      <c r="A6" s="42" t="s">
        <v>6</v>
      </c>
      <c r="B6" s="51">
        <v>0</v>
      </c>
    </row>
    <row r="7" spans="1:2" ht="15" customHeight="1" x14ac:dyDescent="0.25">
      <c r="A7" s="50" t="s">
        <v>7</v>
      </c>
      <c r="B7" s="51">
        <v>0</v>
      </c>
    </row>
    <row r="8" spans="1:2" ht="15" customHeight="1" x14ac:dyDescent="0.25">
      <c r="A8" s="44" t="s">
        <v>8</v>
      </c>
      <c r="B8" s="51">
        <v>0</v>
      </c>
    </row>
    <row r="9" spans="1:2" ht="15" customHeight="1" x14ac:dyDescent="0.25">
      <c r="A9" s="44" t="s">
        <v>9</v>
      </c>
      <c r="B9" s="51">
        <v>0</v>
      </c>
    </row>
    <row r="10" spans="1:2" ht="15" customHeight="1" x14ac:dyDescent="0.25">
      <c r="A10" s="44" t="s">
        <v>10</v>
      </c>
      <c r="B10" s="51">
        <v>0</v>
      </c>
    </row>
    <row r="11" spans="1:2" ht="15" customHeight="1" x14ac:dyDescent="0.25">
      <c r="A11" s="44" t="s">
        <v>11</v>
      </c>
      <c r="B11" s="51">
        <v>0</v>
      </c>
    </row>
    <row r="12" spans="1:2" ht="15" customHeight="1" x14ac:dyDescent="0.25">
      <c r="A12" s="44" t="s">
        <v>12</v>
      </c>
      <c r="B12" s="51">
        <v>0</v>
      </c>
    </row>
    <row r="13" spans="1:2" ht="15" customHeight="1" thickBot="1" x14ac:dyDescent="0.3">
      <c r="A13" s="44" t="s">
        <v>13</v>
      </c>
      <c r="B13" s="51">
        <v>0</v>
      </c>
    </row>
    <row r="14" spans="1:2" ht="15" customHeight="1" thickBot="1" x14ac:dyDescent="0.3">
      <c r="A14" s="21" t="s">
        <v>32</v>
      </c>
      <c r="B14" s="46">
        <f>SUM(B6:B13)</f>
        <v>0</v>
      </c>
    </row>
    <row r="15" spans="1:2" ht="15" customHeight="1" thickBot="1" x14ac:dyDescent="0.3">
      <c r="A15" s="52"/>
      <c r="B15" s="53"/>
    </row>
    <row r="16" spans="1:2" ht="33" customHeight="1" x14ac:dyDescent="0.25">
      <c r="A16" s="6" t="s">
        <v>15</v>
      </c>
      <c r="B16" s="7" t="s">
        <v>5</v>
      </c>
    </row>
    <row r="17" spans="1:2" ht="15" customHeight="1" x14ac:dyDescent="0.25">
      <c r="A17" s="8" t="s">
        <v>16</v>
      </c>
      <c r="B17" s="48">
        <v>0</v>
      </c>
    </row>
    <row r="18" spans="1:2" ht="15" customHeight="1" x14ac:dyDescent="0.25">
      <c r="A18" s="8" t="s">
        <v>17</v>
      </c>
      <c r="B18" s="48">
        <v>0</v>
      </c>
    </row>
    <row r="19" spans="1:2" ht="15" customHeight="1" x14ac:dyDescent="0.25">
      <c r="A19" s="8" t="s">
        <v>18</v>
      </c>
      <c r="B19" s="48">
        <v>0</v>
      </c>
    </row>
    <row r="20" spans="1:2" ht="15" customHeight="1" x14ac:dyDescent="0.25">
      <c r="A20" s="8" t="s">
        <v>19</v>
      </c>
      <c r="B20" s="48">
        <v>0</v>
      </c>
    </row>
    <row r="21" spans="1:2" ht="31.5" customHeight="1" x14ac:dyDescent="0.25">
      <c r="A21" s="8" t="s">
        <v>20</v>
      </c>
      <c r="B21" s="48">
        <v>0</v>
      </c>
    </row>
    <row r="22" spans="1:2" ht="15" customHeight="1" x14ac:dyDescent="0.25">
      <c r="A22" s="9" t="s">
        <v>21</v>
      </c>
      <c r="B22" s="49">
        <v>0</v>
      </c>
    </row>
    <row r="23" spans="1:2" ht="15" customHeight="1" x14ac:dyDescent="0.25">
      <c r="A23" s="10" t="s">
        <v>22</v>
      </c>
      <c r="B23" s="11">
        <f>SUM(B17:B22)</f>
        <v>0</v>
      </c>
    </row>
    <row r="24" spans="1:2" ht="15" customHeight="1" x14ac:dyDescent="0.2">
      <c r="A24" s="12" t="s">
        <v>23</v>
      </c>
      <c r="B24" s="13" t="s">
        <v>5</v>
      </c>
    </row>
    <row r="25" spans="1:2" ht="15" customHeight="1" x14ac:dyDescent="0.25">
      <c r="A25" s="14" t="s">
        <v>24</v>
      </c>
      <c r="B25" s="48">
        <v>0</v>
      </c>
    </row>
    <row r="26" spans="1:2" ht="15" customHeight="1" x14ac:dyDescent="0.25">
      <c r="A26" s="14" t="s">
        <v>25</v>
      </c>
      <c r="B26" s="48">
        <v>0</v>
      </c>
    </row>
    <row r="27" spans="1:2" ht="15" customHeight="1" x14ac:dyDescent="0.25">
      <c r="A27" s="14" t="s">
        <v>26</v>
      </c>
      <c r="B27" s="48">
        <v>0</v>
      </c>
    </row>
    <row r="28" spans="1:2" ht="15" customHeight="1" x14ac:dyDescent="0.25">
      <c r="A28" s="3" t="s">
        <v>30</v>
      </c>
      <c r="B28" s="48">
        <v>0</v>
      </c>
    </row>
    <row r="29" spans="1:2" ht="15" customHeight="1" x14ac:dyDescent="0.25">
      <c r="A29" s="15" t="s">
        <v>28</v>
      </c>
      <c r="B29" s="16">
        <f>SUM(B25:B28)</f>
        <v>0</v>
      </c>
    </row>
    <row r="30" spans="1:2" ht="15" customHeight="1" x14ac:dyDescent="0.25">
      <c r="A30" s="18" t="s">
        <v>80</v>
      </c>
      <c r="B30" s="19">
        <f>SUM(B14+B23+B29)</f>
        <v>0</v>
      </c>
    </row>
    <row r="31" spans="1:2" ht="15.75" customHeight="1" x14ac:dyDescent="0.2"/>
    <row r="32" spans="1:2" ht="15.75" customHeight="1" x14ac:dyDescent="0.25">
      <c r="A32" s="2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spans="1:2" ht="15.75" customHeight="1" x14ac:dyDescent="0.2"/>
    <row r="114" spans="1:2" ht="15.75" customHeight="1" x14ac:dyDescent="0.2"/>
    <row r="115" spans="1:2" ht="15.75" customHeight="1" x14ac:dyDescent="0.2"/>
    <row r="116" spans="1:2" ht="15.75" customHeight="1" x14ac:dyDescent="0.2"/>
    <row r="117" spans="1:2" ht="15.75" customHeight="1" x14ac:dyDescent="0.2"/>
    <row r="118" spans="1:2" ht="15.75" customHeight="1" x14ac:dyDescent="0.2"/>
    <row r="119" spans="1:2" ht="15.75" customHeight="1" x14ac:dyDescent="0.2"/>
    <row r="120" spans="1:2" ht="15.75" customHeight="1" x14ac:dyDescent="0.2"/>
    <row r="121" spans="1:2" ht="15.75" customHeight="1" x14ac:dyDescent="0.2"/>
    <row r="122" spans="1:2" ht="15.75" customHeight="1" x14ac:dyDescent="0.2"/>
    <row r="123" spans="1:2" ht="15.75" customHeight="1" x14ac:dyDescent="0.25">
      <c r="A123" s="20" t="s">
        <v>34</v>
      </c>
    </row>
    <row r="124" spans="1:2" ht="15.75" customHeight="1" x14ac:dyDescent="0.25">
      <c r="A124" s="22"/>
    </row>
    <row r="125" spans="1:2" ht="15.75" customHeight="1" x14ac:dyDescent="0.2"/>
    <row r="126" spans="1:2" ht="15.75" customHeight="1" x14ac:dyDescent="0.25">
      <c r="A126" s="62" t="s">
        <v>35</v>
      </c>
      <c r="B126" s="63"/>
    </row>
    <row r="127" spans="1:2" ht="15.75" customHeight="1" x14ac:dyDescent="0.25">
      <c r="A127" s="64"/>
      <c r="B127" s="63"/>
    </row>
    <row r="128" spans="1:2" ht="15.75" customHeight="1" x14ac:dyDescent="0.25">
      <c r="A128" s="65" t="s">
        <v>36</v>
      </c>
      <c r="B128" s="63"/>
    </row>
    <row r="129" spans="1:2" ht="15.75" customHeight="1" x14ac:dyDescent="0.25">
      <c r="A129" s="23"/>
      <c r="B129" s="24" t="s">
        <v>37</v>
      </c>
    </row>
    <row r="130" spans="1:2" ht="15.75" customHeight="1" x14ac:dyDescent="0.25">
      <c r="A130" s="25" t="s">
        <v>38</v>
      </c>
      <c r="B130" s="14"/>
    </row>
    <row r="131" spans="1:2" ht="15.75" customHeight="1" x14ac:dyDescent="0.25">
      <c r="A131" s="25" t="s">
        <v>39</v>
      </c>
      <c r="B131" s="14"/>
    </row>
    <row r="132" spans="1:2" ht="15.75" customHeight="1" x14ac:dyDescent="0.25">
      <c r="A132" s="25" t="s">
        <v>40</v>
      </c>
      <c r="B132" s="14"/>
    </row>
    <row r="133" spans="1:2" ht="15.75" customHeight="1" x14ac:dyDescent="0.25">
      <c r="A133" s="26" t="s">
        <v>41</v>
      </c>
      <c r="B133" s="14"/>
    </row>
    <row r="134" spans="1:2" ht="15.75" customHeight="1" x14ac:dyDescent="0.25">
      <c r="A134" s="25" t="s">
        <v>42</v>
      </c>
      <c r="B134" s="14"/>
    </row>
    <row r="135" spans="1:2" ht="15.75" customHeight="1" x14ac:dyDescent="0.25">
      <c r="A135" s="25" t="s">
        <v>43</v>
      </c>
      <c r="B135" s="14"/>
    </row>
    <row r="136" spans="1:2" ht="15.75" customHeight="1" x14ac:dyDescent="0.25">
      <c r="A136" s="25" t="s">
        <v>44</v>
      </c>
      <c r="B136" s="14"/>
    </row>
    <row r="137" spans="1:2" ht="15.75" customHeight="1" x14ac:dyDescent="0.25">
      <c r="A137" s="25" t="s">
        <v>45</v>
      </c>
      <c r="B137" s="14"/>
    </row>
    <row r="138" spans="1:2" ht="15.75" customHeight="1" x14ac:dyDescent="0.25">
      <c r="A138" s="25" t="s">
        <v>46</v>
      </c>
      <c r="B138" s="14"/>
    </row>
    <row r="139" spans="1:2" ht="15.75" customHeight="1" x14ac:dyDescent="0.25">
      <c r="A139" s="27" t="s">
        <v>32</v>
      </c>
      <c r="B139" s="28">
        <f>SUM(B130:B138)</f>
        <v>0</v>
      </c>
    </row>
    <row r="140" spans="1:2" ht="15.75" customHeight="1" x14ac:dyDescent="0.25">
      <c r="A140" s="29" t="s">
        <v>47</v>
      </c>
      <c r="B140" s="30" t="s">
        <v>37</v>
      </c>
    </row>
    <row r="141" spans="1:2" ht="15.75" customHeight="1" x14ac:dyDescent="0.25">
      <c r="A141" s="25" t="s">
        <v>48</v>
      </c>
      <c r="B141" s="14"/>
    </row>
    <row r="142" spans="1:2" ht="15.75" customHeight="1" x14ac:dyDescent="0.25">
      <c r="A142" s="25" t="s">
        <v>49</v>
      </c>
      <c r="B142" s="14"/>
    </row>
    <row r="143" spans="1:2" ht="15.75" customHeight="1" x14ac:dyDescent="0.25">
      <c r="A143" s="20" t="s">
        <v>22</v>
      </c>
      <c r="B143" s="14">
        <f>SUM(B141:B142)</f>
        <v>0</v>
      </c>
    </row>
    <row r="144" spans="1:2" ht="15.75" customHeight="1" x14ac:dyDescent="0.2">
      <c r="A144" s="66" t="s">
        <v>50</v>
      </c>
      <c r="B144" s="68" t="s">
        <v>37</v>
      </c>
    </row>
    <row r="145" spans="1:8" ht="15.75" customHeight="1" x14ac:dyDescent="0.2">
      <c r="A145" s="67"/>
      <c r="B145" s="67"/>
    </row>
    <row r="146" spans="1:8" ht="15.75" customHeight="1" x14ac:dyDescent="0.25">
      <c r="A146" s="31" t="s">
        <v>16</v>
      </c>
      <c r="B146" s="14"/>
    </row>
    <row r="147" spans="1:8" ht="15.75" customHeight="1" x14ac:dyDescent="0.25">
      <c r="A147" s="32" t="s">
        <v>17</v>
      </c>
      <c r="B147" s="14"/>
    </row>
    <row r="148" spans="1:8" ht="15.75" customHeight="1" x14ac:dyDescent="0.25">
      <c r="A148" s="32" t="s">
        <v>18</v>
      </c>
      <c r="B148" s="14"/>
    </row>
    <row r="149" spans="1:8" ht="15.75" customHeight="1" x14ac:dyDescent="0.25">
      <c r="A149" s="31" t="s">
        <v>19</v>
      </c>
      <c r="B149" s="14"/>
    </row>
    <row r="150" spans="1:8" ht="15.75" customHeight="1" x14ac:dyDescent="0.25">
      <c r="A150" s="32" t="s">
        <v>20</v>
      </c>
      <c r="B150" s="14"/>
    </row>
    <row r="151" spans="1:8" ht="15.75" customHeight="1" x14ac:dyDescent="0.25">
      <c r="A151" s="32" t="s">
        <v>21</v>
      </c>
      <c r="B151" s="14"/>
    </row>
    <row r="152" spans="1:8" ht="15.75" customHeight="1" x14ac:dyDescent="0.25">
      <c r="A152" s="28" t="s">
        <v>51</v>
      </c>
      <c r="B152" s="14">
        <f>SUM(B146:B151)</f>
        <v>0</v>
      </c>
    </row>
    <row r="153" spans="1:8" ht="15.75" customHeight="1" x14ac:dyDescent="0.2">
      <c r="A153" s="69" t="s">
        <v>52</v>
      </c>
      <c r="B153" s="68" t="s">
        <v>37</v>
      </c>
    </row>
    <row r="154" spans="1:8" ht="15.75" customHeight="1" x14ac:dyDescent="0.2">
      <c r="A154" s="67"/>
      <c r="B154" s="67"/>
    </row>
    <row r="155" spans="1:8" ht="15.75" customHeight="1" x14ac:dyDescent="0.25">
      <c r="A155" s="25" t="s">
        <v>53</v>
      </c>
      <c r="B155" s="14"/>
    </row>
    <row r="156" spans="1:8" ht="15.75" customHeight="1" x14ac:dyDescent="0.25">
      <c r="A156" s="25" t="s">
        <v>24</v>
      </c>
      <c r="B156" s="14"/>
    </row>
    <row r="157" spans="1:8" ht="15.75" customHeight="1" x14ac:dyDescent="0.25">
      <c r="A157" s="25" t="s">
        <v>25</v>
      </c>
      <c r="B157" s="14"/>
    </row>
    <row r="158" spans="1:8" ht="15.75" customHeight="1" x14ac:dyDescent="0.25">
      <c r="A158" s="25" t="s">
        <v>26</v>
      </c>
      <c r="B158" s="14"/>
    </row>
    <row r="159" spans="1:8" ht="15.75" customHeight="1" x14ac:dyDescent="0.25">
      <c r="A159" s="25" t="s">
        <v>54</v>
      </c>
      <c r="B159" s="14"/>
    </row>
    <row r="160" spans="1:8" ht="15.75" customHeight="1" x14ac:dyDescent="0.25">
      <c r="A160" s="28" t="s">
        <v>55</v>
      </c>
      <c r="B160" s="14">
        <f>SUM(B155:B159)</f>
        <v>0</v>
      </c>
      <c r="H160" s="17"/>
    </row>
    <row r="161" spans="1:8" ht="15.75" customHeight="1" x14ac:dyDescent="0.2">
      <c r="A161" s="70" t="s">
        <v>56</v>
      </c>
      <c r="B161" s="71">
        <f>SUM(B139, B143,B152, B160)</f>
        <v>0</v>
      </c>
      <c r="H161" s="17"/>
    </row>
    <row r="162" spans="1:8" ht="15.75" customHeight="1" x14ac:dyDescent="0.2">
      <c r="A162" s="67"/>
      <c r="B162" s="67"/>
      <c r="H162" s="17"/>
    </row>
    <row r="163" spans="1:8" ht="15.75" customHeight="1" x14ac:dyDescent="0.2">
      <c r="H163" s="17"/>
    </row>
    <row r="164" spans="1:8" ht="15.75" customHeight="1" x14ac:dyDescent="0.2">
      <c r="H164" s="17"/>
    </row>
    <row r="165" spans="1:8" ht="15.75" customHeight="1" x14ac:dyDescent="0.25">
      <c r="A165" s="62" t="s">
        <v>57</v>
      </c>
      <c r="B165" s="63"/>
      <c r="H165" s="17"/>
    </row>
    <row r="166" spans="1:8" ht="15.75" customHeight="1" x14ac:dyDescent="0.25">
      <c r="A166" s="65" t="s">
        <v>36</v>
      </c>
      <c r="B166" s="63"/>
      <c r="H166" s="17"/>
    </row>
    <row r="167" spans="1:8" ht="30" customHeight="1" x14ac:dyDescent="0.25">
      <c r="A167" s="23"/>
      <c r="B167" s="24" t="s">
        <v>37</v>
      </c>
      <c r="H167" s="17"/>
    </row>
    <row r="168" spans="1:8" ht="17.25" customHeight="1" x14ac:dyDescent="0.25">
      <c r="A168" s="25" t="s">
        <v>38</v>
      </c>
      <c r="B168" s="14"/>
      <c r="H168" s="17"/>
    </row>
    <row r="169" spans="1:8" ht="15.75" customHeight="1" x14ac:dyDescent="0.25">
      <c r="A169" s="25" t="s">
        <v>39</v>
      </c>
      <c r="B169" s="14"/>
      <c r="H169" s="17"/>
    </row>
    <row r="170" spans="1:8" ht="15.75" customHeight="1" x14ac:dyDescent="0.25">
      <c r="A170" s="25" t="s">
        <v>40</v>
      </c>
      <c r="B170" s="14"/>
    </row>
    <row r="171" spans="1:8" ht="15.75" customHeight="1" x14ac:dyDescent="0.25">
      <c r="A171" s="26" t="s">
        <v>41</v>
      </c>
      <c r="B171" s="14"/>
    </row>
    <row r="172" spans="1:8" ht="15.75" customHeight="1" x14ac:dyDescent="0.25">
      <c r="A172" s="25" t="s">
        <v>42</v>
      </c>
      <c r="B172" s="14"/>
    </row>
    <row r="173" spans="1:8" ht="15.75" customHeight="1" x14ac:dyDescent="0.25">
      <c r="A173" s="25" t="s">
        <v>43</v>
      </c>
      <c r="B173" s="14"/>
    </row>
    <row r="174" spans="1:8" ht="15.75" customHeight="1" x14ac:dyDescent="0.25">
      <c r="A174" s="25" t="s">
        <v>44</v>
      </c>
      <c r="B174" s="14"/>
    </row>
    <row r="175" spans="1:8" ht="15.75" customHeight="1" x14ac:dyDescent="0.25">
      <c r="A175" s="25" t="s">
        <v>45</v>
      </c>
      <c r="B175" s="14"/>
    </row>
    <row r="176" spans="1:8" ht="15.75" customHeight="1" x14ac:dyDescent="0.25">
      <c r="A176" s="25" t="s">
        <v>46</v>
      </c>
      <c r="B176" s="14"/>
    </row>
    <row r="177" spans="1:2" ht="15.75" customHeight="1" x14ac:dyDescent="0.25">
      <c r="A177" s="27" t="s">
        <v>32</v>
      </c>
      <c r="B177" s="28">
        <f>SUM(B168:B176)</f>
        <v>0</v>
      </c>
    </row>
    <row r="178" spans="1:2" ht="27" customHeight="1" x14ac:dyDescent="0.25">
      <c r="A178" s="29" t="s">
        <v>47</v>
      </c>
      <c r="B178" s="30" t="s">
        <v>37</v>
      </c>
    </row>
    <row r="179" spans="1:2" ht="15.75" customHeight="1" x14ac:dyDescent="0.25">
      <c r="A179" s="25" t="s">
        <v>48</v>
      </c>
      <c r="B179" s="14"/>
    </row>
    <row r="180" spans="1:2" ht="15.75" customHeight="1" x14ac:dyDescent="0.25">
      <c r="A180" s="25" t="s">
        <v>49</v>
      </c>
      <c r="B180" s="14"/>
    </row>
    <row r="181" spans="1:2" ht="15.75" customHeight="1" x14ac:dyDescent="0.25">
      <c r="A181" s="20" t="s">
        <v>22</v>
      </c>
      <c r="B181" s="14">
        <f>SUM(B179:B180)</f>
        <v>0</v>
      </c>
    </row>
    <row r="182" spans="1:2" ht="15.75" customHeight="1" x14ac:dyDescent="0.2">
      <c r="A182" s="66" t="s">
        <v>50</v>
      </c>
      <c r="B182" s="68" t="s">
        <v>37</v>
      </c>
    </row>
    <row r="183" spans="1:2" ht="15.75" customHeight="1" x14ac:dyDescent="0.2">
      <c r="A183" s="67"/>
      <c r="B183" s="67"/>
    </row>
    <row r="184" spans="1:2" ht="15.75" customHeight="1" x14ac:dyDescent="0.25">
      <c r="A184" s="31" t="s">
        <v>16</v>
      </c>
      <c r="B184" s="14"/>
    </row>
    <row r="185" spans="1:2" ht="15.75" customHeight="1" x14ac:dyDescent="0.25">
      <c r="A185" s="32" t="s">
        <v>17</v>
      </c>
      <c r="B185" s="14"/>
    </row>
    <row r="186" spans="1:2" ht="15.75" customHeight="1" x14ac:dyDescent="0.25">
      <c r="A186" s="32" t="s">
        <v>18</v>
      </c>
      <c r="B186" s="14"/>
    </row>
    <row r="187" spans="1:2" ht="15.75" customHeight="1" x14ac:dyDescent="0.25">
      <c r="A187" s="31" t="s">
        <v>19</v>
      </c>
      <c r="B187" s="14"/>
    </row>
    <row r="188" spans="1:2" ht="15.75" customHeight="1" x14ac:dyDescent="0.25">
      <c r="A188" s="32" t="s">
        <v>20</v>
      </c>
      <c r="B188" s="14"/>
    </row>
    <row r="189" spans="1:2" ht="15.75" customHeight="1" x14ac:dyDescent="0.25">
      <c r="A189" s="32" t="s">
        <v>21</v>
      </c>
      <c r="B189" s="14"/>
    </row>
    <row r="190" spans="1:2" ht="15.75" customHeight="1" x14ac:dyDescent="0.25">
      <c r="A190" s="28" t="s">
        <v>51</v>
      </c>
      <c r="B190" s="14"/>
    </row>
    <row r="191" spans="1:2" ht="15.75" customHeight="1" x14ac:dyDescent="0.2">
      <c r="A191" s="69" t="s">
        <v>52</v>
      </c>
      <c r="B191" s="68" t="s">
        <v>37</v>
      </c>
    </row>
    <row r="192" spans="1:2" ht="15.75" customHeight="1" x14ac:dyDescent="0.2">
      <c r="A192" s="67"/>
      <c r="B192" s="67"/>
    </row>
    <row r="193" spans="1:2" ht="15.75" customHeight="1" x14ac:dyDescent="0.25">
      <c r="A193" s="25" t="s">
        <v>53</v>
      </c>
      <c r="B193" s="14"/>
    </row>
    <row r="194" spans="1:2" ht="15.75" customHeight="1" x14ac:dyDescent="0.25">
      <c r="A194" s="25" t="s">
        <v>24</v>
      </c>
      <c r="B194" s="14"/>
    </row>
    <row r="195" spans="1:2" ht="15.75" customHeight="1" x14ac:dyDescent="0.25">
      <c r="A195" s="25" t="s">
        <v>25</v>
      </c>
      <c r="B195" s="14"/>
    </row>
    <row r="196" spans="1:2" ht="15.75" customHeight="1" x14ac:dyDescent="0.25">
      <c r="A196" s="25" t="s">
        <v>26</v>
      </c>
      <c r="B196" s="14"/>
    </row>
    <row r="197" spans="1:2" ht="15.75" customHeight="1" x14ac:dyDescent="0.25">
      <c r="A197" s="25" t="s">
        <v>54</v>
      </c>
      <c r="B197" s="14"/>
    </row>
    <row r="198" spans="1:2" ht="15.75" customHeight="1" x14ac:dyDescent="0.25">
      <c r="A198" s="28" t="s">
        <v>55</v>
      </c>
      <c r="B198" s="14">
        <f>SUM(B193:B197)</f>
        <v>0</v>
      </c>
    </row>
    <row r="199" spans="1:2" ht="15.75" customHeight="1" x14ac:dyDescent="0.2">
      <c r="A199" s="70" t="s">
        <v>58</v>
      </c>
      <c r="B199" s="71">
        <f>SUM(B177, B181,B190, B198)</f>
        <v>0</v>
      </c>
    </row>
    <row r="200" spans="1:2" ht="15.75" customHeight="1" x14ac:dyDescent="0.2">
      <c r="A200" s="67"/>
      <c r="B200" s="67"/>
    </row>
    <row r="201" spans="1:2" ht="15.75" customHeight="1" x14ac:dyDescent="0.2">
      <c r="A201" s="17"/>
      <c r="B201" s="17"/>
    </row>
    <row r="202" spans="1:2" ht="15.75" customHeight="1" x14ac:dyDescent="0.2">
      <c r="A202" s="17"/>
      <c r="B202" s="17"/>
    </row>
    <row r="203" spans="1:2" ht="15.75" customHeight="1" x14ac:dyDescent="0.25">
      <c r="A203" s="62" t="s">
        <v>59</v>
      </c>
      <c r="B203" s="63"/>
    </row>
    <row r="204" spans="1:2" ht="15.75" customHeight="1" x14ac:dyDescent="0.25">
      <c r="A204" s="65" t="s">
        <v>36</v>
      </c>
      <c r="B204" s="63"/>
    </row>
    <row r="205" spans="1:2" ht="15.75" customHeight="1" x14ac:dyDescent="0.25">
      <c r="A205" s="23"/>
      <c r="B205" s="24" t="s">
        <v>37</v>
      </c>
    </row>
    <row r="206" spans="1:2" ht="15.75" customHeight="1" x14ac:dyDescent="0.25">
      <c r="A206" s="25" t="s">
        <v>38</v>
      </c>
      <c r="B206" s="14"/>
    </row>
    <row r="207" spans="1:2" ht="15.75" customHeight="1" x14ac:dyDescent="0.25">
      <c r="A207" s="25" t="s">
        <v>39</v>
      </c>
      <c r="B207" s="14"/>
    </row>
    <row r="208" spans="1:2" ht="15.75" customHeight="1" x14ac:dyDescent="0.25">
      <c r="A208" s="25" t="s">
        <v>40</v>
      </c>
      <c r="B208" s="14"/>
    </row>
    <row r="209" spans="1:2" ht="15.75" customHeight="1" x14ac:dyDescent="0.25">
      <c r="A209" s="26" t="s">
        <v>41</v>
      </c>
      <c r="B209" s="14"/>
    </row>
    <row r="210" spans="1:2" ht="15.75" customHeight="1" x14ac:dyDescent="0.25">
      <c r="A210" s="25" t="s">
        <v>42</v>
      </c>
      <c r="B210" s="14"/>
    </row>
    <row r="211" spans="1:2" ht="15.75" customHeight="1" x14ac:dyDescent="0.25">
      <c r="A211" s="25" t="s">
        <v>43</v>
      </c>
      <c r="B211" s="14"/>
    </row>
    <row r="212" spans="1:2" ht="15.75" customHeight="1" x14ac:dyDescent="0.25">
      <c r="A212" s="25" t="s">
        <v>44</v>
      </c>
      <c r="B212" s="14"/>
    </row>
    <row r="213" spans="1:2" ht="15.75" customHeight="1" x14ac:dyDescent="0.25">
      <c r="A213" s="25" t="s">
        <v>45</v>
      </c>
      <c r="B213" s="14"/>
    </row>
    <row r="214" spans="1:2" ht="15.75" customHeight="1" x14ac:dyDescent="0.25">
      <c r="A214" s="25" t="s">
        <v>46</v>
      </c>
      <c r="B214" s="14"/>
    </row>
    <row r="215" spans="1:2" ht="15.75" customHeight="1" x14ac:dyDescent="0.25">
      <c r="A215" s="27" t="s">
        <v>32</v>
      </c>
      <c r="B215" s="28">
        <f>SUM(B206:B214)</f>
        <v>0</v>
      </c>
    </row>
    <row r="216" spans="1:2" ht="15.75" customHeight="1" x14ac:dyDescent="0.25">
      <c r="A216" s="29" t="s">
        <v>47</v>
      </c>
      <c r="B216" s="30" t="s">
        <v>37</v>
      </c>
    </row>
    <row r="217" spans="1:2" ht="15.75" customHeight="1" x14ac:dyDescent="0.25">
      <c r="A217" s="25" t="s">
        <v>48</v>
      </c>
      <c r="B217" s="14"/>
    </row>
    <row r="218" spans="1:2" ht="15.75" customHeight="1" x14ac:dyDescent="0.25">
      <c r="A218" s="25" t="s">
        <v>49</v>
      </c>
      <c r="B218" s="14"/>
    </row>
    <row r="219" spans="1:2" ht="15.75" customHeight="1" x14ac:dyDescent="0.25">
      <c r="A219" s="20" t="s">
        <v>22</v>
      </c>
      <c r="B219" s="14">
        <f>SUM(B217:B218)</f>
        <v>0</v>
      </c>
    </row>
    <row r="220" spans="1:2" ht="15.75" customHeight="1" x14ac:dyDescent="0.2">
      <c r="A220" s="66" t="s">
        <v>50</v>
      </c>
      <c r="B220" s="68" t="s">
        <v>37</v>
      </c>
    </row>
    <row r="221" spans="1:2" ht="15.75" customHeight="1" x14ac:dyDescent="0.2">
      <c r="A221" s="67"/>
      <c r="B221" s="67"/>
    </row>
    <row r="222" spans="1:2" ht="15.75" customHeight="1" x14ac:dyDescent="0.25">
      <c r="A222" s="31" t="s">
        <v>16</v>
      </c>
      <c r="B222" s="14"/>
    </row>
    <row r="223" spans="1:2" ht="15.75" customHeight="1" x14ac:dyDescent="0.25">
      <c r="A223" s="32" t="s">
        <v>17</v>
      </c>
      <c r="B223" s="14"/>
    </row>
    <row r="224" spans="1:2" ht="15.75" customHeight="1" x14ac:dyDescent="0.25">
      <c r="A224" s="32" t="s">
        <v>18</v>
      </c>
      <c r="B224" s="14"/>
    </row>
    <row r="225" spans="1:2" ht="15.75" customHeight="1" x14ac:dyDescent="0.25">
      <c r="A225" s="31" t="s">
        <v>19</v>
      </c>
      <c r="B225" s="14"/>
    </row>
    <row r="226" spans="1:2" ht="15.75" customHeight="1" x14ac:dyDescent="0.25">
      <c r="A226" s="32" t="s">
        <v>20</v>
      </c>
      <c r="B226" s="14"/>
    </row>
    <row r="227" spans="1:2" ht="15.75" customHeight="1" x14ac:dyDescent="0.25">
      <c r="A227" s="32" t="s">
        <v>21</v>
      </c>
      <c r="B227" s="14"/>
    </row>
    <row r="228" spans="1:2" ht="15.75" customHeight="1" x14ac:dyDescent="0.25">
      <c r="A228" s="28" t="s">
        <v>51</v>
      </c>
      <c r="B228" s="14">
        <f>SUM(B222:B227)</f>
        <v>0</v>
      </c>
    </row>
    <row r="229" spans="1:2" ht="15.75" customHeight="1" x14ac:dyDescent="0.2">
      <c r="A229" s="69" t="s">
        <v>52</v>
      </c>
      <c r="B229" s="68" t="s">
        <v>37</v>
      </c>
    </row>
    <row r="230" spans="1:2" ht="15.75" customHeight="1" x14ac:dyDescent="0.2">
      <c r="A230" s="67"/>
      <c r="B230" s="67"/>
    </row>
    <row r="231" spans="1:2" ht="15.75" customHeight="1" x14ac:dyDescent="0.25">
      <c r="A231" s="25" t="s">
        <v>53</v>
      </c>
      <c r="B231" s="14"/>
    </row>
    <row r="232" spans="1:2" ht="15.75" customHeight="1" x14ac:dyDescent="0.25">
      <c r="A232" s="25" t="s">
        <v>24</v>
      </c>
      <c r="B232" s="14"/>
    </row>
    <row r="233" spans="1:2" ht="15.75" customHeight="1" x14ac:dyDescent="0.25">
      <c r="A233" s="25" t="s">
        <v>25</v>
      </c>
      <c r="B233" s="14"/>
    </row>
    <row r="234" spans="1:2" ht="15.75" customHeight="1" x14ac:dyDescent="0.25">
      <c r="A234" s="25" t="s">
        <v>26</v>
      </c>
      <c r="B234" s="14"/>
    </row>
    <row r="235" spans="1:2" ht="15.75" customHeight="1" x14ac:dyDescent="0.25">
      <c r="A235" s="25" t="s">
        <v>54</v>
      </c>
      <c r="B235" s="14"/>
    </row>
    <row r="236" spans="1:2" ht="15.75" customHeight="1" x14ac:dyDescent="0.25">
      <c r="A236" s="28" t="s">
        <v>55</v>
      </c>
      <c r="B236" s="14">
        <f>SUM(B231:B235)</f>
        <v>0</v>
      </c>
    </row>
    <row r="237" spans="1:2" ht="15.75" customHeight="1" x14ac:dyDescent="0.2">
      <c r="A237" s="70" t="s">
        <v>60</v>
      </c>
      <c r="B237" s="71">
        <f>SUM(B215, B219,B228, B236)</f>
        <v>0</v>
      </c>
    </row>
    <row r="238" spans="1:2" ht="15.75" customHeight="1" x14ac:dyDescent="0.2">
      <c r="A238" s="67"/>
      <c r="B238" s="67"/>
    </row>
    <row r="239" spans="1:2" ht="15.75" customHeight="1" x14ac:dyDescent="0.2"/>
    <row r="240" spans="1:2" ht="15.75" customHeight="1" x14ac:dyDescent="0.25">
      <c r="A240" s="33" t="s">
        <v>61</v>
      </c>
      <c r="B240" s="22">
        <f>SUM(B162, B200, B238)</f>
        <v>0</v>
      </c>
    </row>
    <row r="241" spans="1:2" ht="15.75" customHeight="1" x14ac:dyDescent="0.2"/>
    <row r="242" spans="1:2" ht="15.75" customHeight="1" x14ac:dyDescent="0.2"/>
    <row r="243" spans="1:2" ht="15.75" customHeight="1" x14ac:dyDescent="0.25">
      <c r="A243" s="62" t="s">
        <v>62</v>
      </c>
      <c r="B243" s="63"/>
    </row>
    <row r="244" spans="1:2" ht="15.75" customHeight="1" x14ac:dyDescent="0.25">
      <c r="A244" s="64"/>
      <c r="B244" s="63"/>
    </row>
    <row r="245" spans="1:2" ht="15.75" customHeight="1" x14ac:dyDescent="0.25">
      <c r="A245" s="65" t="s">
        <v>36</v>
      </c>
      <c r="B245" s="63"/>
    </row>
    <row r="246" spans="1:2" ht="15.75" customHeight="1" x14ac:dyDescent="0.25">
      <c r="A246" s="23"/>
      <c r="B246" s="24" t="s">
        <v>37</v>
      </c>
    </row>
    <row r="247" spans="1:2" ht="15.75" customHeight="1" x14ac:dyDescent="0.25">
      <c r="A247" s="25" t="s">
        <v>38</v>
      </c>
      <c r="B247" s="14"/>
    </row>
    <row r="248" spans="1:2" ht="15.75" customHeight="1" x14ac:dyDescent="0.25">
      <c r="A248" s="25" t="s">
        <v>39</v>
      </c>
      <c r="B248" s="14"/>
    </row>
    <row r="249" spans="1:2" ht="15.75" customHeight="1" x14ac:dyDescent="0.25">
      <c r="A249" s="25" t="s">
        <v>40</v>
      </c>
      <c r="B249" s="14"/>
    </row>
    <row r="250" spans="1:2" ht="15.75" customHeight="1" x14ac:dyDescent="0.25">
      <c r="A250" s="26" t="s">
        <v>41</v>
      </c>
      <c r="B250" s="14"/>
    </row>
    <row r="251" spans="1:2" ht="15.75" customHeight="1" x14ac:dyDescent="0.25">
      <c r="A251" s="25" t="s">
        <v>42</v>
      </c>
      <c r="B251" s="14"/>
    </row>
    <row r="252" spans="1:2" ht="15.75" customHeight="1" x14ac:dyDescent="0.25">
      <c r="A252" s="25" t="s">
        <v>43</v>
      </c>
      <c r="B252" s="14"/>
    </row>
    <row r="253" spans="1:2" ht="15.75" customHeight="1" x14ac:dyDescent="0.25">
      <c r="A253" s="25" t="s">
        <v>44</v>
      </c>
      <c r="B253" s="14"/>
    </row>
    <row r="254" spans="1:2" ht="15.75" customHeight="1" x14ac:dyDescent="0.25">
      <c r="A254" s="25" t="s">
        <v>45</v>
      </c>
      <c r="B254" s="14"/>
    </row>
    <row r="255" spans="1:2" ht="15.75" customHeight="1" x14ac:dyDescent="0.25">
      <c r="A255" s="25" t="s">
        <v>46</v>
      </c>
      <c r="B255" s="14"/>
    </row>
    <row r="256" spans="1:2" ht="15.75" customHeight="1" x14ac:dyDescent="0.25">
      <c r="A256" s="27" t="s">
        <v>32</v>
      </c>
      <c r="B256" s="28">
        <f>SUM(B247:B255)</f>
        <v>0</v>
      </c>
    </row>
    <row r="257" spans="1:2" ht="15.75" customHeight="1" x14ac:dyDescent="0.25">
      <c r="A257" s="29" t="s">
        <v>47</v>
      </c>
      <c r="B257" s="30" t="s">
        <v>37</v>
      </c>
    </row>
    <row r="258" spans="1:2" ht="15.75" customHeight="1" x14ac:dyDescent="0.25">
      <c r="A258" s="25" t="s">
        <v>48</v>
      </c>
      <c r="B258" s="14"/>
    </row>
    <row r="259" spans="1:2" ht="15.75" customHeight="1" x14ac:dyDescent="0.25">
      <c r="A259" s="25" t="s">
        <v>49</v>
      </c>
      <c r="B259" s="14"/>
    </row>
    <row r="260" spans="1:2" ht="15.75" customHeight="1" x14ac:dyDescent="0.25">
      <c r="A260" s="20" t="s">
        <v>22</v>
      </c>
      <c r="B260" s="14">
        <f>SUM(B258:B259)</f>
        <v>0</v>
      </c>
    </row>
    <row r="261" spans="1:2" ht="15.75" customHeight="1" x14ac:dyDescent="0.2">
      <c r="A261" s="66" t="s">
        <v>50</v>
      </c>
      <c r="B261" s="68" t="s">
        <v>37</v>
      </c>
    </row>
    <row r="262" spans="1:2" ht="15.75" customHeight="1" x14ac:dyDescent="0.2">
      <c r="A262" s="67"/>
      <c r="B262" s="67"/>
    </row>
    <row r="263" spans="1:2" ht="15.75" customHeight="1" x14ac:dyDescent="0.25">
      <c r="A263" s="31" t="s">
        <v>16</v>
      </c>
      <c r="B263" s="14"/>
    </row>
    <row r="264" spans="1:2" ht="15.75" customHeight="1" x14ac:dyDescent="0.25">
      <c r="A264" s="32" t="s">
        <v>17</v>
      </c>
      <c r="B264" s="14"/>
    </row>
    <row r="265" spans="1:2" ht="15.75" customHeight="1" x14ac:dyDescent="0.25">
      <c r="A265" s="32" t="s">
        <v>18</v>
      </c>
      <c r="B265" s="14"/>
    </row>
    <row r="266" spans="1:2" ht="15.75" customHeight="1" x14ac:dyDescent="0.25">
      <c r="A266" s="31" t="s">
        <v>19</v>
      </c>
      <c r="B266" s="14"/>
    </row>
    <row r="267" spans="1:2" ht="15.75" customHeight="1" x14ac:dyDescent="0.25">
      <c r="A267" s="32" t="s">
        <v>20</v>
      </c>
      <c r="B267" s="14"/>
    </row>
    <row r="268" spans="1:2" ht="15.75" customHeight="1" x14ac:dyDescent="0.25">
      <c r="A268" s="32" t="s">
        <v>21</v>
      </c>
      <c r="B268" s="14"/>
    </row>
    <row r="269" spans="1:2" ht="15.75" customHeight="1" x14ac:dyDescent="0.25">
      <c r="A269" s="28" t="s">
        <v>51</v>
      </c>
      <c r="B269" s="14">
        <f>SUM(B263:B268)</f>
        <v>0</v>
      </c>
    </row>
    <row r="270" spans="1:2" ht="15.75" customHeight="1" x14ac:dyDescent="0.2">
      <c r="A270" s="69" t="s">
        <v>52</v>
      </c>
      <c r="B270" s="68" t="s">
        <v>37</v>
      </c>
    </row>
    <row r="271" spans="1:2" ht="15.75" customHeight="1" x14ac:dyDescent="0.2">
      <c r="A271" s="67"/>
      <c r="B271" s="67"/>
    </row>
    <row r="272" spans="1:2" ht="15.75" customHeight="1" x14ac:dyDescent="0.25">
      <c r="A272" s="25" t="s">
        <v>53</v>
      </c>
      <c r="B272" s="14"/>
    </row>
    <row r="273" spans="1:2" ht="15.75" customHeight="1" x14ac:dyDescent="0.25">
      <c r="A273" s="25" t="s">
        <v>24</v>
      </c>
      <c r="B273" s="14"/>
    </row>
    <row r="274" spans="1:2" ht="15.75" customHeight="1" x14ac:dyDescent="0.25">
      <c r="A274" s="25" t="s">
        <v>25</v>
      </c>
      <c r="B274" s="14"/>
    </row>
    <row r="275" spans="1:2" ht="15.75" customHeight="1" x14ac:dyDescent="0.25">
      <c r="A275" s="25" t="s">
        <v>26</v>
      </c>
      <c r="B275" s="14"/>
    </row>
    <row r="276" spans="1:2" ht="15.75" customHeight="1" x14ac:dyDescent="0.25">
      <c r="A276" s="25" t="s">
        <v>54</v>
      </c>
      <c r="B276" s="14"/>
    </row>
    <row r="277" spans="1:2" ht="15.75" customHeight="1" x14ac:dyDescent="0.25">
      <c r="A277" s="28" t="s">
        <v>55</v>
      </c>
      <c r="B277" s="14">
        <f>SUM(B272:B276)</f>
        <v>0</v>
      </c>
    </row>
    <row r="278" spans="1:2" ht="15.75" customHeight="1" x14ac:dyDescent="0.2">
      <c r="A278" s="70" t="s">
        <v>63</v>
      </c>
      <c r="B278" s="71">
        <f>SUM(B256, B260,B269, B277)</f>
        <v>0</v>
      </c>
    </row>
    <row r="279" spans="1:2" ht="15.75" customHeight="1" x14ac:dyDescent="0.2">
      <c r="A279" s="67"/>
      <c r="B279" s="67"/>
    </row>
    <row r="280" spans="1:2" ht="15.75" customHeight="1" x14ac:dyDescent="0.2"/>
    <row r="281" spans="1:2" ht="15.75" customHeight="1" x14ac:dyDescent="0.2"/>
    <row r="282" spans="1:2" ht="15.75" customHeight="1" x14ac:dyDescent="0.25">
      <c r="A282" s="62" t="s">
        <v>64</v>
      </c>
      <c r="B282" s="63"/>
    </row>
    <row r="283" spans="1:2" ht="15.75" customHeight="1" x14ac:dyDescent="0.25">
      <c r="A283" s="64"/>
      <c r="B283" s="63"/>
    </row>
    <row r="284" spans="1:2" ht="15.75" customHeight="1" x14ac:dyDescent="0.25">
      <c r="A284" s="65" t="s">
        <v>36</v>
      </c>
      <c r="B284" s="63"/>
    </row>
    <row r="285" spans="1:2" ht="15.75" customHeight="1" x14ac:dyDescent="0.25">
      <c r="A285" s="23"/>
      <c r="B285" s="24" t="s">
        <v>37</v>
      </c>
    </row>
    <row r="286" spans="1:2" ht="15.75" customHeight="1" x14ac:dyDescent="0.25">
      <c r="A286" s="25" t="s">
        <v>38</v>
      </c>
      <c r="B286" s="14"/>
    </row>
    <row r="287" spans="1:2" ht="15.75" customHeight="1" x14ac:dyDescent="0.25">
      <c r="A287" s="25" t="s">
        <v>39</v>
      </c>
      <c r="B287" s="14"/>
    </row>
    <row r="288" spans="1:2" ht="15.75" customHeight="1" x14ac:dyDescent="0.25">
      <c r="A288" s="25" t="s">
        <v>40</v>
      </c>
      <c r="B288" s="14"/>
    </row>
    <row r="289" spans="1:2" ht="15.75" customHeight="1" x14ac:dyDescent="0.25">
      <c r="A289" s="26" t="s">
        <v>41</v>
      </c>
      <c r="B289" s="14"/>
    </row>
    <row r="290" spans="1:2" ht="15.75" customHeight="1" x14ac:dyDescent="0.25">
      <c r="A290" s="25" t="s">
        <v>42</v>
      </c>
      <c r="B290" s="14"/>
    </row>
    <row r="291" spans="1:2" ht="15.75" customHeight="1" x14ac:dyDescent="0.25">
      <c r="A291" s="25" t="s">
        <v>43</v>
      </c>
      <c r="B291" s="14"/>
    </row>
    <row r="292" spans="1:2" ht="15.75" customHeight="1" x14ac:dyDescent="0.25">
      <c r="A292" s="25" t="s">
        <v>44</v>
      </c>
      <c r="B292" s="14"/>
    </row>
    <row r="293" spans="1:2" ht="15.75" customHeight="1" x14ac:dyDescent="0.25">
      <c r="A293" s="25" t="s">
        <v>45</v>
      </c>
      <c r="B293" s="14"/>
    </row>
    <row r="294" spans="1:2" ht="15.75" customHeight="1" x14ac:dyDescent="0.25">
      <c r="A294" s="25" t="s">
        <v>46</v>
      </c>
      <c r="B294" s="14"/>
    </row>
    <row r="295" spans="1:2" ht="15.75" customHeight="1" x14ac:dyDescent="0.25">
      <c r="A295" s="27" t="s">
        <v>32</v>
      </c>
      <c r="B295" s="28">
        <f>SUM(B286:B294)</f>
        <v>0</v>
      </c>
    </row>
    <row r="296" spans="1:2" ht="15.75" customHeight="1" x14ac:dyDescent="0.25">
      <c r="A296" s="29" t="s">
        <v>47</v>
      </c>
      <c r="B296" s="30" t="s">
        <v>37</v>
      </c>
    </row>
    <row r="297" spans="1:2" ht="15.75" customHeight="1" x14ac:dyDescent="0.25">
      <c r="A297" s="25" t="s">
        <v>48</v>
      </c>
      <c r="B297" s="14"/>
    </row>
    <row r="298" spans="1:2" ht="15.75" customHeight="1" x14ac:dyDescent="0.25">
      <c r="A298" s="25" t="s">
        <v>49</v>
      </c>
      <c r="B298" s="14"/>
    </row>
    <row r="299" spans="1:2" ht="15.75" customHeight="1" x14ac:dyDescent="0.25">
      <c r="A299" s="20" t="s">
        <v>22</v>
      </c>
      <c r="B299" s="14">
        <f>SUM(B297:B298)</f>
        <v>0</v>
      </c>
    </row>
    <row r="300" spans="1:2" ht="15.75" customHeight="1" x14ac:dyDescent="0.2">
      <c r="A300" s="66" t="s">
        <v>50</v>
      </c>
      <c r="B300" s="68" t="s">
        <v>37</v>
      </c>
    </row>
    <row r="301" spans="1:2" ht="15.75" customHeight="1" x14ac:dyDescent="0.2">
      <c r="A301" s="67"/>
      <c r="B301" s="67"/>
    </row>
    <row r="302" spans="1:2" ht="15.75" customHeight="1" x14ac:dyDescent="0.25">
      <c r="A302" s="31" t="s">
        <v>16</v>
      </c>
      <c r="B302" s="14"/>
    </row>
    <row r="303" spans="1:2" ht="15.75" customHeight="1" x14ac:dyDescent="0.25">
      <c r="A303" s="32" t="s">
        <v>17</v>
      </c>
      <c r="B303" s="14"/>
    </row>
    <row r="304" spans="1:2" ht="15.75" customHeight="1" x14ac:dyDescent="0.25">
      <c r="A304" s="32" t="s">
        <v>18</v>
      </c>
      <c r="B304" s="14"/>
    </row>
    <row r="305" spans="1:2" ht="15.75" customHeight="1" x14ac:dyDescent="0.25">
      <c r="A305" s="31" t="s">
        <v>19</v>
      </c>
      <c r="B305" s="14"/>
    </row>
    <row r="306" spans="1:2" ht="15.75" customHeight="1" x14ac:dyDescent="0.25">
      <c r="A306" s="32" t="s">
        <v>20</v>
      </c>
      <c r="B306" s="14"/>
    </row>
    <row r="307" spans="1:2" ht="15.75" customHeight="1" x14ac:dyDescent="0.25">
      <c r="A307" s="32" t="s">
        <v>21</v>
      </c>
      <c r="B307" s="14"/>
    </row>
    <row r="308" spans="1:2" ht="15.75" customHeight="1" x14ac:dyDescent="0.25">
      <c r="A308" s="28" t="s">
        <v>51</v>
      </c>
      <c r="B308" s="14">
        <f>SUM(B302:B307)</f>
        <v>0</v>
      </c>
    </row>
    <row r="309" spans="1:2" ht="15.75" customHeight="1" x14ac:dyDescent="0.2">
      <c r="A309" s="69" t="s">
        <v>52</v>
      </c>
      <c r="B309" s="68" t="s">
        <v>37</v>
      </c>
    </row>
    <row r="310" spans="1:2" ht="15.75" customHeight="1" x14ac:dyDescent="0.2">
      <c r="A310" s="67"/>
      <c r="B310" s="67"/>
    </row>
    <row r="311" spans="1:2" ht="15.75" customHeight="1" x14ac:dyDescent="0.25">
      <c r="A311" s="25" t="s">
        <v>53</v>
      </c>
      <c r="B311" s="14"/>
    </row>
    <row r="312" spans="1:2" ht="15.75" customHeight="1" x14ac:dyDescent="0.25">
      <c r="A312" s="25" t="s">
        <v>24</v>
      </c>
      <c r="B312" s="14"/>
    </row>
    <row r="313" spans="1:2" ht="15.75" customHeight="1" x14ac:dyDescent="0.25">
      <c r="A313" s="25" t="s">
        <v>25</v>
      </c>
      <c r="B313" s="14"/>
    </row>
    <row r="314" spans="1:2" ht="15.75" customHeight="1" x14ac:dyDescent="0.25">
      <c r="A314" s="25" t="s">
        <v>26</v>
      </c>
      <c r="B314" s="14"/>
    </row>
    <row r="315" spans="1:2" ht="15.75" customHeight="1" x14ac:dyDescent="0.25">
      <c r="A315" s="25" t="s">
        <v>54</v>
      </c>
      <c r="B315" s="14"/>
    </row>
    <row r="316" spans="1:2" ht="15.75" customHeight="1" x14ac:dyDescent="0.25">
      <c r="A316" s="28" t="s">
        <v>55</v>
      </c>
      <c r="B316" s="14">
        <f>SUM(B311:B315)</f>
        <v>0</v>
      </c>
    </row>
    <row r="317" spans="1:2" ht="15.75" customHeight="1" x14ac:dyDescent="0.2">
      <c r="A317" s="70" t="s">
        <v>65</v>
      </c>
      <c r="B317" s="71">
        <f>SUM(B295, B299,B308, B316)</f>
        <v>0</v>
      </c>
    </row>
    <row r="318" spans="1:2" ht="15.75" customHeight="1" x14ac:dyDescent="0.2">
      <c r="A318" s="67"/>
      <c r="B318" s="67"/>
    </row>
    <row r="319" spans="1:2" ht="15.75" customHeight="1" x14ac:dyDescent="0.2"/>
    <row r="320" spans="1:2" ht="15.75" customHeight="1" x14ac:dyDescent="0.2"/>
    <row r="321" spans="1:2" ht="15.75" customHeight="1" x14ac:dyDescent="0.25">
      <c r="A321" s="33" t="s">
        <v>66</v>
      </c>
      <c r="B321" s="22">
        <f>SUM(B279,B318)</f>
        <v>0</v>
      </c>
    </row>
    <row r="322" spans="1:2" ht="15.75" customHeight="1" x14ac:dyDescent="0.2"/>
    <row r="323" spans="1:2" ht="15.75" customHeight="1" x14ac:dyDescent="0.25">
      <c r="A323" s="33" t="s">
        <v>67</v>
      </c>
      <c r="B323" s="22">
        <f>SUM(B240, B321)</f>
        <v>0</v>
      </c>
    </row>
    <row r="324" spans="1:2" ht="15.75" customHeight="1" x14ac:dyDescent="0.2"/>
    <row r="325" spans="1:2" ht="15.75" customHeight="1" x14ac:dyDescent="0.25">
      <c r="A325" s="34" t="s">
        <v>68</v>
      </c>
    </row>
    <row r="326" spans="1:2" ht="15.75" customHeight="1" x14ac:dyDescent="0.25">
      <c r="A326" s="35" t="s">
        <v>69</v>
      </c>
    </row>
    <row r="327" spans="1:2" ht="15.75" customHeight="1" x14ac:dyDescent="0.25">
      <c r="A327" s="34" t="s">
        <v>70</v>
      </c>
    </row>
    <row r="328" spans="1:2" ht="15.75" customHeight="1" x14ac:dyDescent="0.25">
      <c r="A328" s="35" t="s">
        <v>71</v>
      </c>
    </row>
    <row r="329" spans="1:2" ht="15.75" customHeight="1" x14ac:dyDescent="0.25">
      <c r="A329" s="34" t="s">
        <v>72</v>
      </c>
    </row>
    <row r="330" spans="1:2" ht="15.75" customHeight="1" x14ac:dyDescent="0.25">
      <c r="A330" s="35" t="s">
        <v>73</v>
      </c>
    </row>
    <row r="331" spans="1:2" ht="15.75" customHeight="1" x14ac:dyDescent="0.25">
      <c r="A331" s="34" t="s">
        <v>74</v>
      </c>
    </row>
    <row r="332" spans="1:2" ht="15.75" customHeight="1" x14ac:dyDescent="0.25">
      <c r="A332" s="35" t="s">
        <v>75</v>
      </c>
    </row>
    <row r="333" spans="1:2" ht="15.75" customHeight="1" x14ac:dyDescent="0.25">
      <c r="A333" s="34" t="s">
        <v>76</v>
      </c>
    </row>
    <row r="334" spans="1:2" ht="15.75" customHeight="1" x14ac:dyDescent="0.25">
      <c r="A334" s="35" t="s">
        <v>77</v>
      </c>
    </row>
    <row r="335" spans="1:2" ht="15.75" customHeight="1" x14ac:dyDescent="0.2">
      <c r="A335" s="72" t="s">
        <v>78</v>
      </c>
    </row>
    <row r="336" spans="1:2" ht="15.75" customHeight="1" x14ac:dyDescent="0.2">
      <c r="A336" s="67"/>
    </row>
    <row r="337" spans="1:1" ht="15.75" customHeight="1" x14ac:dyDescent="0.25">
      <c r="A337" s="35" t="s">
        <v>79</v>
      </c>
    </row>
    <row r="338" spans="1:1" ht="15.75" customHeight="1" x14ac:dyDescent="0.2"/>
    <row r="339" spans="1:1" ht="15.75" customHeight="1" x14ac:dyDescent="0.2"/>
    <row r="340" spans="1:1" ht="15.75" customHeight="1" x14ac:dyDescent="0.2"/>
    <row r="341" spans="1:1" ht="15.75" customHeight="1" x14ac:dyDescent="0.2"/>
    <row r="342" spans="1:1" ht="15.75" customHeight="1" x14ac:dyDescent="0.2"/>
    <row r="343" spans="1:1" ht="15.75" customHeight="1" x14ac:dyDescent="0.2"/>
    <row r="344" spans="1:1" ht="15.75" customHeight="1" x14ac:dyDescent="0.2"/>
    <row r="345" spans="1:1" ht="15.75" customHeight="1" x14ac:dyDescent="0.2"/>
    <row r="346" spans="1:1" ht="15.75" customHeight="1" x14ac:dyDescent="0.2"/>
    <row r="347" spans="1:1" ht="15.75" customHeight="1" x14ac:dyDescent="0.2"/>
    <row r="348" spans="1:1" ht="15.75" customHeight="1" x14ac:dyDescent="0.2"/>
    <row r="349" spans="1:1" ht="15.75" customHeight="1" x14ac:dyDescent="0.2"/>
    <row r="350" spans="1:1" ht="15.75" customHeight="1" x14ac:dyDescent="0.2"/>
    <row r="351" spans="1:1" ht="15.75" customHeight="1" x14ac:dyDescent="0.2"/>
    <row r="352" spans="1:1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sheetProtection algorithmName="SHA-512" hashValue="k6GCxrVuTHykbn4KI8wP/L6DzqR2vzHta/oxcyKQTh123YTnEVNLtLJctnHS8It+HRjx/HCm63A9r6RqqQpXTQ==" saltValue="6V5Lp22uHRElnOD8htU1Sg==" spinCount="100000" sheet="1" objects="1" scenarios="1"/>
  <mergeCells count="49">
    <mergeCell ref="A309:A310"/>
    <mergeCell ref="B309:B310"/>
    <mergeCell ref="A317:A318"/>
    <mergeCell ref="B317:B318"/>
    <mergeCell ref="A335:A336"/>
    <mergeCell ref="A244:B244"/>
    <mergeCell ref="A245:B245"/>
    <mergeCell ref="A261:A262"/>
    <mergeCell ref="B261:B262"/>
    <mergeCell ref="A300:A301"/>
    <mergeCell ref="B300:B301"/>
    <mergeCell ref="A270:A271"/>
    <mergeCell ref="B270:B271"/>
    <mergeCell ref="A278:A279"/>
    <mergeCell ref="B278:B279"/>
    <mergeCell ref="A282:B282"/>
    <mergeCell ref="A283:B283"/>
    <mergeCell ref="A284:B284"/>
    <mergeCell ref="A229:A230"/>
    <mergeCell ref="B229:B230"/>
    <mergeCell ref="A237:A238"/>
    <mergeCell ref="B237:B238"/>
    <mergeCell ref="A243:B243"/>
    <mergeCell ref="A199:A200"/>
    <mergeCell ref="B199:B200"/>
    <mergeCell ref="A203:B203"/>
    <mergeCell ref="A204:B204"/>
    <mergeCell ref="A220:A221"/>
    <mergeCell ref="B220:B221"/>
    <mergeCell ref="A166:B166"/>
    <mergeCell ref="A182:A183"/>
    <mergeCell ref="B182:B183"/>
    <mergeCell ref="A191:A192"/>
    <mergeCell ref="B191:B192"/>
    <mergeCell ref="A153:A154"/>
    <mergeCell ref="B153:B154"/>
    <mergeCell ref="A161:A162"/>
    <mergeCell ref="B161:B162"/>
    <mergeCell ref="A165:B165"/>
    <mergeCell ref="A126:B126"/>
    <mergeCell ref="A127:B127"/>
    <mergeCell ref="A128:B128"/>
    <mergeCell ref="A144:A145"/>
    <mergeCell ref="B144:B145"/>
    <mergeCell ref="A1:B1"/>
    <mergeCell ref="A2:B2"/>
    <mergeCell ref="A3:B3"/>
    <mergeCell ref="A4:B4"/>
    <mergeCell ref="A15:B15"/>
  </mergeCells>
  <conditionalFormatting sqref="A146 A149 A184:A188 A190 A222 A225 A263 A266 A302 A305">
    <cfRule type="notContainsBlanks" dxfId="1" priority="1">
      <formula>LEN(TRIM(A146))&gt;0</formula>
    </cfRule>
  </conditionalFormatting>
  <conditionalFormatting sqref="A144 A182 A185 A220 A261 A300">
    <cfRule type="notContainsBlanks" dxfId="0" priority="2">
      <formula>LEN(TRIM(A144))&gt;0</formula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93"/>
  <sheetViews>
    <sheetView topLeftCell="A18" workbookViewId="0">
      <selection activeCell="B26" sqref="B26:B29"/>
    </sheetView>
  </sheetViews>
  <sheetFormatPr defaultColWidth="12.625" defaultRowHeight="15" customHeight="1" x14ac:dyDescent="0.2"/>
  <cols>
    <col min="1" max="1" width="59.75" customWidth="1"/>
    <col min="2" max="2" width="10.625" customWidth="1"/>
    <col min="3" max="6" width="7.625" customWidth="1"/>
  </cols>
  <sheetData>
    <row r="1" spans="1:2" ht="15" customHeight="1" x14ac:dyDescent="0.25">
      <c r="A1" s="54" t="s">
        <v>0</v>
      </c>
      <c r="B1" s="55"/>
    </row>
    <row r="2" spans="1:2" ht="15" customHeight="1" x14ac:dyDescent="0.25">
      <c r="A2" s="56" t="s">
        <v>1</v>
      </c>
      <c r="B2" s="53"/>
    </row>
    <row r="3" spans="1:2" ht="15" customHeight="1" x14ac:dyDescent="0.25">
      <c r="A3" s="57" t="s">
        <v>2</v>
      </c>
      <c r="B3" s="58"/>
    </row>
    <row r="4" spans="1:2" ht="33.75" customHeight="1" thickBot="1" x14ac:dyDescent="0.25">
      <c r="A4" s="59" t="s">
        <v>3</v>
      </c>
      <c r="B4" s="53"/>
    </row>
    <row r="5" spans="1:2" ht="31.5" customHeight="1" thickBot="1" x14ac:dyDescent="0.3">
      <c r="A5" s="2" t="s">
        <v>4</v>
      </c>
      <c r="B5" s="45" t="s">
        <v>5</v>
      </c>
    </row>
    <row r="6" spans="1:2" ht="15" customHeight="1" x14ac:dyDescent="0.25">
      <c r="A6" s="42" t="s">
        <v>6</v>
      </c>
      <c r="B6" s="51">
        <v>0</v>
      </c>
    </row>
    <row r="7" spans="1:2" ht="15" customHeight="1" x14ac:dyDescent="0.25">
      <c r="A7" s="50" t="s">
        <v>7</v>
      </c>
      <c r="B7" s="51">
        <v>0</v>
      </c>
    </row>
    <row r="8" spans="1:2" ht="15" customHeight="1" x14ac:dyDescent="0.25">
      <c r="A8" s="44" t="s">
        <v>8</v>
      </c>
      <c r="B8" s="51">
        <v>0</v>
      </c>
    </row>
    <row r="9" spans="1:2" ht="15" customHeight="1" x14ac:dyDescent="0.25">
      <c r="A9" s="44" t="s">
        <v>9</v>
      </c>
      <c r="B9" s="51">
        <v>0</v>
      </c>
    </row>
    <row r="10" spans="1:2" ht="15" customHeight="1" x14ac:dyDescent="0.25">
      <c r="A10" s="44" t="s">
        <v>10</v>
      </c>
      <c r="B10" s="51">
        <v>0</v>
      </c>
    </row>
    <row r="11" spans="1:2" ht="15" customHeight="1" x14ac:dyDescent="0.25">
      <c r="A11" s="44" t="s">
        <v>11</v>
      </c>
      <c r="B11" s="51">
        <v>0</v>
      </c>
    </row>
    <row r="12" spans="1:2" ht="15" customHeight="1" x14ac:dyDescent="0.25">
      <c r="A12" s="44" t="s">
        <v>12</v>
      </c>
      <c r="B12" s="51">
        <v>0</v>
      </c>
    </row>
    <row r="13" spans="1:2" ht="15" customHeight="1" thickBot="1" x14ac:dyDescent="0.3">
      <c r="A13" s="44" t="s">
        <v>13</v>
      </c>
      <c r="B13" s="51">
        <v>0</v>
      </c>
    </row>
    <row r="14" spans="1:2" ht="15" customHeight="1" thickBot="1" x14ac:dyDescent="0.3">
      <c r="A14" s="21" t="s">
        <v>32</v>
      </c>
      <c r="B14" s="46">
        <f>SUM(B6:B13)</f>
        <v>0</v>
      </c>
    </row>
    <row r="15" spans="1:2" ht="15" customHeight="1" thickBot="1" x14ac:dyDescent="0.3">
      <c r="A15" s="52"/>
      <c r="B15" s="53"/>
    </row>
    <row r="16" spans="1:2" ht="33" customHeight="1" x14ac:dyDescent="0.25">
      <c r="A16" s="6" t="s">
        <v>15</v>
      </c>
      <c r="B16" s="7" t="s">
        <v>5</v>
      </c>
    </row>
    <row r="17" spans="1:2" ht="15" customHeight="1" x14ac:dyDescent="0.25">
      <c r="A17" s="8" t="s">
        <v>16</v>
      </c>
      <c r="B17" s="48">
        <v>0</v>
      </c>
    </row>
    <row r="18" spans="1:2" ht="15" customHeight="1" x14ac:dyDescent="0.25">
      <c r="A18" s="8" t="s">
        <v>17</v>
      </c>
      <c r="B18" s="48">
        <v>0</v>
      </c>
    </row>
    <row r="19" spans="1:2" ht="15" customHeight="1" x14ac:dyDescent="0.25">
      <c r="A19" s="8" t="s">
        <v>18</v>
      </c>
      <c r="B19" s="48">
        <v>0</v>
      </c>
    </row>
    <row r="20" spans="1:2" ht="15" customHeight="1" x14ac:dyDescent="0.25">
      <c r="A20" s="8" t="s">
        <v>19</v>
      </c>
      <c r="B20" s="48">
        <v>0</v>
      </c>
    </row>
    <row r="21" spans="1:2" ht="31.5" customHeight="1" x14ac:dyDescent="0.25">
      <c r="A21" s="8" t="s">
        <v>20</v>
      </c>
      <c r="B21" s="48">
        <v>0</v>
      </c>
    </row>
    <row r="22" spans="1:2" ht="15" customHeight="1" x14ac:dyDescent="0.25">
      <c r="A22" s="9" t="s">
        <v>21</v>
      </c>
      <c r="B22" s="49">
        <v>0</v>
      </c>
    </row>
    <row r="23" spans="1:2" ht="15" customHeight="1" x14ac:dyDescent="0.25">
      <c r="A23" s="10" t="s">
        <v>22</v>
      </c>
      <c r="B23" s="11">
        <f>SUM(B17:B22)</f>
        <v>0</v>
      </c>
    </row>
    <row r="24" spans="1:2" ht="15" customHeight="1" x14ac:dyDescent="0.25">
      <c r="A24" s="52"/>
      <c r="B24" s="53"/>
    </row>
    <row r="25" spans="1:2" ht="36" customHeight="1" x14ac:dyDescent="0.2">
      <c r="A25" s="12" t="s">
        <v>23</v>
      </c>
      <c r="B25" s="13" t="s">
        <v>5</v>
      </c>
    </row>
    <row r="26" spans="1:2" ht="15" customHeight="1" x14ac:dyDescent="0.25">
      <c r="A26" s="14" t="s">
        <v>24</v>
      </c>
      <c r="B26" s="48">
        <v>0</v>
      </c>
    </row>
    <row r="27" spans="1:2" ht="15" customHeight="1" x14ac:dyDescent="0.25">
      <c r="A27" s="14" t="s">
        <v>25</v>
      </c>
      <c r="B27" s="48">
        <v>0</v>
      </c>
    </row>
    <row r="28" spans="1:2" ht="15" customHeight="1" x14ac:dyDescent="0.25">
      <c r="A28" s="14" t="s">
        <v>26</v>
      </c>
      <c r="B28" s="48">
        <v>0</v>
      </c>
    </row>
    <row r="29" spans="1:2" ht="15" customHeight="1" x14ac:dyDescent="0.25">
      <c r="A29" s="3" t="s">
        <v>30</v>
      </c>
      <c r="B29" s="48">
        <v>0</v>
      </c>
    </row>
    <row r="30" spans="1:2" ht="15" customHeight="1" x14ac:dyDescent="0.25">
      <c r="A30" s="15" t="s">
        <v>28</v>
      </c>
      <c r="B30" s="16">
        <f>SUM(B26:B29)</f>
        <v>0</v>
      </c>
    </row>
    <row r="31" spans="1:2" ht="15" customHeight="1" x14ac:dyDescent="0.25">
      <c r="A31" s="36" t="s">
        <v>65</v>
      </c>
      <c r="B31" s="19">
        <f>SUM(B14+B23+B30)</f>
        <v>0</v>
      </c>
    </row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spans="1:1" ht="15.75" customHeight="1" x14ac:dyDescent="0.25">
      <c r="A49" s="34" t="s">
        <v>68</v>
      </c>
    </row>
    <row r="50" spans="1:1" ht="15.75" customHeight="1" x14ac:dyDescent="0.25">
      <c r="A50" s="35" t="s">
        <v>69</v>
      </c>
    </row>
    <row r="51" spans="1:1" ht="15.75" customHeight="1" x14ac:dyDescent="0.25">
      <c r="A51" s="34" t="s">
        <v>70</v>
      </c>
    </row>
    <row r="52" spans="1:1" ht="15.75" customHeight="1" x14ac:dyDescent="0.25">
      <c r="A52" s="35" t="s">
        <v>71</v>
      </c>
    </row>
    <row r="53" spans="1:1" ht="15.75" customHeight="1" x14ac:dyDescent="0.25">
      <c r="A53" s="34" t="s">
        <v>72</v>
      </c>
    </row>
    <row r="54" spans="1:1" ht="15.75" customHeight="1" x14ac:dyDescent="0.25">
      <c r="A54" s="35" t="s">
        <v>73</v>
      </c>
    </row>
    <row r="55" spans="1:1" ht="15.75" customHeight="1" x14ac:dyDescent="0.25">
      <c r="A55" s="34" t="s">
        <v>74</v>
      </c>
    </row>
    <row r="56" spans="1:1" ht="15.75" customHeight="1" x14ac:dyDescent="0.25">
      <c r="A56" s="35" t="s">
        <v>75</v>
      </c>
    </row>
    <row r="57" spans="1:1" ht="15.75" customHeight="1" x14ac:dyDescent="0.25">
      <c r="A57" s="34" t="s">
        <v>76</v>
      </c>
    </row>
    <row r="58" spans="1:1" ht="15.75" customHeight="1" x14ac:dyDescent="0.25">
      <c r="A58" s="35" t="s">
        <v>77</v>
      </c>
    </row>
    <row r="59" spans="1:1" ht="15.75" customHeight="1" x14ac:dyDescent="0.2">
      <c r="A59" s="72" t="s">
        <v>78</v>
      </c>
    </row>
    <row r="60" spans="1:1" ht="15.75" customHeight="1" x14ac:dyDescent="0.2">
      <c r="A60" s="67"/>
    </row>
    <row r="61" spans="1:1" ht="15.75" customHeight="1" x14ac:dyDescent="0.25">
      <c r="A61" s="35" t="s">
        <v>79</v>
      </c>
    </row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sheetProtection algorithmName="SHA-512" hashValue="8L86w7aU5AjrO3nPzNfaVxor5A3zwo5QT//aOS9WM9UMVLa2DtFFSXPRHi/cUJMsFc85PVpYswCErjbXxxEtzQ==" saltValue="74AycwdPnZvXEcakw5v9xw==" spinCount="100000" sheet="1" objects="1" scenarios="1"/>
  <mergeCells count="7">
    <mergeCell ref="A24:B24"/>
    <mergeCell ref="A59:A60"/>
    <mergeCell ref="A1:B1"/>
    <mergeCell ref="A2:B2"/>
    <mergeCell ref="A3:B3"/>
    <mergeCell ref="A4:B4"/>
    <mergeCell ref="A15:B15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00"/>
  <sheetViews>
    <sheetView workbookViewId="0">
      <selection activeCell="E17" sqref="E17"/>
    </sheetView>
  </sheetViews>
  <sheetFormatPr defaultColWidth="12.625" defaultRowHeight="15" customHeight="1" x14ac:dyDescent="0.2"/>
  <cols>
    <col min="1" max="1" width="59.75" customWidth="1"/>
    <col min="2" max="2" width="17.125" customWidth="1"/>
    <col min="3" max="6" width="7.625" customWidth="1"/>
  </cols>
  <sheetData>
    <row r="1" spans="1:2" ht="15" customHeight="1" x14ac:dyDescent="0.25">
      <c r="A1" s="54" t="s">
        <v>0</v>
      </c>
      <c r="B1" s="55"/>
    </row>
    <row r="2" spans="1:2" ht="15" customHeight="1" x14ac:dyDescent="0.25">
      <c r="A2" s="56" t="s">
        <v>1</v>
      </c>
      <c r="B2" s="53"/>
    </row>
    <row r="3" spans="1:2" ht="15" customHeight="1" x14ac:dyDescent="0.25">
      <c r="A3" s="57" t="s">
        <v>2</v>
      </c>
      <c r="B3" s="58"/>
    </row>
    <row r="4" spans="1:2" ht="15" customHeight="1" x14ac:dyDescent="0.25">
      <c r="A4" s="73" t="s">
        <v>81</v>
      </c>
      <c r="B4" s="53"/>
    </row>
    <row r="5" spans="1:2" ht="15" customHeight="1" x14ac:dyDescent="0.25">
      <c r="A5" s="37"/>
      <c r="B5" s="38"/>
    </row>
    <row r="6" spans="1:2" ht="15" customHeight="1" x14ac:dyDescent="0.25">
      <c r="A6" s="1" t="s">
        <v>82</v>
      </c>
      <c r="B6" s="39" t="s">
        <v>83</v>
      </c>
    </row>
    <row r="7" spans="1:2" ht="15" customHeight="1" x14ac:dyDescent="0.2">
      <c r="A7" s="74" t="s">
        <v>29</v>
      </c>
      <c r="B7" s="76">
        <f>'Base Year 1'!B31</f>
        <v>0</v>
      </c>
    </row>
    <row r="8" spans="1:2" ht="15" customHeight="1" x14ac:dyDescent="0.2">
      <c r="A8" s="75"/>
      <c r="B8" s="75"/>
    </row>
    <row r="9" spans="1:2" ht="15" customHeight="1" x14ac:dyDescent="0.2">
      <c r="A9" s="77"/>
      <c r="B9" s="53"/>
    </row>
    <row r="10" spans="1:2" ht="15" customHeight="1" x14ac:dyDescent="0.2">
      <c r="A10" s="74" t="s">
        <v>31</v>
      </c>
      <c r="B10" s="76">
        <f>'Base Year 2'!B31</f>
        <v>0</v>
      </c>
    </row>
    <row r="11" spans="1:2" ht="15" customHeight="1" x14ac:dyDescent="0.2">
      <c r="A11" s="75"/>
      <c r="B11" s="75"/>
    </row>
    <row r="12" spans="1:2" ht="15" customHeight="1" x14ac:dyDescent="0.2">
      <c r="A12" s="77"/>
      <c r="B12" s="53"/>
    </row>
    <row r="13" spans="1:2" ht="15" customHeight="1" x14ac:dyDescent="0.2">
      <c r="A13" s="74" t="s">
        <v>33</v>
      </c>
      <c r="B13" s="76">
        <f>'Base Year 3'!B31</f>
        <v>0</v>
      </c>
    </row>
    <row r="14" spans="1:2" ht="15" customHeight="1" x14ac:dyDescent="0.2">
      <c r="A14" s="75"/>
      <c r="B14" s="75"/>
    </row>
    <row r="15" spans="1:2" ht="15" customHeight="1" x14ac:dyDescent="0.2">
      <c r="A15" s="77"/>
      <c r="B15" s="53"/>
    </row>
    <row r="16" spans="1:2" ht="15" customHeight="1" x14ac:dyDescent="0.2">
      <c r="A16" s="74" t="s">
        <v>84</v>
      </c>
      <c r="B16" s="76">
        <f>'Option Year 1'!B30</f>
        <v>0</v>
      </c>
    </row>
    <row r="17" spans="1:2" ht="15" customHeight="1" x14ac:dyDescent="0.2">
      <c r="A17" s="75"/>
      <c r="B17" s="75"/>
    </row>
    <row r="18" spans="1:2" ht="15" customHeight="1" x14ac:dyDescent="0.2">
      <c r="A18" s="77"/>
      <c r="B18" s="53"/>
    </row>
    <row r="19" spans="1:2" ht="15" customHeight="1" x14ac:dyDescent="0.2">
      <c r="A19" s="74" t="s">
        <v>85</v>
      </c>
      <c r="B19" s="76">
        <f>'Option Year 2'!B31</f>
        <v>0</v>
      </c>
    </row>
    <row r="20" spans="1:2" ht="15" customHeight="1" x14ac:dyDescent="0.2">
      <c r="A20" s="75"/>
      <c r="B20" s="75"/>
    </row>
    <row r="21" spans="1:2" ht="15" customHeight="1" x14ac:dyDescent="0.2">
      <c r="A21" s="77"/>
      <c r="B21" s="53"/>
    </row>
    <row r="22" spans="1:2" ht="36" customHeight="1" x14ac:dyDescent="0.25">
      <c r="A22" s="40" t="s">
        <v>86</v>
      </c>
      <c r="B22" s="41">
        <f>SUM(B7+B10+B13+B16+B19)</f>
        <v>0</v>
      </c>
    </row>
    <row r="23" spans="1:2" ht="15" customHeight="1" x14ac:dyDescent="0.25">
      <c r="A23" s="73"/>
      <c r="B23" s="53"/>
    </row>
    <row r="24" spans="1:2" ht="26.25" customHeight="1" x14ac:dyDescent="0.2">
      <c r="A24" s="83" t="s">
        <v>87</v>
      </c>
      <c r="B24" s="53"/>
    </row>
    <row r="25" spans="1:2" ht="32.25" customHeight="1" x14ac:dyDescent="0.25">
      <c r="A25" s="78" t="s">
        <v>88</v>
      </c>
      <c r="B25" s="79"/>
    </row>
    <row r="26" spans="1:2" ht="29.25" customHeight="1" x14ac:dyDescent="0.25">
      <c r="A26" s="80" t="s">
        <v>70</v>
      </c>
      <c r="B26" s="81"/>
    </row>
    <row r="27" spans="1:2" ht="36.75" customHeight="1" x14ac:dyDescent="0.2">
      <c r="A27" s="82" t="s">
        <v>71</v>
      </c>
      <c r="B27" s="53"/>
    </row>
    <row r="28" spans="1:2" ht="28.5" customHeight="1" x14ac:dyDescent="0.25">
      <c r="A28" s="78" t="s">
        <v>72</v>
      </c>
      <c r="B28" s="79"/>
    </row>
    <row r="29" spans="1:2" ht="31.5" customHeight="1" x14ac:dyDescent="0.25">
      <c r="A29" s="84" t="s">
        <v>89</v>
      </c>
      <c r="B29" s="85"/>
    </row>
    <row r="30" spans="1:2" ht="31.5" customHeight="1" x14ac:dyDescent="0.25">
      <c r="A30" s="84" t="s">
        <v>74</v>
      </c>
      <c r="B30" s="85"/>
    </row>
    <row r="31" spans="1:2" ht="27.75" customHeight="1" x14ac:dyDescent="0.25">
      <c r="A31" s="84" t="s">
        <v>76</v>
      </c>
      <c r="B31" s="85"/>
    </row>
    <row r="32" spans="1:2" ht="15.75" customHeight="1" x14ac:dyDescent="0.2">
      <c r="A32" s="80" t="s">
        <v>78</v>
      </c>
      <c r="B32" s="81"/>
    </row>
    <row r="33" spans="1:2" ht="15.75" customHeight="1" x14ac:dyDescent="0.2">
      <c r="A33" s="86"/>
      <c r="B33" s="58"/>
    </row>
    <row r="34" spans="1:2" ht="15.75" customHeight="1" x14ac:dyDescent="0.2"/>
    <row r="35" spans="1:2" ht="15.75" customHeight="1" x14ac:dyDescent="0.2"/>
    <row r="36" spans="1:2" ht="15.75" customHeight="1" x14ac:dyDescent="0.2"/>
    <row r="37" spans="1:2" ht="15.75" customHeight="1" x14ac:dyDescent="0.2"/>
    <row r="38" spans="1:2" ht="15.75" customHeight="1" x14ac:dyDescent="0.2"/>
    <row r="39" spans="1:2" ht="15.75" customHeight="1" x14ac:dyDescent="0.2"/>
    <row r="40" spans="1:2" ht="15.75" customHeight="1" x14ac:dyDescent="0.2"/>
    <row r="41" spans="1:2" ht="15.75" customHeight="1" x14ac:dyDescent="0.2"/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IEw1ak0n0VS4NPey2ZSGtpVYJ9+Rab9DXVDyJffyx/Ul8H/xoI3blEHl26LH0F3x5WwBtCoUst9LsMfJCVnk7A==" saltValue="RxSTKuoXNHcARtmYl4tjBg==" spinCount="100000" sheet="1" objects="1" scenarios="1"/>
  <mergeCells count="29">
    <mergeCell ref="A28:B28"/>
    <mergeCell ref="A29:B29"/>
    <mergeCell ref="A30:B30"/>
    <mergeCell ref="A31:B31"/>
    <mergeCell ref="A32:B33"/>
    <mergeCell ref="A15:B15"/>
    <mergeCell ref="A16:A17"/>
    <mergeCell ref="A25:B25"/>
    <mergeCell ref="A26:B26"/>
    <mergeCell ref="A27:B27"/>
    <mergeCell ref="B16:B17"/>
    <mergeCell ref="A18:B18"/>
    <mergeCell ref="A19:A20"/>
    <mergeCell ref="B19:B20"/>
    <mergeCell ref="A21:B21"/>
    <mergeCell ref="A23:B23"/>
    <mergeCell ref="A24:B24"/>
    <mergeCell ref="A9:B9"/>
    <mergeCell ref="A10:A11"/>
    <mergeCell ref="B10:B11"/>
    <mergeCell ref="A12:B12"/>
    <mergeCell ref="A13:A14"/>
    <mergeCell ref="B13:B14"/>
    <mergeCell ref="A1:B1"/>
    <mergeCell ref="A2:B2"/>
    <mergeCell ref="A3:B3"/>
    <mergeCell ref="A4:B4"/>
    <mergeCell ref="A7:A8"/>
    <mergeCell ref="B7:B8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ED1FA0-7B1D-44F3-938A-77F8B4330F79}"/>
</file>

<file path=customXml/itemProps2.xml><?xml version="1.0" encoding="utf-8"?>
<ds:datastoreItem xmlns:ds="http://schemas.openxmlformats.org/officeDocument/2006/customXml" ds:itemID="{306B14EB-F29B-4FE3-AA8D-5696E95E9161}"/>
</file>

<file path=customXml/itemProps3.xml><?xml version="1.0" encoding="utf-8"?>
<ds:datastoreItem xmlns:ds="http://schemas.openxmlformats.org/officeDocument/2006/customXml" ds:itemID="{BDA15C58-F7CE-456A-BACB-C4AC60644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 Year 1</vt:lpstr>
      <vt:lpstr>Base Year 2</vt:lpstr>
      <vt:lpstr>Base Year 3</vt:lpstr>
      <vt:lpstr>Option Year 1</vt:lpstr>
      <vt:lpstr>Option Year 2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Hotel</dc:creator>
  <cp:lastModifiedBy>Naishadh Desai</cp:lastModifiedBy>
  <dcterms:created xsi:type="dcterms:W3CDTF">2021-12-17T13:21:49Z</dcterms:created>
  <dcterms:modified xsi:type="dcterms:W3CDTF">2022-08-30T17:42:12Z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