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71" windowWidth="7470" windowHeight="8190" tabRatio="816" activeTab="6"/>
  </bookViews>
  <sheets>
    <sheet name="Breast" sheetId="1" r:id="rId1"/>
    <sheet name="Cervical" sheetId="2" r:id="rId2"/>
    <sheet name="CRC" sheetId="3" r:id="rId3"/>
    <sheet name="Lung" sheetId="4" r:id="rId4"/>
    <sheet name="Oral" sheetId="5" r:id="rId5"/>
    <sheet name="Prostate" sheetId="6" r:id="rId6"/>
    <sheet name="Skin" sheetId="7" r:id="rId7"/>
  </sheets>
  <definedNames>
    <definedName name="_xlnm.Print_Area" localSheetId="0">'Breast'!$A$1:$N$34</definedName>
    <definedName name="_xlnm.Print_Area" localSheetId="1">'Cervical'!$A$1:$L$34</definedName>
    <definedName name="_xlnm.Print_Area" localSheetId="2">'CRC'!$A$1:$P$34</definedName>
    <definedName name="_xlnm.Print_Area" localSheetId="3">'Lung'!$A$1:$K$34</definedName>
    <definedName name="_xlnm.Print_Area" localSheetId="4">'Oral'!$A$1:$M$34</definedName>
    <definedName name="_xlnm.Print_Area" localSheetId="5">'Prostate'!$A$1:$N$34</definedName>
    <definedName name="_xlnm.Print_Area" localSheetId="6">'Skin'!$A$1:$L$34</definedName>
    <definedName name="_xlnm.Print_Titles" localSheetId="3">'Lung'!$1:$2</definedName>
    <definedName name="_xlnm.Print_Titles" localSheetId="4">'Oral'!$1:$2</definedName>
  </definedNames>
  <calcPr fullCalcOnLoad="1"/>
</workbook>
</file>

<file path=xl/sharedStrings.xml><?xml version="1.0" encoding="utf-8"?>
<sst xmlns="http://schemas.openxmlformats.org/spreadsheetml/2006/main" count="594" uniqueCount="74">
  <si>
    <t>FOBT</t>
  </si>
  <si>
    <t>PSA</t>
  </si>
  <si>
    <t>DRE</t>
  </si>
  <si>
    <t>Allegany</t>
  </si>
  <si>
    <t>Charles</t>
  </si>
  <si>
    <t>Dorchester</t>
  </si>
  <si>
    <t>Frederick</t>
  </si>
  <si>
    <t xml:space="preserve">Garrett </t>
  </si>
  <si>
    <t>Cecil</t>
  </si>
  <si>
    <t>Calvert</t>
  </si>
  <si>
    <t>Caroline</t>
  </si>
  <si>
    <t xml:space="preserve">Carroll </t>
  </si>
  <si>
    <t>Howard</t>
  </si>
  <si>
    <t>Kent</t>
  </si>
  <si>
    <t>Montgomery</t>
  </si>
  <si>
    <t>Queen Anne’s</t>
  </si>
  <si>
    <t>Somerset</t>
  </si>
  <si>
    <t>St. Mary’s</t>
  </si>
  <si>
    <t>Talbot</t>
  </si>
  <si>
    <t>Washington</t>
  </si>
  <si>
    <t>Wicomico</t>
  </si>
  <si>
    <t>Worcester</t>
  </si>
  <si>
    <t>Baltimore County</t>
  </si>
  <si>
    <t>E-S</t>
  </si>
  <si>
    <t>Status*</t>
  </si>
  <si>
    <t>No</t>
  </si>
  <si>
    <t>E</t>
  </si>
  <si>
    <t>GP Education</t>
  </si>
  <si>
    <t>HCP Education</t>
  </si>
  <si>
    <t>Program</t>
  </si>
  <si>
    <t>Oral Cancer</t>
  </si>
  <si>
    <t>Prostate Cancer</t>
  </si>
  <si>
    <t>Skin Cancer</t>
  </si>
  <si>
    <t>Sigmoidoscopy</t>
  </si>
  <si>
    <t>Colonoscopy</t>
  </si>
  <si>
    <t>Colorectal Cancer</t>
  </si>
  <si>
    <t>PM</t>
  </si>
  <si>
    <t>Progress</t>
  </si>
  <si>
    <t>Clin. Breast Exam</t>
  </si>
  <si>
    <t>Skin Screening Exam</t>
  </si>
  <si>
    <t>Oral Screening Exam</t>
  </si>
  <si>
    <t xml:space="preserve">Baltimore County </t>
  </si>
  <si>
    <t>Mammogram</t>
  </si>
  <si>
    <t>Cervical</t>
  </si>
  <si>
    <t>Breast</t>
  </si>
  <si>
    <t>50</t>
  </si>
  <si>
    <t>Not Stated</t>
  </si>
  <si>
    <t>GP Targeted</t>
  </si>
  <si>
    <t>HCP Targeted</t>
  </si>
  <si>
    <t>Data</t>
  </si>
  <si>
    <t>Program
Status*</t>
  </si>
  <si>
    <t>Total</t>
  </si>
  <si>
    <t>Anne Arundel</t>
  </si>
  <si>
    <t>Harford</t>
  </si>
  <si>
    <t>CRFP/CPEST FY09 Second Performance Measures (PM) Report for Education and Screening</t>
  </si>
  <si>
    <t>Prince George’s</t>
  </si>
  <si>
    <t>Baltimore City-JH</t>
  </si>
  <si>
    <t>Baltimore City-UM</t>
  </si>
  <si>
    <t>Pap Test</t>
  </si>
  <si>
    <t>Lung Cancer</t>
  </si>
  <si>
    <t>Education  Database Form 1</t>
  </si>
  <si>
    <t>Education Database Form 2</t>
  </si>
  <si>
    <t>Client Database</t>
  </si>
  <si>
    <t>Program 
Status*</t>
  </si>
  <si>
    <t>Education Database Form 1</t>
  </si>
  <si>
    <t>Breast and Cervical Database</t>
  </si>
  <si>
    <t>Source: Cancer Education Database (EDB) F1/S2 Form 1, and F2/S2 Form 2 (data run as of 08/04/2009); Cancer Client Database CDB C-CoP (data run as of 07/22/2009)
*Program Status reflects whether education and/or screening was planned by the local CRF program according to the FY09 CRFP grant application:  E=Education; S=Screening; No=No education or screening planned according to FY09 grant application.  In some instances of no planned activities, a performance measure or data was reported from the program (gray area).
PM=Performance Measure; GP=General Public; HCP=Health Care Professional; FOBT=Fecal Occult Blood Test;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</si>
  <si>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08/04/2009) FY09 Final Progress Report.
*Program Status reflects whether education and/or screening was planned by the local CRF program according to the FY09 CRFP grant application:  E=Education; S=Screening; No=No education or screening planned according to FY09 grant application.  In some instances of no planned activities, a performance measure or data was reported from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</si>
  <si>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08/04/2009); CRF-CPEST BCCP Database (as of 08/04/2009)
*Program Status reflects whether education and/or screening was planned by the local CRF program according to the FY09 CRFP grant application:  E=Education; S=Screening; No=No education or screening planned according to FY09 grant application.  In some instances of no planned activities, a performance measure or data was reported from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</si>
  <si>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08/04/2009); Cancer Client Database (CDB) P-CoP (data run as of 07/22/2009)
*Program Status reflects whether education and/or screening was planned by the local CRF program according to the FY09 CRFP grant application:  E=Education; S=Screening; No=No education or screening planned according to FY09 grant application.  In some instances of no planned activities, a performance measure or data was reported from the program (gray area).
PM=Performance Measure; GP=General Public; HCP=Health Care Professional; PSA=Prostate Specific Antigen; DRE=Digital Rectal Exam;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</si>
  <si>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08/04/2009); Cancer Client Database (CDB) S-CoP (data run as of 07/22/2009)
*Program Status reflects whether education and/or screening was planned by the local CRF program according to the FY09 CRFP grant application:  E=Education; S=Screening; No=No education or screening planned according to FY09 grant application.  In some instances of no planned activities, a performance measure or data was reported from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</si>
  <si>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 xml:space="preserve">July 1, 2008 - June 30, 2009 </t>
  </si>
  <si>
    <t>Source: Cancer Education Database (EDB) F1/S2 Form 1, and F2/S2 Form 2 (data run as of 08/04/2009); CRF-CPEST BCCP Database (as of 08/04/2009)
*Program Status reflects whether education and/or screening was planned by the local CRF program according to the FY09 CRFP grant application:  E=Education; S=Screening; No=No education or screening planned according to FY09 grant application.  In some instances of  no planned activities, a performance measure or data was reported from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</si>
  <si>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08/04/2009); Cancer Client Database (CDB) O-CoP (data run as of 07/22/2009)
*Program Status reflects whether education and/or screening was planned by the local CRF program according to the FY09 CRFP grant application:  E=Education; S=Screening; No=No education or screening planned according to FY09 grant application.  In some instances of no planned activities, a performance measure or data was reported from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</si>
</sst>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24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24" borderId="12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3" fontId="0" fillId="2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3" fontId="0" fillId="20" borderId="11" xfId="0" applyNumberFormat="1" applyFont="1" applyFill="1" applyBorder="1" applyAlignment="1">
      <alignment horizontal="center" wrapText="1"/>
    </xf>
    <xf numFmtId="3" fontId="0" fillId="24" borderId="11" xfId="0" applyNumberFormat="1" applyFont="1" applyFill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3" fontId="0" fillId="20" borderId="12" xfId="0" applyNumberFormat="1" applyFont="1" applyFill="1" applyBorder="1" applyAlignment="1">
      <alignment horizontal="center" wrapText="1"/>
    </xf>
    <xf numFmtId="3" fontId="0" fillId="24" borderId="12" xfId="0" applyNumberFormat="1" applyFont="1" applyFill="1" applyBorder="1" applyAlignment="1">
      <alignment horizontal="center" wrapText="1"/>
    </xf>
    <xf numFmtId="3" fontId="0" fillId="0" borderId="11" xfId="0" applyNumberFormat="1" applyFont="1" applyBorder="1" applyAlignment="1">
      <alignment horizontal="center"/>
    </xf>
    <xf numFmtId="3" fontId="0" fillId="24" borderId="11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/>
    </xf>
    <xf numFmtId="3" fontId="6" fillId="20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3" fontId="6" fillId="20" borderId="14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 wrapText="1"/>
    </xf>
    <xf numFmtId="3" fontId="9" fillId="20" borderId="14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20" borderId="17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29" fillId="0" borderId="11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3" fontId="0" fillId="20" borderId="20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6" fillId="20" borderId="19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20" borderId="19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7" fillId="20" borderId="19" xfId="0" applyNumberFormat="1" applyFont="1" applyFill="1" applyBorder="1" applyAlignment="1">
      <alignment horizontal="center"/>
    </xf>
    <xf numFmtId="3" fontId="6" fillId="20" borderId="21" xfId="0" applyNumberFormat="1" applyFont="1" applyFill="1" applyBorder="1" applyAlignment="1">
      <alignment horizontal="center"/>
    </xf>
    <xf numFmtId="3" fontId="6" fillId="20" borderId="20" xfId="0" applyNumberFormat="1" applyFont="1" applyFill="1" applyBorder="1" applyAlignment="1">
      <alignment horizontal="center"/>
    </xf>
    <xf numFmtId="0" fontId="29" fillId="0" borderId="22" xfId="0" applyFont="1" applyBorder="1" applyAlignment="1">
      <alignment horizontal="center"/>
    </xf>
    <xf numFmtId="3" fontId="30" fillId="0" borderId="11" xfId="0" applyNumberFormat="1" applyFont="1" applyBorder="1" applyAlignment="1">
      <alignment horizontal="center"/>
    </xf>
    <xf numFmtId="3" fontId="31" fillId="20" borderId="11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30" fillId="20" borderId="11" xfId="0" applyNumberFormat="1" applyFont="1" applyFill="1" applyBorder="1" applyAlignment="1">
      <alignment horizontal="center"/>
    </xf>
    <xf numFmtId="3" fontId="0" fillId="24" borderId="19" xfId="0" applyNumberFormat="1" applyFont="1" applyFill="1" applyBorder="1" applyAlignment="1">
      <alignment horizontal="center" wrapText="1"/>
    </xf>
    <xf numFmtId="3" fontId="0" fillId="24" borderId="19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 wrapText="1"/>
    </xf>
    <xf numFmtId="3" fontId="0" fillId="0" borderId="23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20" borderId="11" xfId="0" applyNumberFormat="1" applyFill="1" applyBorder="1" applyAlignment="1">
      <alignment horizontal="center"/>
    </xf>
    <xf numFmtId="3" fontId="0" fillId="20" borderId="19" xfId="0" applyNumberFormat="1" applyFill="1" applyBorder="1" applyAlignment="1">
      <alignment horizontal="center"/>
    </xf>
    <xf numFmtId="3" fontId="0" fillId="20" borderId="14" xfId="0" applyNumberFormat="1" applyFont="1" applyFill="1" applyBorder="1" applyAlignment="1">
      <alignment horizontal="center"/>
    </xf>
    <xf numFmtId="3" fontId="0" fillId="20" borderId="21" xfId="0" applyNumberFormat="1" applyFont="1" applyFill="1" applyBorder="1" applyAlignment="1">
      <alignment horizontal="center"/>
    </xf>
    <xf numFmtId="3" fontId="0" fillId="24" borderId="21" xfId="0" applyNumberFormat="1" applyFont="1" applyFill="1" applyBorder="1" applyAlignment="1">
      <alignment horizontal="center"/>
    </xf>
    <xf numFmtId="3" fontId="0" fillId="20" borderId="18" xfId="0" applyNumberFormat="1" applyFont="1" applyFill="1" applyBorder="1" applyAlignment="1">
      <alignment horizontal="center"/>
    </xf>
    <xf numFmtId="3" fontId="0" fillId="20" borderId="24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6" fillId="20" borderId="18" xfId="0" applyNumberFormat="1" applyFont="1" applyFill="1" applyBorder="1" applyAlignment="1">
      <alignment horizontal="center"/>
    </xf>
    <xf numFmtId="3" fontId="6" fillId="20" borderId="24" xfId="0" applyNumberFormat="1" applyFont="1" applyFill="1" applyBorder="1" applyAlignment="1">
      <alignment horizontal="center"/>
    </xf>
    <xf numFmtId="3" fontId="7" fillId="20" borderId="18" xfId="0" applyNumberFormat="1" applyFont="1" applyFill="1" applyBorder="1" applyAlignment="1">
      <alignment horizontal="center"/>
    </xf>
    <xf numFmtId="3" fontId="7" fillId="20" borderId="11" xfId="0" applyNumberFormat="1" applyFont="1" applyFill="1" applyBorder="1" applyAlignment="1">
      <alignment horizontal="center"/>
    </xf>
    <xf numFmtId="3" fontId="7" fillId="20" borderId="24" xfId="0" applyNumberFormat="1" applyFont="1" applyFill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3" fontId="0" fillId="0" borderId="24" xfId="0" applyNumberFormat="1" applyFont="1" applyFill="1" applyBorder="1" applyAlignment="1">
      <alignment horizontal="center"/>
    </xf>
    <xf numFmtId="3" fontId="5" fillId="20" borderId="11" xfId="0" applyNumberFormat="1" applyFont="1" applyFill="1" applyBorder="1" applyAlignment="1">
      <alignment horizontal="center"/>
    </xf>
    <xf numFmtId="3" fontId="5" fillId="20" borderId="18" xfId="0" applyNumberFormat="1" applyFont="1" applyFill="1" applyBorder="1" applyAlignment="1">
      <alignment horizontal="center"/>
    </xf>
    <xf numFmtId="3" fontId="5" fillId="20" borderId="1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 horizontal="center" wrapText="1"/>
    </xf>
    <xf numFmtId="3" fontId="0" fillId="0" borderId="18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20" borderId="20" xfId="0" applyNumberFormat="1" applyFont="1" applyFill="1" applyBorder="1" applyAlignment="1">
      <alignment horizontal="center" wrapText="1"/>
    </xf>
    <xf numFmtId="3" fontId="30" fillId="0" borderId="11" xfId="0" applyNumberFormat="1" applyFont="1" applyFill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3" fontId="0" fillId="0" borderId="19" xfId="0" applyNumberFormat="1" applyFont="1" applyBorder="1" applyAlignment="1">
      <alignment horizontal="center" wrapText="1"/>
    </xf>
    <xf numFmtId="3" fontId="0" fillId="0" borderId="19" xfId="0" applyNumberFormat="1" applyFont="1" applyFill="1" applyBorder="1" applyAlignment="1">
      <alignment horizontal="center" wrapText="1"/>
    </xf>
    <xf numFmtId="3" fontId="0" fillId="0" borderId="18" xfId="0" applyNumberFormat="1" applyFont="1" applyBorder="1" applyAlignment="1">
      <alignment horizontal="center"/>
    </xf>
    <xf numFmtId="3" fontId="0" fillId="24" borderId="18" xfId="0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20" borderId="18" xfId="0" applyNumberFormat="1" applyFill="1" applyBorder="1" applyAlignment="1">
      <alignment horizontal="center"/>
    </xf>
    <xf numFmtId="3" fontId="0" fillId="20" borderId="11" xfId="0" applyNumberFormat="1" applyFont="1" applyFill="1" applyBorder="1" applyAlignment="1">
      <alignment horizontal="center" wrapText="1"/>
    </xf>
    <xf numFmtId="3" fontId="0" fillId="20" borderId="18" xfId="0" applyNumberFormat="1" applyFont="1" applyFill="1" applyBorder="1" applyAlignment="1">
      <alignment horizontal="center" wrapText="1"/>
    </xf>
    <xf numFmtId="3" fontId="0" fillId="20" borderId="11" xfId="0" applyNumberFormat="1" applyFont="1" applyFill="1" applyBorder="1" applyAlignment="1">
      <alignment horizontal="center"/>
    </xf>
    <xf numFmtId="3" fontId="0" fillId="20" borderId="18" xfId="0" applyNumberFormat="1" applyFont="1" applyFill="1" applyBorder="1" applyAlignment="1">
      <alignment horizontal="center"/>
    </xf>
    <xf numFmtId="3" fontId="0" fillId="20" borderId="21" xfId="0" applyNumberFormat="1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3" fontId="5" fillId="20" borderId="19" xfId="0" applyNumberFormat="1" applyFont="1" applyFill="1" applyBorder="1" applyAlignment="1">
      <alignment horizontal="center"/>
    </xf>
    <xf numFmtId="3" fontId="30" fillId="0" borderId="11" xfId="0" applyNumberFormat="1" applyFont="1" applyFill="1" applyBorder="1" applyAlignment="1">
      <alignment horizontal="center"/>
    </xf>
    <xf numFmtId="3" fontId="5" fillId="20" borderId="12" xfId="0" applyNumberFormat="1" applyFont="1" applyFill="1" applyBorder="1" applyAlignment="1">
      <alignment horizontal="center" wrapText="1"/>
    </xf>
    <xf numFmtId="3" fontId="6" fillId="20" borderId="26" xfId="0" applyNumberFormat="1" applyFont="1" applyFill="1" applyBorder="1" applyAlignment="1">
      <alignment horizontal="center"/>
    </xf>
    <xf numFmtId="3" fontId="0" fillId="20" borderId="26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2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8" fillId="0" borderId="34" xfId="0" applyFont="1" applyFill="1" applyBorder="1" applyAlignment="1">
      <alignment vertical="top" wrapText="1"/>
    </xf>
    <xf numFmtId="0" fontId="28" fillId="0" borderId="34" xfId="0" applyFont="1" applyBorder="1" applyAlignment="1">
      <alignment vertical="top" wrapText="1"/>
    </xf>
    <xf numFmtId="0" fontId="28" fillId="0" borderId="34" xfId="0" applyFont="1" applyBorder="1" applyAlignment="1">
      <alignment vertical="top"/>
    </xf>
    <xf numFmtId="0" fontId="32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S35"/>
  <sheetViews>
    <sheetView zoomScaleSheetLayoutView="100" zoomScalePageLayoutView="0" workbookViewId="0" topLeftCell="A1">
      <selection activeCell="R19" sqref="R19"/>
    </sheetView>
  </sheetViews>
  <sheetFormatPr defaultColWidth="9.140625" defaultRowHeight="12.75"/>
  <cols>
    <col min="1" max="1" width="17.7109375" style="0" customWidth="1"/>
    <col min="2" max="2" width="8.57421875" style="0" customWidth="1"/>
    <col min="3" max="5" width="8.421875" style="0" customWidth="1"/>
    <col min="6" max="6" width="9.7109375" style="12" customWidth="1"/>
    <col min="7" max="7" width="10.140625" style="12" bestFit="1" customWidth="1"/>
    <col min="8" max="9" width="9.7109375" style="12" customWidth="1"/>
    <col min="10" max="13" width="8.140625" style="12" customWidth="1"/>
    <col min="14" max="14" width="11.00390625" style="12" customWidth="1"/>
    <col min="15" max="15" width="0.13671875" style="0" hidden="1" customWidth="1"/>
  </cols>
  <sheetData>
    <row r="1" spans="1:14" ht="15" customHeight="1">
      <c r="A1" s="148" t="s">
        <v>54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2.75">
      <c r="A2" s="148" t="s">
        <v>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1"/>
    </row>
    <row r="4" spans="1:14" ht="15.75">
      <c r="A4" s="153" t="s">
        <v>44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ht="9.75" customHeight="1">
      <c r="A5" s="143"/>
      <c r="B5" s="154" t="s">
        <v>64</v>
      </c>
      <c r="C5" s="154"/>
      <c r="D5" s="154"/>
      <c r="E5" s="154"/>
      <c r="F5" s="154" t="s">
        <v>61</v>
      </c>
      <c r="G5" s="154"/>
      <c r="H5" s="154"/>
      <c r="I5" s="154"/>
      <c r="J5" s="154" t="s">
        <v>65</v>
      </c>
      <c r="K5" s="154"/>
      <c r="L5" s="154"/>
      <c r="M5" s="154"/>
      <c r="N5" s="143"/>
    </row>
    <row r="6" spans="1:14" ht="12.75">
      <c r="A6" s="164" t="s">
        <v>29</v>
      </c>
      <c r="B6" s="149" t="s">
        <v>27</v>
      </c>
      <c r="C6" s="150"/>
      <c r="D6" s="149" t="s">
        <v>28</v>
      </c>
      <c r="E6" s="151"/>
      <c r="F6" s="159" t="s">
        <v>47</v>
      </c>
      <c r="G6" s="160"/>
      <c r="H6" s="160" t="s">
        <v>48</v>
      </c>
      <c r="I6" s="161"/>
      <c r="J6" s="152" t="s">
        <v>42</v>
      </c>
      <c r="K6" s="150"/>
      <c r="L6" s="149" t="s">
        <v>38</v>
      </c>
      <c r="M6" s="150"/>
      <c r="N6" s="162" t="s">
        <v>50</v>
      </c>
    </row>
    <row r="7" spans="1:14" ht="15" customHeight="1">
      <c r="A7" s="163"/>
      <c r="B7" s="53" t="s">
        <v>36</v>
      </c>
      <c r="C7" s="53" t="s">
        <v>49</v>
      </c>
      <c r="D7" s="53" t="s">
        <v>36</v>
      </c>
      <c r="E7" s="56" t="s">
        <v>49</v>
      </c>
      <c r="F7" s="55" t="s">
        <v>36</v>
      </c>
      <c r="G7" s="53" t="s">
        <v>49</v>
      </c>
      <c r="H7" s="53" t="s">
        <v>36</v>
      </c>
      <c r="I7" s="96" t="s">
        <v>49</v>
      </c>
      <c r="J7" s="95" t="s">
        <v>36</v>
      </c>
      <c r="K7" s="53" t="s">
        <v>49</v>
      </c>
      <c r="L7" s="53" t="s">
        <v>36</v>
      </c>
      <c r="M7" s="56" t="s">
        <v>49</v>
      </c>
      <c r="N7" s="163"/>
    </row>
    <row r="8" spans="1:14" ht="15" customHeight="1">
      <c r="A8" s="6" t="s">
        <v>3</v>
      </c>
      <c r="B8" s="16"/>
      <c r="C8" s="16"/>
      <c r="D8" s="16"/>
      <c r="E8" s="62"/>
      <c r="F8" s="87"/>
      <c r="G8" s="14"/>
      <c r="H8" s="14"/>
      <c r="I8" s="88"/>
      <c r="J8" s="85"/>
      <c r="K8" s="14"/>
      <c r="L8" s="14"/>
      <c r="M8" s="14"/>
      <c r="N8" s="13" t="s">
        <v>25</v>
      </c>
    </row>
    <row r="9" spans="1:14" ht="15" customHeight="1">
      <c r="A9" s="7" t="s">
        <v>52</v>
      </c>
      <c r="B9" s="18">
        <v>1305</v>
      </c>
      <c r="C9" s="47">
        <v>4126</v>
      </c>
      <c r="D9" s="18">
        <v>41</v>
      </c>
      <c r="E9" s="72">
        <v>327</v>
      </c>
      <c r="F9" s="76">
        <v>805153</v>
      </c>
      <c r="G9" s="80">
        <v>1793069</v>
      </c>
      <c r="H9" s="77">
        <v>100</v>
      </c>
      <c r="I9" s="89">
        <v>1628</v>
      </c>
      <c r="J9" s="86">
        <v>192</v>
      </c>
      <c r="K9" s="22">
        <v>244</v>
      </c>
      <c r="L9" s="22">
        <v>192</v>
      </c>
      <c r="M9" s="22">
        <v>276</v>
      </c>
      <c r="N9" s="13" t="s">
        <v>23</v>
      </c>
    </row>
    <row r="10" spans="1:14" ht="15" customHeight="1">
      <c r="A10" s="33" t="s">
        <v>56</v>
      </c>
      <c r="B10" s="16">
        <v>500</v>
      </c>
      <c r="C10" s="16"/>
      <c r="D10" s="14"/>
      <c r="E10" s="62"/>
      <c r="F10" s="87"/>
      <c r="G10" s="14"/>
      <c r="H10" s="14"/>
      <c r="I10" s="88"/>
      <c r="J10" s="85"/>
      <c r="K10" s="14"/>
      <c r="L10" s="14"/>
      <c r="M10" s="14"/>
      <c r="N10" s="13" t="s">
        <v>25</v>
      </c>
    </row>
    <row r="11" spans="1:14" ht="15" customHeight="1">
      <c r="A11" s="33" t="s">
        <v>57</v>
      </c>
      <c r="B11" s="22">
        <v>4000</v>
      </c>
      <c r="C11" s="15">
        <v>15963</v>
      </c>
      <c r="D11" s="22">
        <v>200</v>
      </c>
      <c r="E11" s="73">
        <v>350</v>
      </c>
      <c r="F11" s="76">
        <v>400000</v>
      </c>
      <c r="G11" s="80">
        <v>6444348</v>
      </c>
      <c r="H11" s="77">
        <v>50</v>
      </c>
      <c r="I11" s="89">
        <v>1012</v>
      </c>
      <c r="J11" s="86">
        <v>1100</v>
      </c>
      <c r="K11" s="22">
        <v>755</v>
      </c>
      <c r="L11" s="22">
        <v>950</v>
      </c>
      <c r="M11" s="22">
        <v>837</v>
      </c>
      <c r="N11" s="13" t="s">
        <v>23</v>
      </c>
    </row>
    <row r="12" spans="1:14" s="51" customFormat="1" ht="15" customHeight="1">
      <c r="A12" s="52" t="s">
        <v>41</v>
      </c>
      <c r="B12" s="41">
        <v>1000</v>
      </c>
      <c r="C12" s="47">
        <v>1436</v>
      </c>
      <c r="D12" s="41">
        <v>100</v>
      </c>
      <c r="E12" s="74">
        <v>833</v>
      </c>
      <c r="F12" s="79">
        <v>25000</v>
      </c>
      <c r="G12" s="80">
        <v>473380</v>
      </c>
      <c r="H12" s="80">
        <v>500</v>
      </c>
      <c r="I12" s="97">
        <v>2048</v>
      </c>
      <c r="J12" s="85"/>
      <c r="K12" s="14"/>
      <c r="L12" s="45"/>
      <c r="M12" s="14"/>
      <c r="N12" s="43" t="s">
        <v>26</v>
      </c>
    </row>
    <row r="13" spans="1:14" ht="15" customHeight="1">
      <c r="A13" s="8" t="s">
        <v>9</v>
      </c>
      <c r="B13" s="16"/>
      <c r="C13" s="16"/>
      <c r="D13" s="16"/>
      <c r="E13" s="62"/>
      <c r="F13" s="87"/>
      <c r="G13" s="14"/>
      <c r="H13" s="14"/>
      <c r="I13" s="88"/>
      <c r="J13" s="85"/>
      <c r="K13" s="14"/>
      <c r="L13" s="14"/>
      <c r="M13" s="14"/>
      <c r="N13" s="13" t="s">
        <v>25</v>
      </c>
    </row>
    <row r="14" spans="1:14" ht="15" customHeight="1">
      <c r="A14" s="7" t="s">
        <v>10</v>
      </c>
      <c r="B14" s="16"/>
      <c r="C14" s="16"/>
      <c r="D14" s="16"/>
      <c r="E14" s="62"/>
      <c r="F14" s="87"/>
      <c r="G14" s="14"/>
      <c r="H14" s="14"/>
      <c r="I14" s="88"/>
      <c r="J14" s="85"/>
      <c r="K14" s="14"/>
      <c r="L14" s="14"/>
      <c r="M14" s="14"/>
      <c r="N14" s="13" t="s">
        <v>25</v>
      </c>
    </row>
    <row r="15" spans="1:14" ht="15" customHeight="1">
      <c r="A15" s="7" t="s">
        <v>11</v>
      </c>
      <c r="B15" s="16"/>
      <c r="C15" s="16">
        <v>1555</v>
      </c>
      <c r="D15" s="16"/>
      <c r="E15" s="62">
        <v>150</v>
      </c>
      <c r="F15" s="87"/>
      <c r="G15" s="14">
        <v>2645</v>
      </c>
      <c r="H15" s="14"/>
      <c r="I15" s="88"/>
      <c r="J15" s="85"/>
      <c r="K15" s="14"/>
      <c r="L15" s="14"/>
      <c r="M15" s="14"/>
      <c r="N15" s="43" t="s">
        <v>25</v>
      </c>
    </row>
    <row r="16" spans="1:14" ht="15" customHeight="1">
      <c r="A16" s="7" t="s">
        <v>8</v>
      </c>
      <c r="B16" s="16"/>
      <c r="C16" s="16"/>
      <c r="D16" s="16"/>
      <c r="E16" s="62"/>
      <c r="F16" s="87"/>
      <c r="G16" s="14"/>
      <c r="H16" s="14"/>
      <c r="I16" s="88"/>
      <c r="J16" s="85"/>
      <c r="K16" s="14"/>
      <c r="L16" s="14"/>
      <c r="M16" s="14"/>
      <c r="N16" s="13" t="s">
        <v>25</v>
      </c>
    </row>
    <row r="17" spans="1:14" ht="15" customHeight="1">
      <c r="A17" s="7" t="s">
        <v>4</v>
      </c>
      <c r="B17" s="16"/>
      <c r="C17" s="16"/>
      <c r="D17" s="16"/>
      <c r="E17" s="62"/>
      <c r="F17" s="87"/>
      <c r="G17" s="14"/>
      <c r="H17" s="14"/>
      <c r="I17" s="88"/>
      <c r="J17" s="85"/>
      <c r="K17" s="14"/>
      <c r="L17" s="14"/>
      <c r="M17" s="14"/>
      <c r="N17" s="13" t="s">
        <v>25</v>
      </c>
    </row>
    <row r="18" spans="1:14" ht="15" customHeight="1">
      <c r="A18" s="9" t="s">
        <v>5</v>
      </c>
      <c r="B18" s="16"/>
      <c r="C18" s="16"/>
      <c r="D18" s="16"/>
      <c r="E18" s="62"/>
      <c r="F18" s="87"/>
      <c r="G18" s="14"/>
      <c r="H18" s="14"/>
      <c r="I18" s="88"/>
      <c r="J18" s="85"/>
      <c r="K18" s="14"/>
      <c r="L18" s="14"/>
      <c r="M18" s="14"/>
      <c r="N18" s="13" t="s">
        <v>25</v>
      </c>
    </row>
    <row r="19" spans="1:14" ht="15" customHeight="1">
      <c r="A19" s="9" t="s">
        <v>6</v>
      </c>
      <c r="B19" s="41">
        <v>1100</v>
      </c>
      <c r="C19" s="47">
        <v>2437</v>
      </c>
      <c r="D19" s="68" t="s">
        <v>46</v>
      </c>
      <c r="E19" s="63">
        <v>10</v>
      </c>
      <c r="F19" s="76">
        <v>55000</v>
      </c>
      <c r="G19" s="77">
        <v>136539</v>
      </c>
      <c r="H19" s="68" t="s">
        <v>46</v>
      </c>
      <c r="I19" s="89">
        <v>2</v>
      </c>
      <c r="J19" s="85"/>
      <c r="K19" s="14"/>
      <c r="L19" s="14"/>
      <c r="M19" s="14"/>
      <c r="N19" s="13" t="s">
        <v>26</v>
      </c>
    </row>
    <row r="20" spans="1:14" ht="15" customHeight="1">
      <c r="A20" s="9" t="s">
        <v>7</v>
      </c>
      <c r="B20" s="16"/>
      <c r="C20" s="16"/>
      <c r="D20" s="16"/>
      <c r="E20" s="62"/>
      <c r="F20" s="87"/>
      <c r="G20" s="14"/>
      <c r="H20" s="14"/>
      <c r="I20" s="88"/>
      <c r="J20" s="85"/>
      <c r="K20" s="14"/>
      <c r="L20" s="14"/>
      <c r="M20" s="14"/>
      <c r="N20" s="43" t="s">
        <v>25</v>
      </c>
    </row>
    <row r="21" spans="1:14" ht="15" customHeight="1">
      <c r="A21" s="8" t="s">
        <v>53</v>
      </c>
      <c r="B21" s="18">
        <v>1500</v>
      </c>
      <c r="C21" s="17">
        <v>1723</v>
      </c>
      <c r="D21" s="18">
        <v>50</v>
      </c>
      <c r="E21" s="61">
        <v>177</v>
      </c>
      <c r="F21" s="76">
        <v>600000</v>
      </c>
      <c r="G21" s="77">
        <v>636793</v>
      </c>
      <c r="H21" s="77">
        <v>100</v>
      </c>
      <c r="I21" s="89">
        <v>91</v>
      </c>
      <c r="J21" s="85"/>
      <c r="K21" s="14"/>
      <c r="L21" s="14"/>
      <c r="M21" s="14"/>
      <c r="N21" s="13" t="s">
        <v>26</v>
      </c>
    </row>
    <row r="22" spans="1:14" ht="15" customHeight="1">
      <c r="A22" s="9" t="s">
        <v>12</v>
      </c>
      <c r="B22" s="18">
        <v>1000</v>
      </c>
      <c r="C22" s="17">
        <v>2423</v>
      </c>
      <c r="D22" s="68" t="s">
        <v>46</v>
      </c>
      <c r="E22" s="74">
        <v>68</v>
      </c>
      <c r="F22" s="76">
        <v>5000</v>
      </c>
      <c r="G22" s="77">
        <v>6205</v>
      </c>
      <c r="H22" s="68" t="s">
        <v>46</v>
      </c>
      <c r="I22" s="89">
        <v>10</v>
      </c>
      <c r="J22" s="85"/>
      <c r="K22" s="14"/>
      <c r="L22" s="14"/>
      <c r="M22" s="14"/>
      <c r="N22" s="13" t="s">
        <v>26</v>
      </c>
    </row>
    <row r="23" spans="1:14" ht="15" customHeight="1">
      <c r="A23" s="7" t="s">
        <v>13</v>
      </c>
      <c r="B23" s="16"/>
      <c r="C23" s="14"/>
      <c r="D23" s="14"/>
      <c r="E23" s="62"/>
      <c r="F23" s="87"/>
      <c r="G23" s="14">
        <v>190</v>
      </c>
      <c r="H23" s="14"/>
      <c r="I23" s="88"/>
      <c r="J23" s="85"/>
      <c r="K23" s="14"/>
      <c r="L23" s="14"/>
      <c r="M23" s="14"/>
      <c r="N23" s="13" t="s">
        <v>25</v>
      </c>
    </row>
    <row r="24" spans="1:14" ht="15" customHeight="1">
      <c r="A24" s="9" t="s">
        <v>14</v>
      </c>
      <c r="B24" s="17">
        <v>3000</v>
      </c>
      <c r="C24" s="47">
        <v>12635</v>
      </c>
      <c r="D24" s="114" t="s">
        <v>45</v>
      </c>
      <c r="E24" s="63">
        <v>1229</v>
      </c>
      <c r="F24" s="76">
        <v>20000</v>
      </c>
      <c r="G24" s="77">
        <v>564</v>
      </c>
      <c r="H24" s="77">
        <v>500</v>
      </c>
      <c r="I24" s="89">
        <v>1550</v>
      </c>
      <c r="J24" s="85"/>
      <c r="K24" s="14"/>
      <c r="L24" s="14"/>
      <c r="M24" s="14"/>
      <c r="N24" s="13" t="s">
        <v>26</v>
      </c>
    </row>
    <row r="25" spans="1:14" ht="15" customHeight="1">
      <c r="A25" s="9" t="s">
        <v>55</v>
      </c>
      <c r="B25" s="17">
        <v>44</v>
      </c>
      <c r="C25" s="17">
        <v>51</v>
      </c>
      <c r="D25" s="17">
        <v>20</v>
      </c>
      <c r="E25" s="63">
        <v>21</v>
      </c>
      <c r="F25" s="124">
        <v>500</v>
      </c>
      <c r="G25" s="77">
        <v>735</v>
      </c>
      <c r="H25" s="68" t="s">
        <v>46</v>
      </c>
      <c r="I25" s="89">
        <v>0</v>
      </c>
      <c r="J25" s="107">
        <v>40</v>
      </c>
      <c r="K25" s="36">
        <v>53</v>
      </c>
      <c r="L25" s="36">
        <v>44</v>
      </c>
      <c r="M25" s="36">
        <v>51</v>
      </c>
      <c r="N25" s="43" t="s">
        <v>23</v>
      </c>
    </row>
    <row r="26" spans="1:14" ht="15" customHeight="1">
      <c r="A26" s="9" t="s">
        <v>15</v>
      </c>
      <c r="B26" s="19"/>
      <c r="C26" s="14"/>
      <c r="D26" s="14"/>
      <c r="E26" s="62"/>
      <c r="F26" s="87"/>
      <c r="G26" s="14"/>
      <c r="H26" s="14"/>
      <c r="I26" s="88"/>
      <c r="J26" s="85"/>
      <c r="K26" s="14"/>
      <c r="L26" s="14"/>
      <c r="M26" s="14"/>
      <c r="N26" s="13" t="s">
        <v>25</v>
      </c>
    </row>
    <row r="27" spans="1:19" ht="15" customHeight="1">
      <c r="A27" s="10" t="s">
        <v>16</v>
      </c>
      <c r="B27" s="19"/>
      <c r="C27" s="14"/>
      <c r="D27" s="14"/>
      <c r="E27" s="62"/>
      <c r="F27" s="87"/>
      <c r="G27" s="14"/>
      <c r="H27" s="14"/>
      <c r="I27" s="88"/>
      <c r="J27" s="85"/>
      <c r="K27" s="14"/>
      <c r="L27" s="14"/>
      <c r="M27" s="14"/>
      <c r="N27" s="13" t="s">
        <v>25</v>
      </c>
      <c r="S27" s="38"/>
    </row>
    <row r="28" spans="1:14" ht="15" customHeight="1">
      <c r="A28" s="9" t="s">
        <v>17</v>
      </c>
      <c r="B28" s="19"/>
      <c r="C28" s="14"/>
      <c r="D28" s="14"/>
      <c r="E28" s="62"/>
      <c r="F28" s="87"/>
      <c r="G28" s="14"/>
      <c r="H28" s="14"/>
      <c r="I28" s="88"/>
      <c r="J28" s="85"/>
      <c r="K28" s="14"/>
      <c r="L28" s="14"/>
      <c r="M28" s="14"/>
      <c r="N28" s="13" t="s">
        <v>25</v>
      </c>
    </row>
    <row r="29" spans="1:19" ht="15" customHeight="1">
      <c r="A29" s="9" t="s">
        <v>18</v>
      </c>
      <c r="B29" s="18">
        <v>50</v>
      </c>
      <c r="C29" s="47">
        <v>714</v>
      </c>
      <c r="D29" s="21">
        <v>10</v>
      </c>
      <c r="E29" s="61">
        <v>77</v>
      </c>
      <c r="F29" s="76">
        <v>30000</v>
      </c>
      <c r="G29" s="77">
        <v>170177</v>
      </c>
      <c r="H29" s="77">
        <v>40</v>
      </c>
      <c r="I29" s="89">
        <v>48</v>
      </c>
      <c r="J29" s="85"/>
      <c r="K29" s="14"/>
      <c r="L29" s="14"/>
      <c r="M29" s="14"/>
      <c r="N29" s="13" t="s">
        <v>26</v>
      </c>
      <c r="S29" s="38"/>
    </row>
    <row r="30" spans="1:14" ht="15" customHeight="1">
      <c r="A30" s="7" t="s">
        <v>19</v>
      </c>
      <c r="B30" s="47">
        <v>700</v>
      </c>
      <c r="C30" s="17">
        <v>2502</v>
      </c>
      <c r="D30" s="47">
        <v>75</v>
      </c>
      <c r="E30" s="63">
        <v>174</v>
      </c>
      <c r="F30" s="76">
        <v>1000</v>
      </c>
      <c r="G30" s="77">
        <v>737382</v>
      </c>
      <c r="H30" s="68" t="s">
        <v>46</v>
      </c>
      <c r="I30" s="89">
        <v>100</v>
      </c>
      <c r="J30" s="85"/>
      <c r="K30" s="14"/>
      <c r="L30" s="14"/>
      <c r="M30" s="14"/>
      <c r="N30" s="13" t="s">
        <v>26</v>
      </c>
    </row>
    <row r="31" spans="1:14" ht="15" customHeight="1">
      <c r="A31" s="9" t="s">
        <v>20</v>
      </c>
      <c r="B31" s="19"/>
      <c r="C31" s="14"/>
      <c r="D31" s="14"/>
      <c r="E31" s="62"/>
      <c r="F31" s="87"/>
      <c r="G31" s="14"/>
      <c r="H31" s="14"/>
      <c r="I31" s="88"/>
      <c r="J31" s="85"/>
      <c r="K31" s="14"/>
      <c r="L31" s="14"/>
      <c r="M31" s="14"/>
      <c r="N31" s="13" t="s">
        <v>25</v>
      </c>
    </row>
    <row r="32" spans="1:18" ht="15" customHeight="1">
      <c r="A32" s="9" t="s">
        <v>21</v>
      </c>
      <c r="B32" s="18">
        <v>300</v>
      </c>
      <c r="C32" s="17">
        <v>879</v>
      </c>
      <c r="D32" s="68" t="s">
        <v>46</v>
      </c>
      <c r="E32" s="72">
        <v>85</v>
      </c>
      <c r="F32" s="76">
        <v>500</v>
      </c>
      <c r="G32" s="77">
        <v>1630</v>
      </c>
      <c r="H32" s="68" t="s">
        <v>46</v>
      </c>
      <c r="I32" s="89">
        <v>0</v>
      </c>
      <c r="J32" s="85"/>
      <c r="K32" s="14"/>
      <c r="L32" s="14"/>
      <c r="M32" s="14"/>
      <c r="N32" s="13" t="s">
        <v>26</v>
      </c>
      <c r="R32" s="38"/>
    </row>
    <row r="33" spans="1:18" ht="15" customHeight="1">
      <c r="A33" s="109" t="s">
        <v>51</v>
      </c>
      <c r="B33" s="130"/>
      <c r="C33" s="110">
        <f aca="true" t="shared" si="0" ref="C33:M33">SUM(C8:C32)</f>
        <v>46444</v>
      </c>
      <c r="D33" s="130"/>
      <c r="E33" s="122">
        <f t="shared" si="0"/>
        <v>3501</v>
      </c>
      <c r="F33" s="131"/>
      <c r="G33" s="110">
        <f t="shared" si="0"/>
        <v>10403657</v>
      </c>
      <c r="H33" s="130"/>
      <c r="I33" s="110">
        <f t="shared" si="0"/>
        <v>6489</v>
      </c>
      <c r="J33" s="130"/>
      <c r="K33" s="110">
        <f t="shared" si="0"/>
        <v>1052</v>
      </c>
      <c r="L33" s="130"/>
      <c r="M33" s="110">
        <f t="shared" si="0"/>
        <v>1164</v>
      </c>
      <c r="N33" s="135"/>
      <c r="R33" s="38"/>
    </row>
    <row r="34" spans="1:16" ht="78.75" customHeight="1">
      <c r="A34" s="156" t="s">
        <v>68</v>
      </c>
      <c r="B34" s="156"/>
      <c r="C34" s="156"/>
      <c r="D34" s="156"/>
      <c r="E34" s="156"/>
      <c r="F34" s="157"/>
      <c r="G34" s="157"/>
      <c r="H34" s="157"/>
      <c r="I34" s="157"/>
      <c r="J34" s="157"/>
      <c r="K34" s="157"/>
      <c r="L34" s="157"/>
      <c r="M34" s="157"/>
      <c r="N34" s="158"/>
      <c r="O34" s="120"/>
      <c r="P34" s="120"/>
    </row>
    <row r="35" spans="1:14" ht="12.75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</row>
  </sheetData>
  <sheetProtection/>
  <mergeCells count="16">
    <mergeCell ref="A35:N35"/>
    <mergeCell ref="A34:N34"/>
    <mergeCell ref="F6:G6"/>
    <mergeCell ref="H6:I6"/>
    <mergeCell ref="N6:N7"/>
    <mergeCell ref="A6:A7"/>
    <mergeCell ref="A1:N1"/>
    <mergeCell ref="B6:C6"/>
    <mergeCell ref="D6:E6"/>
    <mergeCell ref="J6:K6"/>
    <mergeCell ref="L6:M6"/>
    <mergeCell ref="A2:N2"/>
    <mergeCell ref="A4:N4"/>
    <mergeCell ref="B5:E5"/>
    <mergeCell ref="F5:I5"/>
    <mergeCell ref="J5:M5"/>
  </mergeCells>
  <printOptions horizontalCentered="1"/>
  <pageMargins left="0.25" right="0.25" top="0.28" bottom="0.5" header="0.52" footer="0"/>
  <pageSetup horizontalDpi="600" verticalDpi="600" orientation="landscape" scale="97" r:id="rId1"/>
  <headerFooter alignWithMargins="0">
    <oddFooter>&amp;L08/10/2009&amp;RCCSC HO Memo 09-32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P34"/>
  <sheetViews>
    <sheetView zoomScaleSheetLayoutView="100" zoomScalePageLayoutView="0" workbookViewId="0" topLeftCell="A7">
      <selection activeCell="J27" sqref="J27"/>
    </sheetView>
  </sheetViews>
  <sheetFormatPr defaultColWidth="9.140625" defaultRowHeight="12.75"/>
  <cols>
    <col min="1" max="1" width="20.00390625" style="0" customWidth="1"/>
    <col min="2" max="2" width="8.8515625" style="0" customWidth="1"/>
    <col min="3" max="3" width="7.57421875" style="0" customWidth="1"/>
    <col min="5" max="5" width="7.57421875" style="0" customWidth="1"/>
    <col min="6" max="9" width="10.28125" style="12" customWidth="1"/>
    <col min="10" max="11" width="12.28125" style="12" customWidth="1"/>
    <col min="12" max="12" width="12.7109375" style="12" customWidth="1"/>
    <col min="13" max="13" width="0.13671875" style="0" customWidth="1"/>
  </cols>
  <sheetData>
    <row r="1" spans="1:12" ht="15" customHeight="1">
      <c r="A1" s="148" t="s">
        <v>54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2.75">
      <c r="A2" s="169" t="s">
        <v>71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1"/>
    </row>
    <row r="4" spans="1:12" ht="15.75">
      <c r="A4" s="165" t="s">
        <v>43</v>
      </c>
      <c r="B4" s="166"/>
      <c r="C4" s="166"/>
      <c r="D4" s="166"/>
      <c r="E4" s="166"/>
      <c r="F4" s="167"/>
      <c r="G4" s="167"/>
      <c r="H4" s="167"/>
      <c r="I4" s="167"/>
      <c r="J4" s="167"/>
      <c r="K4" s="167"/>
      <c r="L4" s="168"/>
    </row>
    <row r="5" spans="1:13" ht="9.75" customHeight="1">
      <c r="A5" s="143"/>
      <c r="B5" s="154" t="s">
        <v>64</v>
      </c>
      <c r="C5" s="154"/>
      <c r="D5" s="154"/>
      <c r="E5" s="154"/>
      <c r="F5" s="154" t="s">
        <v>61</v>
      </c>
      <c r="G5" s="154"/>
      <c r="H5" s="154"/>
      <c r="I5" s="154"/>
      <c r="J5" s="170" t="s">
        <v>65</v>
      </c>
      <c r="K5" s="171"/>
      <c r="L5" s="145"/>
      <c r="M5" s="146"/>
    </row>
    <row r="6" spans="1:12" ht="12.75">
      <c r="A6" s="34"/>
      <c r="B6" s="149" t="s">
        <v>27</v>
      </c>
      <c r="C6" s="150"/>
      <c r="D6" s="149" t="s">
        <v>28</v>
      </c>
      <c r="E6" s="151"/>
      <c r="F6" s="159" t="s">
        <v>47</v>
      </c>
      <c r="G6" s="160"/>
      <c r="H6" s="160" t="s">
        <v>48</v>
      </c>
      <c r="I6" s="161"/>
      <c r="J6" s="152" t="s">
        <v>58</v>
      </c>
      <c r="K6" s="150"/>
      <c r="L6" s="23" t="s">
        <v>29</v>
      </c>
    </row>
    <row r="7" spans="1:12" ht="15" customHeight="1">
      <c r="A7" s="5" t="s">
        <v>29</v>
      </c>
      <c r="B7" s="53" t="s">
        <v>36</v>
      </c>
      <c r="C7" s="53" t="s">
        <v>49</v>
      </c>
      <c r="D7" s="53" t="s">
        <v>36</v>
      </c>
      <c r="E7" s="56" t="s">
        <v>49</v>
      </c>
      <c r="F7" s="55" t="s">
        <v>36</v>
      </c>
      <c r="G7" s="53" t="s">
        <v>49</v>
      </c>
      <c r="H7" s="53" t="s">
        <v>36</v>
      </c>
      <c r="I7" s="96" t="s">
        <v>49</v>
      </c>
      <c r="J7" s="98" t="s">
        <v>36</v>
      </c>
      <c r="K7" s="11" t="s">
        <v>49</v>
      </c>
      <c r="L7" s="24" t="s">
        <v>24</v>
      </c>
    </row>
    <row r="8" spans="1:12" ht="15" customHeight="1">
      <c r="A8" s="6" t="s">
        <v>3</v>
      </c>
      <c r="B8" s="16"/>
      <c r="C8" s="16"/>
      <c r="D8" s="16"/>
      <c r="E8" s="62"/>
      <c r="F8" s="87"/>
      <c r="G8" s="14"/>
      <c r="H8" s="14"/>
      <c r="I8" s="88"/>
      <c r="J8" s="85"/>
      <c r="K8" s="14"/>
      <c r="L8" s="13" t="s">
        <v>25</v>
      </c>
    </row>
    <row r="9" spans="1:12" ht="15" customHeight="1">
      <c r="A9" s="7" t="s">
        <v>52</v>
      </c>
      <c r="B9" s="17">
        <v>1200</v>
      </c>
      <c r="C9" s="47">
        <v>3879</v>
      </c>
      <c r="D9" s="15">
        <v>41</v>
      </c>
      <c r="E9" s="72">
        <v>327</v>
      </c>
      <c r="F9" s="76">
        <v>13510</v>
      </c>
      <c r="G9" s="80">
        <v>212133</v>
      </c>
      <c r="H9" s="77">
        <v>1300</v>
      </c>
      <c r="I9" s="89">
        <v>1628</v>
      </c>
      <c r="J9" s="86">
        <v>99</v>
      </c>
      <c r="K9" s="22">
        <v>167</v>
      </c>
      <c r="L9" s="13" t="s">
        <v>23</v>
      </c>
    </row>
    <row r="10" spans="1:12" ht="15" customHeight="1">
      <c r="A10" s="33" t="s">
        <v>56</v>
      </c>
      <c r="B10" s="16"/>
      <c r="C10" s="16"/>
      <c r="D10" s="14"/>
      <c r="E10" s="62"/>
      <c r="F10" s="87"/>
      <c r="G10" s="14"/>
      <c r="H10" s="14"/>
      <c r="I10" s="88"/>
      <c r="J10" s="85"/>
      <c r="K10" s="14"/>
      <c r="L10" s="13" t="s">
        <v>25</v>
      </c>
    </row>
    <row r="11" spans="1:12" ht="15" customHeight="1">
      <c r="A11" s="33" t="s">
        <v>57</v>
      </c>
      <c r="B11" s="22">
        <v>4000</v>
      </c>
      <c r="C11" s="15">
        <v>15743</v>
      </c>
      <c r="D11" s="22">
        <v>200</v>
      </c>
      <c r="E11" s="73">
        <v>349</v>
      </c>
      <c r="F11" s="76">
        <v>200000</v>
      </c>
      <c r="G11" s="80">
        <v>6292995</v>
      </c>
      <c r="H11" s="77">
        <v>10</v>
      </c>
      <c r="I11" s="89">
        <v>1012</v>
      </c>
      <c r="J11" s="86">
        <v>505</v>
      </c>
      <c r="K11" s="22">
        <v>413</v>
      </c>
      <c r="L11" s="13" t="s">
        <v>23</v>
      </c>
    </row>
    <row r="12" spans="1:12" s="51" customFormat="1" ht="15" customHeight="1">
      <c r="A12" s="52" t="s">
        <v>41</v>
      </c>
      <c r="B12" s="47">
        <v>1000</v>
      </c>
      <c r="C12" s="47">
        <v>1377</v>
      </c>
      <c r="D12" s="47">
        <v>100</v>
      </c>
      <c r="E12" s="74">
        <v>833</v>
      </c>
      <c r="F12" s="76">
        <v>25000</v>
      </c>
      <c r="G12" s="80">
        <v>463161</v>
      </c>
      <c r="H12" s="80">
        <v>500</v>
      </c>
      <c r="I12" s="97">
        <v>2251</v>
      </c>
      <c r="J12" s="85"/>
      <c r="K12" s="14"/>
      <c r="L12" s="43" t="s">
        <v>26</v>
      </c>
    </row>
    <row r="13" spans="1:12" ht="15" customHeight="1">
      <c r="A13" s="8" t="s">
        <v>9</v>
      </c>
      <c r="B13" s="16"/>
      <c r="C13" s="16"/>
      <c r="D13" s="16"/>
      <c r="E13" s="62"/>
      <c r="F13" s="87"/>
      <c r="G13" s="14"/>
      <c r="H13" s="14"/>
      <c r="I13" s="88"/>
      <c r="J13" s="85"/>
      <c r="K13" s="14"/>
      <c r="L13" s="13" t="s">
        <v>25</v>
      </c>
    </row>
    <row r="14" spans="1:12" ht="13.5" customHeight="1">
      <c r="A14" s="7" t="s">
        <v>10</v>
      </c>
      <c r="B14" s="16"/>
      <c r="C14" s="16"/>
      <c r="D14" s="16"/>
      <c r="E14" s="62"/>
      <c r="F14" s="87"/>
      <c r="G14" s="14"/>
      <c r="H14" s="14"/>
      <c r="I14" s="88"/>
      <c r="J14" s="85"/>
      <c r="K14" s="14"/>
      <c r="L14" s="13" t="s">
        <v>25</v>
      </c>
    </row>
    <row r="15" spans="1:12" ht="15" customHeight="1">
      <c r="A15" s="7" t="s">
        <v>11</v>
      </c>
      <c r="B15" s="16"/>
      <c r="C15" s="16">
        <v>1150</v>
      </c>
      <c r="D15" s="16"/>
      <c r="E15" s="62">
        <v>150</v>
      </c>
      <c r="F15" s="87"/>
      <c r="G15" s="14">
        <v>1125</v>
      </c>
      <c r="H15" s="14"/>
      <c r="I15" s="88"/>
      <c r="J15" s="85"/>
      <c r="K15" s="14"/>
      <c r="L15" s="43" t="s">
        <v>25</v>
      </c>
    </row>
    <row r="16" spans="1:12" ht="15" customHeight="1">
      <c r="A16" s="7" t="s">
        <v>8</v>
      </c>
      <c r="B16" s="16"/>
      <c r="C16" s="16"/>
      <c r="D16" s="16"/>
      <c r="E16" s="62"/>
      <c r="F16" s="87"/>
      <c r="G16" s="14"/>
      <c r="H16" s="14"/>
      <c r="I16" s="88"/>
      <c r="J16" s="85"/>
      <c r="K16" s="14"/>
      <c r="L16" s="13" t="s">
        <v>25</v>
      </c>
    </row>
    <row r="17" spans="1:12" ht="15" customHeight="1">
      <c r="A17" s="7" t="s">
        <v>4</v>
      </c>
      <c r="B17" s="16"/>
      <c r="C17" s="16"/>
      <c r="D17" s="16"/>
      <c r="E17" s="62"/>
      <c r="F17" s="87"/>
      <c r="G17" s="14"/>
      <c r="H17" s="14"/>
      <c r="I17" s="88"/>
      <c r="J17" s="85"/>
      <c r="K17" s="14"/>
      <c r="L17" s="13" t="s">
        <v>25</v>
      </c>
    </row>
    <row r="18" spans="1:12" ht="15" customHeight="1">
      <c r="A18" s="9" t="s">
        <v>5</v>
      </c>
      <c r="B18" s="16"/>
      <c r="C18" s="16"/>
      <c r="D18" s="16"/>
      <c r="E18" s="62"/>
      <c r="F18" s="87"/>
      <c r="G18" s="14"/>
      <c r="H18" s="14"/>
      <c r="I18" s="88"/>
      <c r="J18" s="85"/>
      <c r="K18" s="14"/>
      <c r="L18" s="13" t="s">
        <v>25</v>
      </c>
    </row>
    <row r="19" spans="1:12" ht="15" customHeight="1">
      <c r="A19" s="9" t="s">
        <v>6</v>
      </c>
      <c r="B19" s="16"/>
      <c r="C19" s="16"/>
      <c r="D19" s="16"/>
      <c r="E19" s="62"/>
      <c r="F19" s="87"/>
      <c r="G19" s="14"/>
      <c r="H19" s="14"/>
      <c r="I19" s="88"/>
      <c r="J19" s="85"/>
      <c r="K19" s="14"/>
      <c r="L19" s="13" t="s">
        <v>25</v>
      </c>
    </row>
    <row r="20" spans="1:12" ht="15" customHeight="1">
      <c r="A20" s="9" t="s">
        <v>7</v>
      </c>
      <c r="B20" s="16"/>
      <c r="C20" s="16"/>
      <c r="D20" s="16"/>
      <c r="E20" s="62"/>
      <c r="F20" s="87"/>
      <c r="G20" s="14"/>
      <c r="H20" s="14"/>
      <c r="I20" s="88"/>
      <c r="J20" s="85"/>
      <c r="K20" s="14"/>
      <c r="L20" s="43" t="s">
        <v>25</v>
      </c>
    </row>
    <row r="21" spans="1:12" ht="15" customHeight="1">
      <c r="A21" s="8" t="s">
        <v>53</v>
      </c>
      <c r="B21" s="18">
        <v>1500</v>
      </c>
      <c r="C21" s="17">
        <v>1816</v>
      </c>
      <c r="D21" s="114" t="s">
        <v>46</v>
      </c>
      <c r="E21" s="61">
        <v>177</v>
      </c>
      <c r="F21" s="76">
        <v>600000</v>
      </c>
      <c r="G21" s="77">
        <v>636767</v>
      </c>
      <c r="H21" s="77">
        <v>50</v>
      </c>
      <c r="I21" s="89">
        <v>91</v>
      </c>
      <c r="J21" s="85"/>
      <c r="K21" s="14"/>
      <c r="L21" s="13" t="s">
        <v>26</v>
      </c>
    </row>
    <row r="22" spans="1:12" ht="15" customHeight="1">
      <c r="A22" s="9" t="s">
        <v>12</v>
      </c>
      <c r="B22" s="18">
        <v>1000</v>
      </c>
      <c r="C22" s="17">
        <v>1575</v>
      </c>
      <c r="D22" s="114" t="s">
        <v>46</v>
      </c>
      <c r="E22" s="74">
        <v>17</v>
      </c>
      <c r="F22" s="76">
        <v>2500</v>
      </c>
      <c r="G22" s="77">
        <v>4631</v>
      </c>
      <c r="H22" s="114" t="s">
        <v>46</v>
      </c>
      <c r="I22" s="89">
        <v>10</v>
      </c>
      <c r="J22" s="85"/>
      <c r="K22" s="14"/>
      <c r="L22" s="13" t="s">
        <v>26</v>
      </c>
    </row>
    <row r="23" spans="1:12" ht="15" customHeight="1">
      <c r="A23" s="7" t="s">
        <v>13</v>
      </c>
      <c r="B23" s="16"/>
      <c r="C23" s="14"/>
      <c r="D23" s="71"/>
      <c r="E23" s="62"/>
      <c r="F23" s="87"/>
      <c r="G23" s="14"/>
      <c r="H23" s="14"/>
      <c r="I23" s="88"/>
      <c r="J23" s="85"/>
      <c r="K23" s="14"/>
      <c r="L23" s="13" t="s">
        <v>25</v>
      </c>
    </row>
    <row r="24" spans="1:12" ht="15" customHeight="1">
      <c r="A24" s="9" t="s">
        <v>14</v>
      </c>
      <c r="B24" s="17">
        <v>3000</v>
      </c>
      <c r="C24" s="47">
        <v>4043</v>
      </c>
      <c r="D24" s="17">
        <v>50</v>
      </c>
      <c r="E24" s="63">
        <v>65</v>
      </c>
      <c r="F24" s="76">
        <v>20000</v>
      </c>
      <c r="G24" s="77">
        <v>518</v>
      </c>
      <c r="H24" s="77">
        <v>500</v>
      </c>
      <c r="I24" s="89">
        <v>1550</v>
      </c>
      <c r="J24" s="85"/>
      <c r="K24" s="14"/>
      <c r="L24" s="13" t="s">
        <v>26</v>
      </c>
    </row>
    <row r="25" spans="1:12" ht="15" customHeight="1">
      <c r="A25" s="9" t="s">
        <v>55</v>
      </c>
      <c r="B25" s="17">
        <v>44</v>
      </c>
      <c r="C25" s="77">
        <v>51</v>
      </c>
      <c r="D25" s="114" t="s">
        <v>46</v>
      </c>
      <c r="E25" s="78">
        <v>0</v>
      </c>
      <c r="F25" s="124">
        <v>500</v>
      </c>
      <c r="G25" s="77">
        <v>735</v>
      </c>
      <c r="H25" s="114" t="s">
        <v>46</v>
      </c>
      <c r="I25" s="89">
        <v>0</v>
      </c>
      <c r="J25" s="85"/>
      <c r="K25" s="14">
        <v>50</v>
      </c>
      <c r="L25" s="43" t="s">
        <v>26</v>
      </c>
    </row>
    <row r="26" spans="1:12" ht="15" customHeight="1">
      <c r="A26" s="9" t="s">
        <v>15</v>
      </c>
      <c r="B26" s="19"/>
      <c r="C26" s="14"/>
      <c r="D26" s="14"/>
      <c r="E26" s="62"/>
      <c r="F26" s="87"/>
      <c r="G26" s="14"/>
      <c r="H26" s="14"/>
      <c r="I26" s="88"/>
      <c r="J26" s="85"/>
      <c r="K26" s="14"/>
      <c r="L26" s="13" t="s">
        <v>25</v>
      </c>
    </row>
    <row r="27" spans="1:16" ht="15" customHeight="1">
      <c r="A27" s="10" t="s">
        <v>16</v>
      </c>
      <c r="B27" s="19"/>
      <c r="C27" s="14"/>
      <c r="D27" s="14"/>
      <c r="E27" s="62"/>
      <c r="F27" s="87"/>
      <c r="G27" s="14"/>
      <c r="H27" s="14"/>
      <c r="I27" s="88"/>
      <c r="J27" s="85"/>
      <c r="K27" s="14"/>
      <c r="L27" s="13" t="s">
        <v>25</v>
      </c>
      <c r="P27" s="38"/>
    </row>
    <row r="28" spans="1:12" ht="15" customHeight="1">
      <c r="A28" s="9" t="s">
        <v>17</v>
      </c>
      <c r="B28" s="19"/>
      <c r="C28" s="14"/>
      <c r="D28" s="14"/>
      <c r="E28" s="62"/>
      <c r="F28" s="87"/>
      <c r="G28" s="14"/>
      <c r="H28" s="14"/>
      <c r="I28" s="88"/>
      <c r="J28" s="85"/>
      <c r="K28" s="14"/>
      <c r="L28" s="13" t="s">
        <v>25</v>
      </c>
    </row>
    <row r="29" spans="1:16" ht="15" customHeight="1">
      <c r="A29" s="9" t="s">
        <v>18</v>
      </c>
      <c r="B29" s="18">
        <v>50</v>
      </c>
      <c r="C29" s="47">
        <v>655</v>
      </c>
      <c r="D29" s="21">
        <v>10</v>
      </c>
      <c r="E29" s="61">
        <v>57</v>
      </c>
      <c r="F29" s="76">
        <v>20000</v>
      </c>
      <c r="G29" s="77">
        <v>129150</v>
      </c>
      <c r="H29" s="77">
        <v>40</v>
      </c>
      <c r="I29" s="97">
        <v>40</v>
      </c>
      <c r="J29" s="85"/>
      <c r="K29" s="14"/>
      <c r="L29" s="13" t="s">
        <v>26</v>
      </c>
      <c r="P29" s="38"/>
    </row>
    <row r="30" spans="1:12" ht="15" customHeight="1">
      <c r="A30" s="7" t="s">
        <v>19</v>
      </c>
      <c r="B30" s="47">
        <v>700</v>
      </c>
      <c r="C30" s="17">
        <v>2215</v>
      </c>
      <c r="D30" s="47">
        <v>75</v>
      </c>
      <c r="E30" s="63">
        <v>174</v>
      </c>
      <c r="F30" s="76">
        <v>1000</v>
      </c>
      <c r="G30" s="77">
        <v>1157782</v>
      </c>
      <c r="H30" s="114" t="s">
        <v>46</v>
      </c>
      <c r="I30" s="89">
        <v>175</v>
      </c>
      <c r="J30" s="85"/>
      <c r="K30" s="14"/>
      <c r="L30" s="13" t="s">
        <v>26</v>
      </c>
    </row>
    <row r="31" spans="1:12" ht="15" customHeight="1">
      <c r="A31" s="9" t="s">
        <v>20</v>
      </c>
      <c r="B31" s="19"/>
      <c r="C31" s="14"/>
      <c r="D31" s="14"/>
      <c r="E31" s="62"/>
      <c r="F31" s="87"/>
      <c r="G31" s="14"/>
      <c r="H31" s="14"/>
      <c r="I31" s="88"/>
      <c r="J31" s="85"/>
      <c r="K31" s="14"/>
      <c r="L31" s="13" t="s">
        <v>25</v>
      </c>
    </row>
    <row r="32" spans="1:15" ht="15" customHeight="1">
      <c r="A32" s="9" t="s">
        <v>21</v>
      </c>
      <c r="B32" s="18">
        <v>300</v>
      </c>
      <c r="C32" s="17">
        <v>764</v>
      </c>
      <c r="D32" s="114" t="s">
        <v>46</v>
      </c>
      <c r="E32" s="72">
        <v>89</v>
      </c>
      <c r="F32" s="76">
        <v>500</v>
      </c>
      <c r="G32" s="77">
        <v>1630</v>
      </c>
      <c r="H32" s="114" t="s">
        <v>46</v>
      </c>
      <c r="I32" s="89">
        <v>0</v>
      </c>
      <c r="J32" s="85"/>
      <c r="K32" s="14"/>
      <c r="L32" s="13" t="s">
        <v>26</v>
      </c>
      <c r="O32" s="38"/>
    </row>
    <row r="33" spans="1:15" ht="15" customHeight="1">
      <c r="A33" s="102" t="s">
        <v>51</v>
      </c>
      <c r="B33" s="130"/>
      <c r="C33" s="108">
        <f aca="true" t="shared" si="0" ref="C33:K33">SUM(C8:C32)</f>
        <v>33268</v>
      </c>
      <c r="D33" s="130"/>
      <c r="E33" s="121">
        <f t="shared" si="0"/>
        <v>2238</v>
      </c>
      <c r="F33" s="131"/>
      <c r="G33" s="108">
        <f t="shared" si="0"/>
        <v>8900627</v>
      </c>
      <c r="H33" s="130"/>
      <c r="I33" s="108">
        <f t="shared" si="0"/>
        <v>6757</v>
      </c>
      <c r="J33" s="130"/>
      <c r="K33" s="108">
        <f t="shared" si="0"/>
        <v>630</v>
      </c>
      <c r="L33" s="135"/>
      <c r="O33" s="38"/>
    </row>
    <row r="34" spans="1:15" ht="80.25" customHeight="1">
      <c r="A34" s="156" t="s">
        <v>72</v>
      </c>
      <c r="B34" s="156"/>
      <c r="C34" s="156"/>
      <c r="D34" s="156"/>
      <c r="E34" s="156"/>
      <c r="F34" s="157"/>
      <c r="G34" s="157"/>
      <c r="H34" s="157"/>
      <c r="I34" s="157"/>
      <c r="J34" s="157"/>
      <c r="K34" s="157"/>
      <c r="L34" s="158"/>
      <c r="M34" s="120"/>
      <c r="N34" s="120"/>
      <c r="O34" s="120"/>
    </row>
  </sheetData>
  <sheetProtection/>
  <mergeCells count="12">
    <mergeCell ref="J5:K5"/>
    <mergeCell ref="F5:I5"/>
    <mergeCell ref="A4:L4"/>
    <mergeCell ref="A34:L34"/>
    <mergeCell ref="A1:L1"/>
    <mergeCell ref="B6:C6"/>
    <mergeCell ref="D6:E6"/>
    <mergeCell ref="J6:K6"/>
    <mergeCell ref="A2:L2"/>
    <mergeCell ref="F6:G6"/>
    <mergeCell ref="H6:I6"/>
    <mergeCell ref="B5:E5"/>
  </mergeCells>
  <printOptions horizontalCentered="1"/>
  <pageMargins left="0.25" right="0.25" top="0.28" bottom="0.5" header="0.52" footer="0"/>
  <pageSetup horizontalDpi="600" verticalDpi="600" orientation="landscape" scale="97" r:id="rId1"/>
  <headerFooter alignWithMargins="0">
    <oddFooter>&amp;L08/10/2009&amp;RCCSC HO Memo 09-32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V37"/>
  <sheetViews>
    <sheetView zoomScaleSheetLayoutView="100" zoomScalePageLayoutView="0" workbookViewId="0" topLeftCell="A1">
      <pane xSplit="1" ySplit="7" topLeftCell="B20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P28" sqref="P28"/>
    </sheetView>
  </sheetViews>
  <sheetFormatPr defaultColWidth="9.140625" defaultRowHeight="12.75"/>
  <cols>
    <col min="1" max="1" width="17.421875" style="0" customWidth="1"/>
    <col min="2" max="3" width="7.57421875" style="0" customWidth="1"/>
    <col min="4" max="4" width="9.00390625" style="0" customWidth="1"/>
    <col min="5" max="5" width="7.00390625" style="0" customWidth="1"/>
    <col min="6" max="6" width="8.8515625" style="12" customWidth="1"/>
    <col min="7" max="7" width="10.140625" style="12" bestFit="1" customWidth="1"/>
    <col min="8" max="8" width="9.140625" style="12" customWidth="1"/>
    <col min="9" max="9" width="8.57421875" style="12" customWidth="1"/>
    <col min="10" max="11" width="6.8515625" style="12" customWidth="1"/>
    <col min="12" max="13" width="8.57421875" style="12" customWidth="1"/>
    <col min="14" max="14" width="6.7109375" style="12" customWidth="1"/>
    <col min="15" max="16" width="8.57421875" style="12" customWidth="1"/>
    <col min="17" max="17" width="2.8515625" style="0" customWidth="1"/>
    <col min="18" max="18" width="0.42578125" style="0" customWidth="1"/>
  </cols>
  <sheetData>
    <row r="1" spans="1:16" ht="15" customHeight="1">
      <c r="A1" s="148" t="s">
        <v>54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5" customHeight="1">
      <c r="A2" s="148" t="s">
        <v>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5" customHeight="1">
      <c r="A4" s="165" t="s">
        <v>35</v>
      </c>
      <c r="B4" s="166"/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</row>
    <row r="5" spans="1:16" ht="9.75" customHeight="1">
      <c r="A5" s="144"/>
      <c r="B5" s="170" t="s">
        <v>60</v>
      </c>
      <c r="C5" s="179"/>
      <c r="D5" s="179"/>
      <c r="E5" s="171"/>
      <c r="F5" s="154" t="s">
        <v>61</v>
      </c>
      <c r="G5" s="154"/>
      <c r="H5" s="154"/>
      <c r="I5" s="154"/>
      <c r="J5" s="170" t="s">
        <v>62</v>
      </c>
      <c r="K5" s="179"/>
      <c r="L5" s="179"/>
      <c r="M5" s="179"/>
      <c r="N5" s="179"/>
      <c r="O5" s="171"/>
      <c r="P5" s="147"/>
    </row>
    <row r="6" spans="1:16" ht="15" customHeight="1">
      <c r="A6" s="164" t="s">
        <v>29</v>
      </c>
      <c r="B6" s="149" t="s">
        <v>27</v>
      </c>
      <c r="C6" s="150"/>
      <c r="D6" s="149" t="s">
        <v>28</v>
      </c>
      <c r="E6" s="174"/>
      <c r="F6" s="173" t="s">
        <v>47</v>
      </c>
      <c r="G6" s="150"/>
      <c r="H6" s="149" t="s">
        <v>48</v>
      </c>
      <c r="I6" s="174"/>
      <c r="J6" s="175" t="s">
        <v>0</v>
      </c>
      <c r="K6" s="150"/>
      <c r="L6" s="149" t="s">
        <v>33</v>
      </c>
      <c r="M6" s="150"/>
      <c r="N6" s="149" t="s">
        <v>34</v>
      </c>
      <c r="O6" s="150"/>
      <c r="P6" s="162" t="s">
        <v>50</v>
      </c>
    </row>
    <row r="7" spans="1:16" ht="15" customHeight="1">
      <c r="A7" s="163"/>
      <c r="B7" s="53" t="s">
        <v>36</v>
      </c>
      <c r="C7" s="53" t="s">
        <v>49</v>
      </c>
      <c r="D7" s="53" t="s">
        <v>36</v>
      </c>
      <c r="E7" s="56" t="s">
        <v>49</v>
      </c>
      <c r="F7" s="55" t="s">
        <v>36</v>
      </c>
      <c r="G7" s="53" t="s">
        <v>49</v>
      </c>
      <c r="H7" s="53" t="s">
        <v>36</v>
      </c>
      <c r="I7" s="56" t="s">
        <v>49</v>
      </c>
      <c r="J7" s="57" t="s">
        <v>36</v>
      </c>
      <c r="K7" s="53" t="s">
        <v>49</v>
      </c>
      <c r="L7" s="53" t="s">
        <v>36</v>
      </c>
      <c r="M7" s="54" t="s">
        <v>49</v>
      </c>
      <c r="N7" s="53" t="s">
        <v>36</v>
      </c>
      <c r="O7" s="54" t="s">
        <v>49</v>
      </c>
      <c r="P7" s="163"/>
    </row>
    <row r="8" spans="1:16" ht="15" customHeight="1">
      <c r="A8" s="6" t="s">
        <v>3</v>
      </c>
      <c r="B8" s="21">
        <v>750</v>
      </c>
      <c r="C8" s="21">
        <v>781</v>
      </c>
      <c r="D8" s="21">
        <v>50</v>
      </c>
      <c r="E8" s="61">
        <v>163</v>
      </c>
      <c r="F8" s="76">
        <v>10000</v>
      </c>
      <c r="G8" s="80">
        <v>174084</v>
      </c>
      <c r="H8" s="77">
        <v>150</v>
      </c>
      <c r="I8" s="78">
        <v>235</v>
      </c>
      <c r="J8" s="58"/>
      <c r="K8" s="14"/>
      <c r="L8" s="14"/>
      <c r="M8" s="14">
        <v>1</v>
      </c>
      <c r="N8" s="29">
        <v>47</v>
      </c>
      <c r="O8" s="21">
        <v>59</v>
      </c>
      <c r="P8" s="13" t="s">
        <v>23</v>
      </c>
    </row>
    <row r="9" spans="1:16" ht="15" customHeight="1">
      <c r="A9" s="7" t="s">
        <v>52</v>
      </c>
      <c r="B9" s="36">
        <v>25</v>
      </c>
      <c r="C9" s="36">
        <v>108</v>
      </c>
      <c r="D9" s="114" t="s">
        <v>46</v>
      </c>
      <c r="E9" s="63">
        <v>0</v>
      </c>
      <c r="F9" s="76">
        <v>625613</v>
      </c>
      <c r="G9" s="77">
        <v>1900368</v>
      </c>
      <c r="H9" s="114" t="s">
        <v>46</v>
      </c>
      <c r="I9" s="78">
        <v>1019</v>
      </c>
      <c r="J9" s="58"/>
      <c r="K9" s="14"/>
      <c r="L9" s="14"/>
      <c r="M9" s="14"/>
      <c r="N9" s="14"/>
      <c r="O9" s="14"/>
      <c r="P9" s="13" t="s">
        <v>26</v>
      </c>
    </row>
    <row r="10" spans="1:16" ht="15" customHeight="1">
      <c r="A10" s="33" t="s">
        <v>56</v>
      </c>
      <c r="B10" s="36">
        <v>710</v>
      </c>
      <c r="C10" s="36">
        <v>6389</v>
      </c>
      <c r="D10" s="36">
        <v>50</v>
      </c>
      <c r="E10" s="63">
        <v>530</v>
      </c>
      <c r="F10" s="79">
        <v>61000</v>
      </c>
      <c r="G10" s="80">
        <v>5830418</v>
      </c>
      <c r="H10" s="80">
        <v>100</v>
      </c>
      <c r="I10" s="81">
        <v>40000</v>
      </c>
      <c r="J10" s="58"/>
      <c r="K10" s="14"/>
      <c r="L10" s="14"/>
      <c r="M10" s="14"/>
      <c r="N10" s="36">
        <v>100</v>
      </c>
      <c r="O10" s="36">
        <v>72</v>
      </c>
      <c r="P10" s="43" t="s">
        <v>23</v>
      </c>
    </row>
    <row r="11" spans="1:16" ht="15" customHeight="1">
      <c r="A11" s="33" t="s">
        <v>57</v>
      </c>
      <c r="B11" s="36">
        <v>1000</v>
      </c>
      <c r="C11" s="36">
        <v>6821</v>
      </c>
      <c r="D11" s="36">
        <v>200</v>
      </c>
      <c r="E11" s="63">
        <v>305</v>
      </c>
      <c r="F11" s="79">
        <v>35000</v>
      </c>
      <c r="G11" s="80">
        <v>310138</v>
      </c>
      <c r="H11" s="80">
        <v>25</v>
      </c>
      <c r="I11" s="81">
        <v>1012</v>
      </c>
      <c r="J11" s="58"/>
      <c r="K11" s="14"/>
      <c r="L11" s="14"/>
      <c r="M11" s="14"/>
      <c r="N11" s="14"/>
      <c r="O11" s="14"/>
      <c r="P11" s="13" t="s">
        <v>26</v>
      </c>
    </row>
    <row r="12" spans="1:16" ht="15" customHeight="1">
      <c r="A12" s="25" t="s">
        <v>22</v>
      </c>
      <c r="B12" s="17">
        <v>2000</v>
      </c>
      <c r="C12" s="15">
        <v>2271</v>
      </c>
      <c r="D12" s="15">
        <v>200</v>
      </c>
      <c r="E12" s="61">
        <v>836</v>
      </c>
      <c r="F12" s="76">
        <v>100000</v>
      </c>
      <c r="G12" s="80">
        <v>819412</v>
      </c>
      <c r="H12" s="77">
        <v>500</v>
      </c>
      <c r="I12" s="78">
        <v>2048</v>
      </c>
      <c r="J12" s="58"/>
      <c r="K12" s="14"/>
      <c r="L12" s="14"/>
      <c r="M12" s="14"/>
      <c r="N12" s="21">
        <v>233</v>
      </c>
      <c r="O12" s="21">
        <v>235</v>
      </c>
      <c r="P12" s="13" t="s">
        <v>23</v>
      </c>
    </row>
    <row r="13" spans="1:16" ht="15" customHeight="1">
      <c r="A13" s="8" t="s">
        <v>9</v>
      </c>
      <c r="B13" s="17">
        <v>500</v>
      </c>
      <c r="C13" s="15">
        <v>1998</v>
      </c>
      <c r="D13" s="15">
        <v>12</v>
      </c>
      <c r="E13" s="61">
        <v>3</v>
      </c>
      <c r="F13" s="76">
        <v>500000</v>
      </c>
      <c r="G13" s="77">
        <v>699604</v>
      </c>
      <c r="H13" s="77">
        <v>42</v>
      </c>
      <c r="I13" s="78">
        <v>50</v>
      </c>
      <c r="J13" s="58"/>
      <c r="K13" s="14"/>
      <c r="L13" s="14"/>
      <c r="M13" s="14"/>
      <c r="N13" s="21">
        <v>56</v>
      </c>
      <c r="O13" s="21">
        <v>53</v>
      </c>
      <c r="P13" s="13" t="s">
        <v>23</v>
      </c>
    </row>
    <row r="14" spans="1:16" ht="15" customHeight="1">
      <c r="A14" s="7" t="s">
        <v>10</v>
      </c>
      <c r="B14" s="15">
        <v>975</v>
      </c>
      <c r="C14" s="15">
        <v>1144</v>
      </c>
      <c r="D14" s="15">
        <v>105</v>
      </c>
      <c r="E14" s="61">
        <v>105</v>
      </c>
      <c r="F14" s="76">
        <v>26000</v>
      </c>
      <c r="G14" s="77">
        <v>39578</v>
      </c>
      <c r="H14" s="77">
        <v>5000</v>
      </c>
      <c r="I14" s="78">
        <v>5155</v>
      </c>
      <c r="J14" s="58"/>
      <c r="K14" s="14"/>
      <c r="L14" s="14"/>
      <c r="M14" s="14"/>
      <c r="N14" s="21">
        <v>30</v>
      </c>
      <c r="O14" s="21">
        <v>28</v>
      </c>
      <c r="P14" s="13" t="s">
        <v>23</v>
      </c>
    </row>
    <row r="15" spans="1:16" ht="15" customHeight="1">
      <c r="A15" s="7" t="s">
        <v>11</v>
      </c>
      <c r="B15" s="15">
        <v>1000</v>
      </c>
      <c r="C15" s="15">
        <v>1944</v>
      </c>
      <c r="D15" s="15">
        <v>5</v>
      </c>
      <c r="E15" s="61">
        <v>80</v>
      </c>
      <c r="F15" s="76">
        <v>10000</v>
      </c>
      <c r="G15" s="77">
        <v>18246</v>
      </c>
      <c r="H15" s="77">
        <v>20</v>
      </c>
      <c r="I15" s="78">
        <v>3684</v>
      </c>
      <c r="J15" s="59">
        <v>10</v>
      </c>
      <c r="K15" s="21">
        <v>3</v>
      </c>
      <c r="L15" s="14"/>
      <c r="M15" s="14">
        <v>1</v>
      </c>
      <c r="N15" s="21">
        <v>64</v>
      </c>
      <c r="O15" s="21">
        <v>75</v>
      </c>
      <c r="P15" s="13" t="s">
        <v>23</v>
      </c>
    </row>
    <row r="16" spans="1:16" ht="15" customHeight="1">
      <c r="A16" s="7" t="s">
        <v>8</v>
      </c>
      <c r="B16" s="15">
        <v>1000</v>
      </c>
      <c r="C16" s="15">
        <v>4208</v>
      </c>
      <c r="D16" s="15">
        <v>25</v>
      </c>
      <c r="E16" s="61">
        <v>130</v>
      </c>
      <c r="F16" s="76">
        <v>691</v>
      </c>
      <c r="G16" s="77">
        <v>145524</v>
      </c>
      <c r="H16" s="77">
        <v>50</v>
      </c>
      <c r="I16" s="78">
        <v>326</v>
      </c>
      <c r="J16" s="125">
        <v>2</v>
      </c>
      <c r="K16" s="36">
        <v>0</v>
      </c>
      <c r="L16" s="36">
        <v>1</v>
      </c>
      <c r="M16" s="36">
        <v>0</v>
      </c>
      <c r="N16" s="21">
        <v>37</v>
      </c>
      <c r="O16" s="21">
        <v>33</v>
      </c>
      <c r="P16" s="13" t="s">
        <v>23</v>
      </c>
    </row>
    <row r="17" spans="1:16" ht="15" customHeight="1">
      <c r="A17" s="7" t="s">
        <v>4</v>
      </c>
      <c r="B17" s="15">
        <v>1000</v>
      </c>
      <c r="C17" s="15">
        <v>1344</v>
      </c>
      <c r="D17" s="15">
        <v>60</v>
      </c>
      <c r="E17" s="61">
        <v>121</v>
      </c>
      <c r="F17" s="76">
        <v>5000</v>
      </c>
      <c r="G17" s="77">
        <v>126587</v>
      </c>
      <c r="H17" s="77">
        <v>120</v>
      </c>
      <c r="I17" s="78">
        <v>719</v>
      </c>
      <c r="J17" s="113"/>
      <c r="K17" s="14"/>
      <c r="L17" s="21">
        <v>2</v>
      </c>
      <c r="M17" s="21">
        <v>0</v>
      </c>
      <c r="N17" s="21">
        <v>52</v>
      </c>
      <c r="O17" s="21">
        <v>66</v>
      </c>
      <c r="P17" s="13" t="s">
        <v>23</v>
      </c>
    </row>
    <row r="18" spans="1:16" ht="15" customHeight="1">
      <c r="A18" s="9" t="s">
        <v>5</v>
      </c>
      <c r="B18" s="18">
        <v>300</v>
      </c>
      <c r="C18" s="21">
        <v>1305</v>
      </c>
      <c r="D18" s="21">
        <v>10</v>
      </c>
      <c r="E18" s="61">
        <v>11</v>
      </c>
      <c r="F18" s="76">
        <v>47000</v>
      </c>
      <c r="G18" s="77">
        <v>3670798</v>
      </c>
      <c r="H18" s="77">
        <v>10</v>
      </c>
      <c r="I18" s="78">
        <v>107</v>
      </c>
      <c r="J18" s="58"/>
      <c r="K18" s="14"/>
      <c r="L18" s="14"/>
      <c r="M18" s="14"/>
      <c r="N18" s="36">
        <v>80</v>
      </c>
      <c r="O18" s="21">
        <v>75</v>
      </c>
      <c r="P18" s="13" t="s">
        <v>23</v>
      </c>
    </row>
    <row r="19" spans="1:16" ht="15" customHeight="1">
      <c r="A19" s="9" t="s">
        <v>6</v>
      </c>
      <c r="B19" s="18">
        <v>2500</v>
      </c>
      <c r="C19" s="21">
        <v>3539</v>
      </c>
      <c r="D19" s="21">
        <v>160</v>
      </c>
      <c r="E19" s="61">
        <v>261</v>
      </c>
      <c r="F19" s="76">
        <v>300000</v>
      </c>
      <c r="G19" s="77">
        <v>440850</v>
      </c>
      <c r="H19" s="114" t="s">
        <v>46</v>
      </c>
      <c r="I19" s="78">
        <v>50</v>
      </c>
      <c r="J19" s="58"/>
      <c r="K19" s="14"/>
      <c r="L19" s="14"/>
      <c r="M19" s="14">
        <v>1</v>
      </c>
      <c r="N19" s="21">
        <v>100</v>
      </c>
      <c r="O19" s="21">
        <v>107</v>
      </c>
      <c r="P19" s="13" t="s">
        <v>23</v>
      </c>
    </row>
    <row r="20" spans="1:16" ht="15" customHeight="1">
      <c r="A20" s="9" t="s">
        <v>7</v>
      </c>
      <c r="B20" s="18">
        <v>300</v>
      </c>
      <c r="C20" s="21">
        <v>386</v>
      </c>
      <c r="D20" s="21">
        <v>25</v>
      </c>
      <c r="E20" s="61">
        <v>85</v>
      </c>
      <c r="F20" s="76">
        <v>32000</v>
      </c>
      <c r="G20" s="77">
        <v>69900</v>
      </c>
      <c r="H20" s="77">
        <v>50</v>
      </c>
      <c r="I20" s="78">
        <v>62</v>
      </c>
      <c r="J20" s="58"/>
      <c r="K20" s="14"/>
      <c r="L20" s="14"/>
      <c r="M20" s="14"/>
      <c r="N20" s="21">
        <v>60</v>
      </c>
      <c r="O20" s="21">
        <v>54</v>
      </c>
      <c r="P20" s="13" t="s">
        <v>23</v>
      </c>
    </row>
    <row r="21" spans="1:16" ht="15" customHeight="1">
      <c r="A21" s="8" t="s">
        <v>53</v>
      </c>
      <c r="B21" s="17">
        <v>2000</v>
      </c>
      <c r="C21" s="36">
        <v>2075</v>
      </c>
      <c r="D21" s="21">
        <v>90</v>
      </c>
      <c r="E21" s="61">
        <v>177</v>
      </c>
      <c r="F21" s="76">
        <v>600000</v>
      </c>
      <c r="G21" s="77">
        <v>1204147</v>
      </c>
      <c r="H21" s="77">
        <v>100</v>
      </c>
      <c r="I21" s="78">
        <v>202</v>
      </c>
      <c r="J21" s="58"/>
      <c r="K21" s="14"/>
      <c r="L21" s="14"/>
      <c r="M21" s="14"/>
      <c r="N21" s="21">
        <v>40</v>
      </c>
      <c r="O21" s="21">
        <v>48</v>
      </c>
      <c r="P21" s="13" t="s">
        <v>23</v>
      </c>
    </row>
    <row r="22" spans="1:16" ht="15" customHeight="1">
      <c r="A22" s="9" t="s">
        <v>12</v>
      </c>
      <c r="B22" s="18">
        <v>1500</v>
      </c>
      <c r="C22" s="21">
        <v>2017</v>
      </c>
      <c r="D22" s="21">
        <v>100</v>
      </c>
      <c r="E22" s="61">
        <v>169</v>
      </c>
      <c r="F22" s="76">
        <v>5000</v>
      </c>
      <c r="G22" s="77">
        <v>5095</v>
      </c>
      <c r="H22" s="77">
        <v>100</v>
      </c>
      <c r="I22" s="78">
        <v>110</v>
      </c>
      <c r="J22" s="58"/>
      <c r="K22" s="14"/>
      <c r="L22" s="14"/>
      <c r="M22" s="14"/>
      <c r="N22" s="21">
        <v>70</v>
      </c>
      <c r="O22" s="21">
        <v>75</v>
      </c>
      <c r="P22" s="13" t="s">
        <v>23</v>
      </c>
    </row>
    <row r="23" spans="1:16" ht="15" customHeight="1">
      <c r="A23" s="7" t="s">
        <v>13</v>
      </c>
      <c r="B23" s="15">
        <v>700</v>
      </c>
      <c r="C23" s="21">
        <v>653</v>
      </c>
      <c r="D23" s="21">
        <v>35</v>
      </c>
      <c r="E23" s="61">
        <v>32</v>
      </c>
      <c r="F23" s="76">
        <v>102000</v>
      </c>
      <c r="G23" s="77">
        <v>49983</v>
      </c>
      <c r="H23" s="77">
        <v>35</v>
      </c>
      <c r="I23" s="78">
        <v>32</v>
      </c>
      <c r="J23" s="59">
        <v>30</v>
      </c>
      <c r="K23" s="21">
        <v>17</v>
      </c>
      <c r="L23" s="14"/>
      <c r="M23" s="14"/>
      <c r="N23" s="21">
        <v>34</v>
      </c>
      <c r="O23" s="21">
        <v>38</v>
      </c>
      <c r="P23" s="13" t="s">
        <v>23</v>
      </c>
    </row>
    <row r="24" spans="1:16" ht="15" customHeight="1">
      <c r="A24" s="9" t="s">
        <v>14</v>
      </c>
      <c r="B24" s="17">
        <v>6000</v>
      </c>
      <c r="C24" s="47">
        <v>8618</v>
      </c>
      <c r="D24" s="114">
        <v>50</v>
      </c>
      <c r="E24" s="63">
        <v>1911</v>
      </c>
      <c r="F24" s="76">
        <v>20000</v>
      </c>
      <c r="G24" s="77">
        <v>2157</v>
      </c>
      <c r="H24" s="77">
        <v>500</v>
      </c>
      <c r="I24" s="78">
        <v>50</v>
      </c>
      <c r="J24" s="58"/>
      <c r="K24" s="14"/>
      <c r="L24" s="14"/>
      <c r="M24" s="14">
        <v>1</v>
      </c>
      <c r="N24" s="21">
        <v>250</v>
      </c>
      <c r="O24" s="21">
        <v>265</v>
      </c>
      <c r="P24" s="13" t="s">
        <v>23</v>
      </c>
    </row>
    <row r="25" spans="1:16" ht="15" customHeight="1">
      <c r="A25" s="9" t="s">
        <v>55</v>
      </c>
      <c r="B25" s="18">
        <v>2000</v>
      </c>
      <c r="C25" s="21">
        <v>2060</v>
      </c>
      <c r="D25" s="21">
        <v>150</v>
      </c>
      <c r="E25" s="61">
        <v>158</v>
      </c>
      <c r="F25" s="76">
        <v>100000</v>
      </c>
      <c r="G25" s="77">
        <v>3418503</v>
      </c>
      <c r="H25" s="77">
        <v>150</v>
      </c>
      <c r="I25" s="78">
        <v>153</v>
      </c>
      <c r="J25" s="58"/>
      <c r="K25" s="14"/>
      <c r="L25" s="14"/>
      <c r="M25" s="14"/>
      <c r="N25" s="21">
        <v>172</v>
      </c>
      <c r="O25" s="21">
        <v>172</v>
      </c>
      <c r="P25" s="13" t="s">
        <v>23</v>
      </c>
    </row>
    <row r="26" spans="1:16" ht="15" customHeight="1">
      <c r="A26" s="9" t="s">
        <v>15</v>
      </c>
      <c r="B26" s="18">
        <v>2000</v>
      </c>
      <c r="C26" s="21">
        <v>4174</v>
      </c>
      <c r="D26" s="21">
        <v>30</v>
      </c>
      <c r="E26" s="61">
        <v>125</v>
      </c>
      <c r="F26" s="76">
        <v>150000</v>
      </c>
      <c r="G26" s="77">
        <v>190839</v>
      </c>
      <c r="H26" s="77">
        <v>80</v>
      </c>
      <c r="I26" s="78">
        <v>650</v>
      </c>
      <c r="J26" s="58"/>
      <c r="K26" s="14"/>
      <c r="L26" s="14"/>
      <c r="M26" s="14"/>
      <c r="N26" s="21">
        <v>35</v>
      </c>
      <c r="O26" s="21">
        <v>44</v>
      </c>
      <c r="P26" s="13" t="s">
        <v>23</v>
      </c>
    </row>
    <row r="27" spans="1:16" ht="15" customHeight="1">
      <c r="A27" s="10" t="s">
        <v>16</v>
      </c>
      <c r="B27" s="20">
        <v>200</v>
      </c>
      <c r="C27" s="21">
        <v>345</v>
      </c>
      <c r="D27" s="20">
        <v>20</v>
      </c>
      <c r="E27" s="61">
        <v>54</v>
      </c>
      <c r="F27" s="76">
        <v>2500</v>
      </c>
      <c r="G27" s="77">
        <v>114170</v>
      </c>
      <c r="H27" s="114" t="s">
        <v>46</v>
      </c>
      <c r="I27" s="78">
        <v>145</v>
      </c>
      <c r="J27" s="58"/>
      <c r="K27" s="14"/>
      <c r="L27" s="14"/>
      <c r="M27" s="14"/>
      <c r="N27" s="21">
        <v>21</v>
      </c>
      <c r="O27" s="21">
        <v>23</v>
      </c>
      <c r="P27" s="13" t="s">
        <v>23</v>
      </c>
    </row>
    <row r="28" spans="1:16" ht="15" customHeight="1">
      <c r="A28" s="9" t="s">
        <v>17</v>
      </c>
      <c r="B28" s="20">
        <v>2000</v>
      </c>
      <c r="C28" s="21">
        <v>3393</v>
      </c>
      <c r="D28" s="20">
        <v>60</v>
      </c>
      <c r="E28" s="61">
        <v>67</v>
      </c>
      <c r="F28" s="76">
        <v>1000</v>
      </c>
      <c r="G28" s="77">
        <v>4840</v>
      </c>
      <c r="H28" s="77">
        <v>60</v>
      </c>
      <c r="I28" s="78">
        <v>134</v>
      </c>
      <c r="J28" s="58"/>
      <c r="K28" s="14"/>
      <c r="L28" s="14"/>
      <c r="M28" s="14"/>
      <c r="N28" s="36">
        <v>45</v>
      </c>
      <c r="O28" s="21">
        <v>42</v>
      </c>
      <c r="P28" s="13" t="s">
        <v>23</v>
      </c>
    </row>
    <row r="29" spans="1:22" ht="15" customHeight="1">
      <c r="A29" s="9" t="s">
        <v>18</v>
      </c>
      <c r="B29" s="18">
        <v>120</v>
      </c>
      <c r="C29" s="36">
        <v>749</v>
      </c>
      <c r="D29" s="21">
        <v>10</v>
      </c>
      <c r="E29" s="63">
        <v>171</v>
      </c>
      <c r="F29" s="76">
        <v>30000</v>
      </c>
      <c r="G29" s="80">
        <v>246035</v>
      </c>
      <c r="H29" s="77">
        <v>40</v>
      </c>
      <c r="I29" s="81">
        <v>262</v>
      </c>
      <c r="J29" s="58"/>
      <c r="K29" s="14"/>
      <c r="L29" s="14"/>
      <c r="M29" s="14">
        <v>1</v>
      </c>
      <c r="N29" s="21">
        <v>47</v>
      </c>
      <c r="O29" s="21">
        <v>72</v>
      </c>
      <c r="P29" s="13" t="s">
        <v>23</v>
      </c>
      <c r="V29" s="38"/>
    </row>
    <row r="30" spans="1:16" ht="15" customHeight="1">
      <c r="A30" s="7" t="s">
        <v>19</v>
      </c>
      <c r="B30" s="18">
        <v>1000</v>
      </c>
      <c r="C30" s="21">
        <v>2032</v>
      </c>
      <c r="D30" s="21">
        <v>75</v>
      </c>
      <c r="E30" s="61">
        <v>183</v>
      </c>
      <c r="F30" s="76">
        <v>5000</v>
      </c>
      <c r="G30" s="77">
        <v>1031232</v>
      </c>
      <c r="H30" s="114" t="s">
        <v>46</v>
      </c>
      <c r="I30" s="78">
        <v>0</v>
      </c>
      <c r="J30" s="58"/>
      <c r="K30" s="14"/>
      <c r="L30" s="14"/>
      <c r="M30" s="14">
        <v>1</v>
      </c>
      <c r="N30" s="21">
        <v>90</v>
      </c>
      <c r="O30" s="21">
        <v>87</v>
      </c>
      <c r="P30" s="13" t="s">
        <v>23</v>
      </c>
    </row>
    <row r="31" spans="1:20" ht="15" customHeight="1">
      <c r="A31" s="7" t="s">
        <v>20</v>
      </c>
      <c r="B31" s="15">
        <v>365</v>
      </c>
      <c r="C31" s="21">
        <v>649</v>
      </c>
      <c r="D31" s="21">
        <v>50</v>
      </c>
      <c r="E31" s="61">
        <v>43</v>
      </c>
      <c r="F31" s="76">
        <v>150000</v>
      </c>
      <c r="G31" s="77">
        <v>198583</v>
      </c>
      <c r="H31" s="77">
        <v>253</v>
      </c>
      <c r="I31" s="78">
        <v>4175</v>
      </c>
      <c r="J31" s="58"/>
      <c r="K31" s="14"/>
      <c r="L31" s="14"/>
      <c r="M31" s="14">
        <v>1</v>
      </c>
      <c r="N31" s="21">
        <v>64</v>
      </c>
      <c r="O31" s="21">
        <v>69</v>
      </c>
      <c r="P31" s="13" t="s">
        <v>23</v>
      </c>
      <c r="T31" s="48"/>
    </row>
    <row r="32" spans="1:20" ht="15" customHeight="1">
      <c r="A32" s="9" t="s">
        <v>21</v>
      </c>
      <c r="B32" s="115">
        <v>300</v>
      </c>
      <c r="C32" s="115">
        <v>1298</v>
      </c>
      <c r="D32" s="115">
        <v>20</v>
      </c>
      <c r="E32" s="116">
        <v>93</v>
      </c>
      <c r="F32" s="76">
        <v>500</v>
      </c>
      <c r="G32" s="77">
        <v>3825</v>
      </c>
      <c r="H32" s="114" t="s">
        <v>46</v>
      </c>
      <c r="I32" s="78">
        <v>0</v>
      </c>
      <c r="J32" s="58"/>
      <c r="K32" s="14"/>
      <c r="L32" s="14"/>
      <c r="M32" s="14"/>
      <c r="N32" s="117">
        <v>35</v>
      </c>
      <c r="O32" s="21">
        <v>31</v>
      </c>
      <c r="P32" s="13" t="s">
        <v>23</v>
      </c>
      <c r="T32" s="38"/>
    </row>
    <row r="33" spans="1:20" ht="15" customHeight="1">
      <c r="A33" s="102" t="s">
        <v>51</v>
      </c>
      <c r="B33" s="82"/>
      <c r="C33" s="77">
        <f aca="true" t="shared" si="0" ref="C33:I33">SUM(C8:C32)</f>
        <v>60301</v>
      </c>
      <c r="D33" s="82"/>
      <c r="E33" s="78">
        <f t="shared" si="0"/>
        <v>5813</v>
      </c>
      <c r="F33" s="129"/>
      <c r="G33" s="77">
        <f t="shared" si="0"/>
        <v>20714916</v>
      </c>
      <c r="H33" s="82"/>
      <c r="I33" s="77">
        <f t="shared" si="0"/>
        <v>60380</v>
      </c>
      <c r="J33" s="82"/>
      <c r="K33" s="77">
        <f>SUM(K8:K32)</f>
        <v>20</v>
      </c>
      <c r="L33" s="82"/>
      <c r="M33" s="77">
        <f>SUM(M8:M32)</f>
        <v>7</v>
      </c>
      <c r="N33" s="82"/>
      <c r="O33" s="77">
        <f>SUM(O8:O32)</f>
        <v>1823</v>
      </c>
      <c r="P33" s="135"/>
      <c r="T33" s="38"/>
    </row>
    <row r="34" spans="1:16" ht="92.25" customHeight="1">
      <c r="A34" s="176" t="s">
        <v>66</v>
      </c>
      <c r="B34" s="176"/>
      <c r="C34" s="176"/>
      <c r="D34" s="176"/>
      <c r="E34" s="176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8"/>
    </row>
    <row r="36" spans="13:15" ht="12.75">
      <c r="M36" s="172"/>
      <c r="N36" s="172"/>
      <c r="O36" s="172"/>
    </row>
    <row r="37" spans="13:15" ht="12.75">
      <c r="M37" s="172"/>
      <c r="N37" s="172"/>
      <c r="O37" s="172"/>
    </row>
  </sheetData>
  <sheetProtection/>
  <mergeCells count="18">
    <mergeCell ref="A1:P1"/>
    <mergeCell ref="A2:P2"/>
    <mergeCell ref="A4:P4"/>
    <mergeCell ref="B6:C6"/>
    <mergeCell ref="D6:E6"/>
    <mergeCell ref="B5:E5"/>
    <mergeCell ref="F5:I5"/>
    <mergeCell ref="J5:O5"/>
    <mergeCell ref="A6:A7"/>
    <mergeCell ref="M37:O37"/>
    <mergeCell ref="M36:O36"/>
    <mergeCell ref="N6:O6"/>
    <mergeCell ref="F6:G6"/>
    <mergeCell ref="H6:I6"/>
    <mergeCell ref="J6:K6"/>
    <mergeCell ref="L6:M6"/>
    <mergeCell ref="A34:P34"/>
    <mergeCell ref="P6:P7"/>
  </mergeCells>
  <printOptions horizontalCentered="1"/>
  <pageMargins left="0.25" right="0.25" top="0.28" bottom="0.5" header="0.52" footer="0"/>
  <pageSetup horizontalDpi="600" verticalDpi="600" orientation="landscape" scale="97" r:id="rId1"/>
  <headerFooter alignWithMargins="0">
    <oddFooter>&amp;L08/10/2009&amp;RCCSC HO Memo 09-32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R34"/>
  <sheetViews>
    <sheetView zoomScaleSheetLayoutView="100" workbookViewId="0" topLeftCell="A1">
      <selection activeCell="G29" sqref="G29"/>
    </sheetView>
  </sheetViews>
  <sheetFormatPr defaultColWidth="9.140625" defaultRowHeight="12.75"/>
  <cols>
    <col min="1" max="1" width="17.57421875" style="0" customWidth="1"/>
    <col min="2" max="3" width="9.8515625" style="0" customWidth="1"/>
    <col min="4" max="4" width="9.28125" style="0" customWidth="1"/>
    <col min="5" max="5" width="9.00390625" style="0" customWidth="1"/>
    <col min="6" max="6" width="10.28125" style="12" customWidth="1"/>
    <col min="7" max="9" width="11.421875" style="12" customWidth="1"/>
    <col min="10" max="10" width="12.7109375" style="12" customWidth="1"/>
    <col min="11" max="11" width="0.2890625" style="0" customWidth="1"/>
    <col min="14" max="14" width="11.00390625" style="0" customWidth="1"/>
  </cols>
  <sheetData>
    <row r="1" spans="1:18" ht="15" customHeight="1">
      <c r="A1" s="169" t="s">
        <v>54</v>
      </c>
      <c r="B1" s="169"/>
      <c r="C1" s="169"/>
      <c r="D1" s="169"/>
      <c r="E1" s="169"/>
      <c r="F1" s="169"/>
      <c r="G1" s="169"/>
      <c r="H1" s="169"/>
      <c r="I1" s="169"/>
      <c r="J1" s="169"/>
      <c r="K1" s="180"/>
      <c r="L1" s="180"/>
      <c r="M1" s="180"/>
      <c r="N1" s="180"/>
      <c r="O1" s="180"/>
      <c r="P1" s="180"/>
      <c r="Q1" s="180"/>
      <c r="R1" s="180"/>
    </row>
    <row r="2" spans="1:18" ht="12.75">
      <c r="A2" s="169" t="s">
        <v>71</v>
      </c>
      <c r="B2" s="169"/>
      <c r="C2" s="169"/>
      <c r="D2" s="169"/>
      <c r="E2" s="169"/>
      <c r="F2" s="169"/>
      <c r="G2" s="169"/>
      <c r="H2" s="169"/>
      <c r="I2" s="169"/>
      <c r="J2" s="169"/>
      <c r="K2" s="181"/>
      <c r="L2" s="181"/>
      <c r="M2" s="181"/>
      <c r="N2" s="181"/>
      <c r="O2" s="181"/>
      <c r="P2" s="181"/>
      <c r="Q2" s="181"/>
      <c r="R2" s="181"/>
    </row>
    <row r="3" spans="1:18" ht="12.75">
      <c r="A3" s="182"/>
      <c r="B3" s="182"/>
      <c r="C3" s="182"/>
      <c r="D3" s="182"/>
      <c r="E3" s="182"/>
      <c r="F3" s="182"/>
      <c r="G3" s="182"/>
      <c r="H3" s="182"/>
      <c r="I3" s="182"/>
      <c r="K3" s="2"/>
      <c r="L3" s="2"/>
      <c r="M3" s="2"/>
      <c r="N3" s="2"/>
      <c r="O3" s="2"/>
      <c r="P3" s="2"/>
      <c r="Q3" s="2"/>
      <c r="R3" s="2"/>
    </row>
    <row r="4" spans="1:10" ht="15" customHeight="1">
      <c r="A4" s="183" t="s">
        <v>59</v>
      </c>
      <c r="B4" s="184"/>
      <c r="C4" s="184"/>
      <c r="D4" s="184"/>
      <c r="E4" s="184"/>
      <c r="F4" s="184"/>
      <c r="G4" s="184"/>
      <c r="H4" s="184"/>
      <c r="I4" s="184"/>
      <c r="J4" s="185"/>
    </row>
    <row r="5" spans="1:10" ht="9.75" customHeight="1">
      <c r="A5" s="144"/>
      <c r="B5" s="154" t="s">
        <v>60</v>
      </c>
      <c r="C5" s="154"/>
      <c r="D5" s="154"/>
      <c r="E5" s="154"/>
      <c r="F5" s="154" t="s">
        <v>61</v>
      </c>
      <c r="G5" s="154"/>
      <c r="H5" s="154"/>
      <c r="I5" s="154"/>
      <c r="J5" s="144"/>
    </row>
    <row r="6" spans="1:10" ht="15" customHeight="1">
      <c r="A6" s="164" t="s">
        <v>29</v>
      </c>
      <c r="B6" s="149" t="s">
        <v>27</v>
      </c>
      <c r="C6" s="150"/>
      <c r="D6" s="149" t="s">
        <v>28</v>
      </c>
      <c r="E6" s="174"/>
      <c r="F6" s="173" t="s">
        <v>47</v>
      </c>
      <c r="G6" s="150"/>
      <c r="H6" s="149" t="s">
        <v>48</v>
      </c>
      <c r="I6" s="174"/>
      <c r="J6" s="162" t="s">
        <v>50</v>
      </c>
    </row>
    <row r="7" spans="1:10" s="1" customFormat="1" ht="15" customHeight="1">
      <c r="A7" s="163"/>
      <c r="B7" s="53" t="s">
        <v>36</v>
      </c>
      <c r="C7" s="53" t="s">
        <v>49</v>
      </c>
      <c r="D7" s="53" t="s">
        <v>36</v>
      </c>
      <c r="E7" s="56" t="s">
        <v>49</v>
      </c>
      <c r="F7" s="55" t="s">
        <v>36</v>
      </c>
      <c r="G7" s="53" t="s">
        <v>49</v>
      </c>
      <c r="H7" s="53" t="s">
        <v>36</v>
      </c>
      <c r="I7" s="56" t="s">
        <v>49</v>
      </c>
      <c r="J7" s="163"/>
    </row>
    <row r="8" spans="1:10" ht="15" customHeight="1">
      <c r="A8" s="6" t="s">
        <v>3</v>
      </c>
      <c r="B8" s="66"/>
      <c r="C8" s="26"/>
      <c r="D8" s="26"/>
      <c r="E8" s="139"/>
      <c r="F8" s="90"/>
      <c r="G8" s="26"/>
      <c r="H8" s="26"/>
      <c r="I8" s="91"/>
      <c r="J8" s="13" t="s">
        <v>25</v>
      </c>
    </row>
    <row r="9" spans="1:10" ht="15" customHeight="1">
      <c r="A9" s="7" t="s">
        <v>52</v>
      </c>
      <c r="B9" s="66"/>
      <c r="C9" s="26"/>
      <c r="D9" s="26"/>
      <c r="E9" s="139"/>
      <c r="F9" s="90"/>
      <c r="G9" s="26"/>
      <c r="H9" s="26"/>
      <c r="I9" s="91"/>
      <c r="J9" s="13" t="s">
        <v>25</v>
      </c>
    </row>
    <row r="10" spans="1:10" ht="15" customHeight="1">
      <c r="A10" s="33" t="s">
        <v>56</v>
      </c>
      <c r="B10" s="66"/>
      <c r="C10" s="26"/>
      <c r="D10" s="26"/>
      <c r="E10" s="139"/>
      <c r="F10" s="90"/>
      <c r="G10" s="26"/>
      <c r="H10" s="26"/>
      <c r="I10" s="91"/>
      <c r="J10" s="13" t="s">
        <v>25</v>
      </c>
    </row>
    <row r="11" spans="1:10" ht="15" customHeight="1">
      <c r="A11" s="33" t="s">
        <v>57</v>
      </c>
      <c r="B11" s="58"/>
      <c r="C11" s="14">
        <v>2289</v>
      </c>
      <c r="D11" s="14"/>
      <c r="E11" s="140">
        <v>141</v>
      </c>
      <c r="F11" s="87"/>
      <c r="G11" s="14">
        <v>4435</v>
      </c>
      <c r="H11" s="14"/>
      <c r="I11" s="88">
        <v>900</v>
      </c>
      <c r="J11" s="13" t="s">
        <v>25</v>
      </c>
    </row>
    <row r="12" spans="1:10" ht="15" customHeight="1">
      <c r="A12" s="8" t="s">
        <v>22</v>
      </c>
      <c r="B12" s="125">
        <v>500</v>
      </c>
      <c r="C12" s="36">
        <v>764</v>
      </c>
      <c r="D12" s="36">
        <v>100</v>
      </c>
      <c r="E12" s="141">
        <v>485</v>
      </c>
      <c r="F12" s="111">
        <v>5000</v>
      </c>
      <c r="G12" s="36">
        <v>59265</v>
      </c>
      <c r="H12" s="36">
        <v>500</v>
      </c>
      <c r="I12" s="112">
        <v>1499</v>
      </c>
      <c r="J12" s="13" t="s">
        <v>23</v>
      </c>
    </row>
    <row r="13" spans="1:10" ht="15" customHeight="1">
      <c r="A13" s="8" t="s">
        <v>9</v>
      </c>
      <c r="B13" s="58"/>
      <c r="C13" s="14"/>
      <c r="D13" s="14"/>
      <c r="E13" s="140"/>
      <c r="F13" s="87"/>
      <c r="G13" s="14"/>
      <c r="H13" s="14"/>
      <c r="I13" s="88"/>
      <c r="J13" s="13" t="s">
        <v>25</v>
      </c>
    </row>
    <row r="14" spans="1:10" ht="15" customHeight="1">
      <c r="A14" s="7" t="s">
        <v>10</v>
      </c>
      <c r="B14" s="58"/>
      <c r="C14" s="14"/>
      <c r="D14" s="14"/>
      <c r="E14" s="140"/>
      <c r="F14" s="87"/>
      <c r="G14" s="14"/>
      <c r="H14" s="14"/>
      <c r="I14" s="88"/>
      <c r="J14" s="13" t="s">
        <v>25</v>
      </c>
    </row>
    <row r="15" spans="1:10" ht="15" customHeight="1">
      <c r="A15" s="7" t="s">
        <v>11</v>
      </c>
      <c r="B15" s="58"/>
      <c r="C15" s="14"/>
      <c r="D15" s="14"/>
      <c r="E15" s="140"/>
      <c r="F15" s="87"/>
      <c r="G15" s="14"/>
      <c r="H15" s="14"/>
      <c r="I15" s="88"/>
      <c r="J15" s="13" t="s">
        <v>25</v>
      </c>
    </row>
    <row r="16" spans="1:10" ht="15" customHeight="1">
      <c r="A16" s="7" t="s">
        <v>8</v>
      </c>
      <c r="B16" s="58"/>
      <c r="C16" s="14"/>
      <c r="D16" s="14"/>
      <c r="E16" s="140"/>
      <c r="F16" s="87"/>
      <c r="G16" s="14"/>
      <c r="H16" s="14"/>
      <c r="I16" s="88"/>
      <c r="J16" s="13" t="s">
        <v>25</v>
      </c>
    </row>
    <row r="17" spans="1:10" ht="15" customHeight="1">
      <c r="A17" s="7" t="s">
        <v>4</v>
      </c>
      <c r="B17" s="58"/>
      <c r="C17" s="14"/>
      <c r="D17" s="14"/>
      <c r="E17" s="140"/>
      <c r="F17" s="87"/>
      <c r="G17" s="14"/>
      <c r="H17" s="14"/>
      <c r="I17" s="88"/>
      <c r="J17" s="13" t="s">
        <v>25</v>
      </c>
    </row>
    <row r="18" spans="1:10" ht="15" customHeight="1">
      <c r="A18" s="9" t="s">
        <v>5</v>
      </c>
      <c r="B18" s="58"/>
      <c r="C18" s="14"/>
      <c r="D18" s="14"/>
      <c r="E18" s="140"/>
      <c r="F18" s="87"/>
      <c r="G18" s="14"/>
      <c r="H18" s="14"/>
      <c r="I18" s="88"/>
      <c r="J18" s="13" t="s">
        <v>25</v>
      </c>
    </row>
    <row r="19" spans="1:10" ht="15" customHeight="1">
      <c r="A19" s="9" t="s">
        <v>6</v>
      </c>
      <c r="B19" s="58"/>
      <c r="C19" s="14"/>
      <c r="D19" s="14"/>
      <c r="E19" s="140"/>
      <c r="F19" s="87"/>
      <c r="G19" s="14"/>
      <c r="H19" s="14"/>
      <c r="I19" s="88"/>
      <c r="J19" s="13" t="s">
        <v>25</v>
      </c>
    </row>
    <row r="20" spans="1:10" ht="15" customHeight="1">
      <c r="A20" s="9" t="s">
        <v>7</v>
      </c>
      <c r="B20" s="58"/>
      <c r="C20" s="14"/>
      <c r="D20" s="14"/>
      <c r="E20" s="140"/>
      <c r="F20" s="87"/>
      <c r="G20" s="14"/>
      <c r="H20" s="14"/>
      <c r="I20" s="88"/>
      <c r="J20" s="13" t="s">
        <v>25</v>
      </c>
    </row>
    <row r="21" spans="1:10" ht="15" customHeight="1">
      <c r="A21" s="8" t="s">
        <v>53</v>
      </c>
      <c r="B21" s="58"/>
      <c r="C21" s="14"/>
      <c r="D21" s="14"/>
      <c r="E21" s="140"/>
      <c r="F21" s="87"/>
      <c r="G21" s="14"/>
      <c r="H21" s="14"/>
      <c r="I21" s="88"/>
      <c r="J21" s="43" t="s">
        <v>25</v>
      </c>
    </row>
    <row r="22" spans="1:10" ht="15" customHeight="1">
      <c r="A22" s="9" t="s">
        <v>12</v>
      </c>
      <c r="B22" s="36">
        <v>500</v>
      </c>
      <c r="C22" s="36">
        <v>5840</v>
      </c>
      <c r="D22" s="114" t="s">
        <v>46</v>
      </c>
      <c r="E22" s="63">
        <v>129</v>
      </c>
      <c r="F22" s="114" t="s">
        <v>46</v>
      </c>
      <c r="G22" s="80">
        <v>2708</v>
      </c>
      <c r="H22" s="114" t="s">
        <v>46</v>
      </c>
      <c r="I22" s="81">
        <v>10</v>
      </c>
      <c r="J22" s="13" t="s">
        <v>26</v>
      </c>
    </row>
    <row r="23" spans="1:10" ht="15" customHeight="1">
      <c r="A23" s="7" t="s">
        <v>13</v>
      </c>
      <c r="B23" s="14"/>
      <c r="C23" s="26"/>
      <c r="D23" s="69"/>
      <c r="E23" s="60"/>
      <c r="F23" s="90"/>
      <c r="G23" s="60"/>
      <c r="H23" s="60"/>
      <c r="I23" s="60"/>
      <c r="J23" s="13" t="s">
        <v>25</v>
      </c>
    </row>
    <row r="24" spans="1:10" ht="15" customHeight="1">
      <c r="A24" s="9" t="s">
        <v>14</v>
      </c>
      <c r="B24" s="137">
        <v>1000</v>
      </c>
      <c r="C24" s="36">
        <v>4201</v>
      </c>
      <c r="D24" s="63">
        <v>50</v>
      </c>
      <c r="E24" s="63">
        <v>78</v>
      </c>
      <c r="F24" s="79">
        <v>20000</v>
      </c>
      <c r="G24" s="80">
        <v>40300</v>
      </c>
      <c r="H24" s="80">
        <v>500</v>
      </c>
      <c r="I24" s="80">
        <v>0</v>
      </c>
      <c r="J24" s="13" t="s">
        <v>26</v>
      </c>
    </row>
    <row r="25" spans="1:10" ht="15" customHeight="1">
      <c r="A25" s="9" t="s">
        <v>55</v>
      </c>
      <c r="B25" s="104"/>
      <c r="C25" s="14"/>
      <c r="D25" s="104"/>
      <c r="E25" s="62"/>
      <c r="F25" s="105"/>
      <c r="G25" s="82"/>
      <c r="H25" s="106"/>
      <c r="I25" s="83"/>
      <c r="J25" s="43" t="s">
        <v>25</v>
      </c>
    </row>
    <row r="26" spans="1:10" ht="15" customHeight="1">
      <c r="A26" s="9" t="s">
        <v>15</v>
      </c>
      <c r="B26" s="14"/>
      <c r="C26" s="26"/>
      <c r="D26" s="69"/>
      <c r="E26" s="60"/>
      <c r="F26" s="90"/>
      <c r="G26" s="60"/>
      <c r="H26" s="60"/>
      <c r="I26" s="60"/>
      <c r="J26" s="13" t="s">
        <v>25</v>
      </c>
    </row>
    <row r="27" spans="1:10" ht="15" customHeight="1">
      <c r="A27" s="46" t="s">
        <v>16</v>
      </c>
      <c r="B27" s="14"/>
      <c r="C27" s="14"/>
      <c r="D27" s="138"/>
      <c r="E27" s="62"/>
      <c r="F27" s="129"/>
      <c r="G27" s="82"/>
      <c r="H27" s="82"/>
      <c r="I27" s="83"/>
      <c r="J27" s="13" t="s">
        <v>25</v>
      </c>
    </row>
    <row r="28" spans="1:10" ht="15" customHeight="1">
      <c r="A28" s="9" t="s">
        <v>17</v>
      </c>
      <c r="B28" s="14"/>
      <c r="C28" s="26"/>
      <c r="D28" s="26"/>
      <c r="E28" s="60"/>
      <c r="F28" s="90"/>
      <c r="G28" s="62"/>
      <c r="H28" s="60"/>
      <c r="I28" s="62"/>
      <c r="J28" s="13" t="s">
        <v>25</v>
      </c>
    </row>
    <row r="29" spans="1:13" ht="15" customHeight="1">
      <c r="A29" s="9" t="s">
        <v>18</v>
      </c>
      <c r="B29" s="14"/>
      <c r="C29" s="14"/>
      <c r="D29" s="26"/>
      <c r="E29" s="60"/>
      <c r="F29" s="90"/>
      <c r="G29" s="62"/>
      <c r="H29" s="60"/>
      <c r="I29" s="60"/>
      <c r="J29" s="13" t="s">
        <v>25</v>
      </c>
      <c r="M29" s="38"/>
    </row>
    <row r="30" spans="1:13" ht="15" customHeight="1">
      <c r="A30" s="7" t="s">
        <v>19</v>
      </c>
      <c r="B30" s="14"/>
      <c r="C30" s="14"/>
      <c r="D30" s="14"/>
      <c r="E30" s="62"/>
      <c r="F30" s="87"/>
      <c r="G30" s="82"/>
      <c r="H30" s="136"/>
      <c r="I30" s="83"/>
      <c r="J30" s="43" t="s">
        <v>25</v>
      </c>
      <c r="M30" s="38"/>
    </row>
    <row r="31" spans="1:14" ht="15" customHeight="1">
      <c r="A31" s="9" t="s">
        <v>20</v>
      </c>
      <c r="B31" s="14"/>
      <c r="C31" s="26"/>
      <c r="D31" s="26"/>
      <c r="E31" s="60"/>
      <c r="F31" s="90"/>
      <c r="G31" s="60"/>
      <c r="H31" s="60"/>
      <c r="I31" s="60"/>
      <c r="J31" s="13" t="s">
        <v>25</v>
      </c>
      <c r="M31" s="38"/>
      <c r="N31" s="38"/>
    </row>
    <row r="32" spans="1:14" ht="15" customHeight="1">
      <c r="A32" s="9" t="s">
        <v>21</v>
      </c>
      <c r="B32" s="14"/>
      <c r="C32" s="14"/>
      <c r="D32" s="26"/>
      <c r="E32" s="60"/>
      <c r="F32" s="90"/>
      <c r="G32" s="60"/>
      <c r="H32" s="60"/>
      <c r="I32" s="91"/>
      <c r="J32" s="13" t="s">
        <v>25</v>
      </c>
      <c r="K32" s="30"/>
      <c r="L32" s="32"/>
      <c r="M32" s="32"/>
      <c r="N32" s="32"/>
    </row>
    <row r="33" spans="1:14" ht="15" customHeight="1">
      <c r="A33" s="102" t="s">
        <v>51</v>
      </c>
      <c r="B33" s="132"/>
      <c r="C33" s="100">
        <f>SUM(C8:C32)</f>
        <v>13094</v>
      </c>
      <c r="D33" s="132"/>
      <c r="E33" s="100">
        <f>SUM(E8:E32)</f>
        <v>833</v>
      </c>
      <c r="F33" s="133"/>
      <c r="G33" s="100">
        <f>SUM(G8:G32)</f>
        <v>106708</v>
      </c>
      <c r="H33" s="132"/>
      <c r="I33" s="100">
        <f>SUM(I8:I32)</f>
        <v>2409</v>
      </c>
      <c r="J33" s="135"/>
      <c r="K33" s="32"/>
      <c r="L33" s="32"/>
      <c r="M33" s="32"/>
      <c r="N33" s="32"/>
    </row>
    <row r="34" spans="1:14" ht="91.5" customHeight="1">
      <c r="A34" s="156" t="s">
        <v>67</v>
      </c>
      <c r="B34" s="156"/>
      <c r="C34" s="156"/>
      <c r="D34" s="156"/>
      <c r="E34" s="156"/>
      <c r="F34" s="157"/>
      <c r="G34" s="157"/>
      <c r="H34" s="157"/>
      <c r="I34" s="157"/>
      <c r="J34" s="157"/>
      <c r="K34" s="118"/>
      <c r="L34" s="118"/>
      <c r="M34" s="118"/>
      <c r="N34" s="119"/>
    </row>
  </sheetData>
  <sheetProtection/>
  <mergeCells count="15">
    <mergeCell ref="A34:J34"/>
    <mergeCell ref="B5:E5"/>
    <mergeCell ref="F5:I5"/>
    <mergeCell ref="J6:J7"/>
    <mergeCell ref="A6:A7"/>
    <mergeCell ref="K1:R1"/>
    <mergeCell ref="K2:R2"/>
    <mergeCell ref="D6:E6"/>
    <mergeCell ref="A3:I3"/>
    <mergeCell ref="B6:C6"/>
    <mergeCell ref="A1:J1"/>
    <mergeCell ref="A2:J2"/>
    <mergeCell ref="F6:G6"/>
    <mergeCell ref="H6:I6"/>
    <mergeCell ref="A4:J4"/>
  </mergeCells>
  <printOptions horizontalCentered="1"/>
  <pageMargins left="0.25" right="0.25" top="0.28" bottom="0.5" header="0.52" footer="0"/>
  <pageSetup horizontalDpi="600" verticalDpi="600" orientation="landscape" scale="97" r:id="rId1"/>
  <headerFooter alignWithMargins="0">
    <oddFooter>&amp;L08/10/2009&amp;RCCSC HO Memo 09-32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T34"/>
  <sheetViews>
    <sheetView zoomScaleSheetLayoutView="100" zoomScalePageLayoutView="0" workbookViewId="0" topLeftCell="A13">
      <selection activeCell="A34" sqref="A34:L34"/>
    </sheetView>
  </sheetViews>
  <sheetFormatPr defaultColWidth="9.140625" defaultRowHeight="12.75"/>
  <cols>
    <col min="1" max="1" width="17.57421875" style="0" customWidth="1"/>
    <col min="2" max="3" width="9.8515625" style="0" customWidth="1"/>
    <col min="4" max="4" width="9.28125" style="0" customWidth="1"/>
    <col min="5" max="5" width="9.00390625" style="0" customWidth="1"/>
    <col min="6" max="6" width="10.28125" style="12" customWidth="1"/>
    <col min="7" max="9" width="11.421875" style="12" customWidth="1"/>
    <col min="10" max="10" width="11.7109375" style="12" customWidth="1"/>
    <col min="11" max="11" width="10.7109375" style="12" customWidth="1"/>
    <col min="12" max="12" width="12.7109375" style="12" customWidth="1"/>
    <col min="13" max="13" width="0.2890625" style="0" customWidth="1"/>
    <col min="16" max="16" width="11.00390625" style="0" customWidth="1"/>
  </cols>
  <sheetData>
    <row r="1" spans="1:20" ht="15" customHeight="1">
      <c r="A1" s="169" t="s">
        <v>54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80"/>
      <c r="N1" s="180"/>
      <c r="O1" s="180"/>
      <c r="P1" s="180"/>
      <c r="Q1" s="180"/>
      <c r="R1" s="180"/>
      <c r="S1" s="180"/>
      <c r="T1" s="180"/>
    </row>
    <row r="2" spans="1:20" ht="12.75">
      <c r="A2" s="169" t="s">
        <v>71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81"/>
      <c r="N2" s="181"/>
      <c r="O2" s="181"/>
      <c r="P2" s="181"/>
      <c r="Q2" s="181"/>
      <c r="R2" s="181"/>
      <c r="S2" s="181"/>
      <c r="T2" s="181"/>
    </row>
    <row r="3" spans="1:20" ht="12.7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M3" s="2"/>
      <c r="N3" s="2"/>
      <c r="O3" s="2"/>
      <c r="P3" s="2"/>
      <c r="Q3" s="2"/>
      <c r="R3" s="2"/>
      <c r="S3" s="2"/>
      <c r="T3" s="2"/>
    </row>
    <row r="4" spans="1:12" ht="15" customHeight="1">
      <c r="A4" s="183" t="s">
        <v>30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5"/>
    </row>
    <row r="5" spans="1:12" ht="9.75" customHeight="1">
      <c r="A5" s="144"/>
      <c r="B5" s="154" t="s">
        <v>60</v>
      </c>
      <c r="C5" s="154"/>
      <c r="D5" s="154"/>
      <c r="E5" s="154"/>
      <c r="F5" s="154" t="s">
        <v>61</v>
      </c>
      <c r="G5" s="154"/>
      <c r="H5" s="154"/>
      <c r="I5" s="154"/>
      <c r="J5" s="154" t="s">
        <v>62</v>
      </c>
      <c r="K5" s="154"/>
      <c r="L5" s="144"/>
    </row>
    <row r="6" spans="1:12" ht="15" customHeight="1">
      <c r="A6" s="164" t="s">
        <v>29</v>
      </c>
      <c r="B6" s="149" t="s">
        <v>27</v>
      </c>
      <c r="C6" s="150"/>
      <c r="D6" s="149" t="s">
        <v>28</v>
      </c>
      <c r="E6" s="174"/>
      <c r="F6" s="173" t="s">
        <v>47</v>
      </c>
      <c r="G6" s="150"/>
      <c r="H6" s="149" t="s">
        <v>48</v>
      </c>
      <c r="I6" s="174"/>
      <c r="J6" s="175" t="s">
        <v>40</v>
      </c>
      <c r="K6" s="150"/>
      <c r="L6" s="162" t="s">
        <v>50</v>
      </c>
    </row>
    <row r="7" spans="1:12" s="1" customFormat="1" ht="15" customHeight="1">
      <c r="A7" s="163"/>
      <c r="B7" s="53" t="s">
        <v>36</v>
      </c>
      <c r="C7" s="53" t="s">
        <v>49</v>
      </c>
      <c r="D7" s="53" t="s">
        <v>36</v>
      </c>
      <c r="E7" s="56" t="s">
        <v>49</v>
      </c>
      <c r="F7" s="55" t="s">
        <v>36</v>
      </c>
      <c r="G7" s="53" t="s">
        <v>49</v>
      </c>
      <c r="H7" s="53" t="s">
        <v>36</v>
      </c>
      <c r="I7" s="56" t="s">
        <v>49</v>
      </c>
      <c r="J7" s="70" t="s">
        <v>36</v>
      </c>
      <c r="K7" s="11" t="s">
        <v>49</v>
      </c>
      <c r="L7" s="163"/>
    </row>
    <row r="8" spans="1:12" ht="15" customHeight="1">
      <c r="A8" s="6" t="s">
        <v>3</v>
      </c>
      <c r="B8" s="14"/>
      <c r="C8" s="26"/>
      <c r="D8" s="26"/>
      <c r="E8" s="60"/>
      <c r="F8" s="90"/>
      <c r="G8" s="60"/>
      <c r="H8" s="60"/>
      <c r="I8" s="60"/>
      <c r="J8" s="66"/>
      <c r="K8" s="26"/>
      <c r="L8" s="13" t="s">
        <v>25</v>
      </c>
    </row>
    <row r="9" spans="1:12" ht="15" customHeight="1">
      <c r="A9" s="7" t="s">
        <v>52</v>
      </c>
      <c r="B9" s="36">
        <v>50</v>
      </c>
      <c r="C9" s="36">
        <v>72</v>
      </c>
      <c r="D9" s="114" t="s">
        <v>46</v>
      </c>
      <c r="E9" s="63">
        <v>0</v>
      </c>
      <c r="F9" s="111">
        <v>800</v>
      </c>
      <c r="G9" s="63">
        <v>804</v>
      </c>
      <c r="H9" s="114" t="s">
        <v>46</v>
      </c>
      <c r="I9" s="63">
        <v>0</v>
      </c>
      <c r="J9" s="66"/>
      <c r="K9" s="26"/>
      <c r="L9" s="13" t="s">
        <v>26</v>
      </c>
    </row>
    <row r="10" spans="1:12" ht="15" customHeight="1">
      <c r="A10" s="33" t="s">
        <v>56</v>
      </c>
      <c r="B10" s="14"/>
      <c r="C10" s="26"/>
      <c r="D10" s="26"/>
      <c r="E10" s="60"/>
      <c r="F10" s="90"/>
      <c r="G10" s="60"/>
      <c r="H10" s="60"/>
      <c r="I10" s="60"/>
      <c r="J10" s="66"/>
      <c r="K10" s="26"/>
      <c r="L10" s="13" t="s">
        <v>25</v>
      </c>
    </row>
    <row r="11" spans="1:12" ht="15" customHeight="1">
      <c r="A11" s="33" t="s">
        <v>57</v>
      </c>
      <c r="B11" s="14"/>
      <c r="C11" s="14"/>
      <c r="D11" s="14"/>
      <c r="E11" s="62"/>
      <c r="F11" s="87"/>
      <c r="G11" s="62"/>
      <c r="H11" s="62"/>
      <c r="I11" s="62"/>
      <c r="J11" s="58"/>
      <c r="K11" s="14"/>
      <c r="L11" s="13" t="s">
        <v>25</v>
      </c>
    </row>
    <row r="12" spans="1:12" ht="15" customHeight="1">
      <c r="A12" s="8" t="s">
        <v>22</v>
      </c>
      <c r="B12" s="21">
        <v>1000</v>
      </c>
      <c r="C12" s="21">
        <v>1416</v>
      </c>
      <c r="D12" s="44">
        <v>100</v>
      </c>
      <c r="E12" s="61">
        <v>812</v>
      </c>
      <c r="F12" s="76">
        <v>10000</v>
      </c>
      <c r="G12" s="80">
        <v>71157</v>
      </c>
      <c r="H12" s="77">
        <v>100</v>
      </c>
      <c r="I12" s="78">
        <v>1948</v>
      </c>
      <c r="J12" s="59">
        <v>50</v>
      </c>
      <c r="K12" s="21">
        <v>46</v>
      </c>
      <c r="L12" s="13" t="s">
        <v>23</v>
      </c>
    </row>
    <row r="13" spans="1:12" ht="15" customHeight="1">
      <c r="A13" s="8" t="s">
        <v>9</v>
      </c>
      <c r="B13" s="26"/>
      <c r="C13" s="14"/>
      <c r="D13" s="26"/>
      <c r="E13" s="60"/>
      <c r="F13" s="90"/>
      <c r="G13" s="60"/>
      <c r="H13" s="60"/>
      <c r="I13" s="60"/>
      <c r="J13" s="66"/>
      <c r="K13" s="26"/>
      <c r="L13" s="13" t="s">
        <v>25</v>
      </c>
    </row>
    <row r="14" spans="1:12" ht="15" customHeight="1">
      <c r="A14" s="7" t="s">
        <v>10</v>
      </c>
      <c r="B14" s="14"/>
      <c r="C14" s="26"/>
      <c r="D14" s="26"/>
      <c r="E14" s="60"/>
      <c r="F14" s="90"/>
      <c r="G14" s="60"/>
      <c r="H14" s="60"/>
      <c r="I14" s="60"/>
      <c r="J14" s="66"/>
      <c r="K14" s="26"/>
      <c r="L14" s="13" t="s">
        <v>25</v>
      </c>
    </row>
    <row r="15" spans="1:12" ht="15" customHeight="1">
      <c r="A15" s="7" t="s">
        <v>11</v>
      </c>
      <c r="B15" s="14"/>
      <c r="C15" s="14"/>
      <c r="D15" s="26"/>
      <c r="E15" s="60"/>
      <c r="F15" s="90"/>
      <c r="G15" s="60"/>
      <c r="H15" s="60"/>
      <c r="I15" s="60"/>
      <c r="J15" s="66"/>
      <c r="K15" s="26"/>
      <c r="L15" s="13" t="s">
        <v>25</v>
      </c>
    </row>
    <row r="16" spans="1:12" ht="15" customHeight="1">
      <c r="A16" s="7" t="s">
        <v>8</v>
      </c>
      <c r="B16" s="14"/>
      <c r="C16" s="26"/>
      <c r="D16" s="26"/>
      <c r="E16" s="60"/>
      <c r="F16" s="90"/>
      <c r="G16" s="60"/>
      <c r="H16" s="60"/>
      <c r="I16" s="60"/>
      <c r="J16" s="66"/>
      <c r="K16" s="26"/>
      <c r="L16" s="13" t="s">
        <v>25</v>
      </c>
    </row>
    <row r="17" spans="1:12" ht="15" customHeight="1">
      <c r="A17" s="7" t="s">
        <v>4</v>
      </c>
      <c r="B17" s="14"/>
      <c r="C17" s="26"/>
      <c r="D17" s="26"/>
      <c r="E17" s="60"/>
      <c r="F17" s="90"/>
      <c r="G17" s="60"/>
      <c r="H17" s="60"/>
      <c r="I17" s="60"/>
      <c r="J17" s="66"/>
      <c r="K17" s="26"/>
      <c r="L17" s="13" t="s">
        <v>25</v>
      </c>
    </row>
    <row r="18" spans="1:12" ht="15" customHeight="1">
      <c r="A18" s="9" t="s">
        <v>5</v>
      </c>
      <c r="B18" s="14"/>
      <c r="C18" s="26"/>
      <c r="D18" s="26"/>
      <c r="E18" s="60"/>
      <c r="F18" s="90"/>
      <c r="G18" s="60"/>
      <c r="H18" s="60"/>
      <c r="I18" s="60"/>
      <c r="J18" s="66"/>
      <c r="K18" s="26"/>
      <c r="L18" s="13" t="s">
        <v>25</v>
      </c>
    </row>
    <row r="19" spans="1:12" ht="15" customHeight="1">
      <c r="A19" s="9" t="s">
        <v>6</v>
      </c>
      <c r="B19" s="14"/>
      <c r="C19" s="26"/>
      <c r="D19" s="26"/>
      <c r="E19" s="60"/>
      <c r="F19" s="90"/>
      <c r="G19" s="60"/>
      <c r="H19" s="60"/>
      <c r="I19" s="60"/>
      <c r="J19" s="66"/>
      <c r="K19" s="26"/>
      <c r="L19" s="13" t="s">
        <v>25</v>
      </c>
    </row>
    <row r="20" spans="1:12" ht="15" customHeight="1">
      <c r="A20" s="9" t="s">
        <v>7</v>
      </c>
      <c r="B20" s="21">
        <v>300</v>
      </c>
      <c r="C20" s="21">
        <v>378</v>
      </c>
      <c r="D20" s="21">
        <v>25</v>
      </c>
      <c r="E20" s="61">
        <v>85</v>
      </c>
      <c r="F20" s="76">
        <v>32000</v>
      </c>
      <c r="G20" s="80">
        <v>57400</v>
      </c>
      <c r="H20" s="77">
        <v>50</v>
      </c>
      <c r="I20" s="78">
        <v>62</v>
      </c>
      <c r="J20" s="59">
        <v>74</v>
      </c>
      <c r="K20" s="21">
        <v>96</v>
      </c>
      <c r="L20" s="13" t="s">
        <v>23</v>
      </c>
    </row>
    <row r="21" spans="1:12" ht="15" customHeight="1">
      <c r="A21" s="8" t="s">
        <v>53</v>
      </c>
      <c r="B21" s="14"/>
      <c r="C21" s="26"/>
      <c r="D21" s="26"/>
      <c r="E21" s="60"/>
      <c r="F21" s="90"/>
      <c r="G21" s="62">
        <v>257</v>
      </c>
      <c r="H21" s="60"/>
      <c r="I21" s="62">
        <v>16</v>
      </c>
      <c r="J21" s="66"/>
      <c r="K21" s="26"/>
      <c r="L21" s="43" t="s">
        <v>25</v>
      </c>
    </row>
    <row r="22" spans="1:12" ht="15" customHeight="1">
      <c r="A22" s="9" t="s">
        <v>12</v>
      </c>
      <c r="B22" s="21">
        <v>100</v>
      </c>
      <c r="C22" s="21">
        <v>3486</v>
      </c>
      <c r="D22" s="114" t="s">
        <v>46</v>
      </c>
      <c r="E22" s="63">
        <v>58</v>
      </c>
      <c r="F22" s="76">
        <v>500</v>
      </c>
      <c r="G22" s="77">
        <v>1227</v>
      </c>
      <c r="H22" s="114" t="s">
        <v>46</v>
      </c>
      <c r="I22" s="78">
        <v>0</v>
      </c>
      <c r="J22" s="66"/>
      <c r="K22" s="26"/>
      <c r="L22" s="13" t="s">
        <v>26</v>
      </c>
    </row>
    <row r="23" spans="1:12" ht="15" customHeight="1">
      <c r="A23" s="7" t="s">
        <v>13</v>
      </c>
      <c r="B23" s="14"/>
      <c r="C23" s="26"/>
      <c r="D23" s="69"/>
      <c r="E23" s="60"/>
      <c r="F23" s="90"/>
      <c r="G23" s="60"/>
      <c r="H23" s="60"/>
      <c r="I23" s="60"/>
      <c r="J23" s="66"/>
      <c r="K23" s="26"/>
      <c r="L23" s="13" t="s">
        <v>25</v>
      </c>
    </row>
    <row r="24" spans="1:12" ht="15" customHeight="1">
      <c r="A24" s="9" t="s">
        <v>14</v>
      </c>
      <c r="B24" s="68">
        <v>1000</v>
      </c>
      <c r="C24" s="21">
        <v>1553</v>
      </c>
      <c r="D24" s="114" t="s">
        <v>46</v>
      </c>
      <c r="E24" s="63">
        <v>0</v>
      </c>
      <c r="F24" s="76">
        <v>20000</v>
      </c>
      <c r="G24" s="77">
        <v>2770</v>
      </c>
      <c r="H24" s="77">
        <v>500</v>
      </c>
      <c r="I24" s="78">
        <v>30</v>
      </c>
      <c r="J24" s="58"/>
      <c r="K24" s="14"/>
      <c r="L24" s="13" t="s">
        <v>26</v>
      </c>
    </row>
    <row r="25" spans="1:12" ht="15" customHeight="1">
      <c r="A25" s="9" t="s">
        <v>55</v>
      </c>
      <c r="B25" s="104"/>
      <c r="C25" s="14"/>
      <c r="D25" s="104"/>
      <c r="E25" s="62"/>
      <c r="F25" s="105"/>
      <c r="G25" s="82"/>
      <c r="H25" s="106"/>
      <c r="I25" s="83"/>
      <c r="J25" s="58"/>
      <c r="K25" s="14"/>
      <c r="L25" s="43" t="s">
        <v>25</v>
      </c>
    </row>
    <row r="26" spans="1:12" ht="15" customHeight="1">
      <c r="A26" s="9" t="s">
        <v>15</v>
      </c>
      <c r="B26" s="14"/>
      <c r="C26" s="26"/>
      <c r="D26" s="69"/>
      <c r="E26" s="60"/>
      <c r="F26" s="90"/>
      <c r="G26" s="60"/>
      <c r="H26" s="60"/>
      <c r="I26" s="60"/>
      <c r="J26" s="66"/>
      <c r="K26" s="26"/>
      <c r="L26" s="13" t="s">
        <v>25</v>
      </c>
    </row>
    <row r="27" spans="1:12" ht="15" customHeight="1">
      <c r="A27" s="46" t="s">
        <v>16</v>
      </c>
      <c r="B27" s="36">
        <v>100</v>
      </c>
      <c r="C27" s="36">
        <v>162</v>
      </c>
      <c r="D27" s="114" t="s">
        <v>46</v>
      </c>
      <c r="E27" s="61">
        <v>1</v>
      </c>
      <c r="F27" s="76">
        <v>250</v>
      </c>
      <c r="G27" s="77">
        <v>58306</v>
      </c>
      <c r="H27" s="77">
        <v>20</v>
      </c>
      <c r="I27" s="78">
        <v>24</v>
      </c>
      <c r="J27" s="66"/>
      <c r="K27" s="26"/>
      <c r="L27" s="13" t="s">
        <v>26</v>
      </c>
    </row>
    <row r="28" spans="1:12" ht="15" customHeight="1">
      <c r="A28" s="9" t="s">
        <v>17</v>
      </c>
      <c r="B28" s="14"/>
      <c r="C28" s="26"/>
      <c r="D28" s="26"/>
      <c r="E28" s="60"/>
      <c r="F28" s="90"/>
      <c r="G28" s="60"/>
      <c r="H28" s="60"/>
      <c r="I28" s="60"/>
      <c r="J28" s="66"/>
      <c r="K28" s="26"/>
      <c r="L28" s="13" t="s">
        <v>25</v>
      </c>
    </row>
    <row r="29" spans="1:15" ht="15" customHeight="1">
      <c r="A29" s="9" t="s">
        <v>18</v>
      </c>
      <c r="B29" s="14"/>
      <c r="C29" s="14"/>
      <c r="D29" s="26"/>
      <c r="E29" s="60"/>
      <c r="F29" s="90"/>
      <c r="G29" s="60"/>
      <c r="H29" s="60"/>
      <c r="I29" s="60"/>
      <c r="J29" s="66"/>
      <c r="K29" s="26"/>
      <c r="L29" s="13" t="s">
        <v>25</v>
      </c>
      <c r="O29" s="38"/>
    </row>
    <row r="30" spans="1:15" ht="15" customHeight="1">
      <c r="A30" s="7" t="s">
        <v>19</v>
      </c>
      <c r="B30" s="14"/>
      <c r="C30" s="14"/>
      <c r="D30" s="14"/>
      <c r="E30" s="62"/>
      <c r="F30" s="87"/>
      <c r="G30" s="82"/>
      <c r="H30" s="136"/>
      <c r="I30" s="83"/>
      <c r="J30" s="66"/>
      <c r="K30" s="26"/>
      <c r="L30" s="43" t="s">
        <v>25</v>
      </c>
      <c r="O30" s="38"/>
    </row>
    <row r="31" spans="1:16" ht="15" customHeight="1">
      <c r="A31" s="9" t="s">
        <v>20</v>
      </c>
      <c r="B31" s="14"/>
      <c r="C31" s="26"/>
      <c r="D31" s="26"/>
      <c r="E31" s="60"/>
      <c r="F31" s="90"/>
      <c r="G31" s="60"/>
      <c r="H31" s="60"/>
      <c r="I31" s="60"/>
      <c r="J31" s="66"/>
      <c r="K31" s="26"/>
      <c r="L31" s="13" t="s">
        <v>25</v>
      </c>
      <c r="O31" s="38"/>
      <c r="P31" s="38"/>
    </row>
    <row r="32" spans="1:16" ht="15" customHeight="1">
      <c r="A32" s="9" t="s">
        <v>21</v>
      </c>
      <c r="B32" s="14"/>
      <c r="C32" s="14"/>
      <c r="D32" s="26"/>
      <c r="E32" s="60"/>
      <c r="F32" s="90"/>
      <c r="G32" s="60"/>
      <c r="H32" s="60"/>
      <c r="I32" s="91"/>
      <c r="J32" s="65"/>
      <c r="K32" s="26"/>
      <c r="L32" s="13" t="s">
        <v>25</v>
      </c>
      <c r="M32" s="30"/>
      <c r="N32" s="32"/>
      <c r="O32" s="32"/>
      <c r="P32" s="32"/>
    </row>
    <row r="33" spans="1:16" ht="15" customHeight="1">
      <c r="A33" s="102" t="s">
        <v>51</v>
      </c>
      <c r="B33" s="132"/>
      <c r="C33" s="100">
        <f aca="true" t="shared" si="0" ref="C33:K33">SUM(C8:C32)</f>
        <v>7067</v>
      </c>
      <c r="D33" s="132"/>
      <c r="E33" s="101">
        <f t="shared" si="0"/>
        <v>956</v>
      </c>
      <c r="F33" s="133"/>
      <c r="G33" s="100">
        <f t="shared" si="0"/>
        <v>191921</v>
      </c>
      <c r="H33" s="132"/>
      <c r="I33" s="103">
        <f t="shared" si="0"/>
        <v>2080</v>
      </c>
      <c r="J33" s="134"/>
      <c r="K33" s="100">
        <f t="shared" si="0"/>
        <v>142</v>
      </c>
      <c r="L33" s="135"/>
      <c r="M33" s="32"/>
      <c r="N33" s="32"/>
      <c r="O33" s="32"/>
      <c r="P33" s="32"/>
    </row>
    <row r="34" spans="1:16" ht="91.5" customHeight="1">
      <c r="A34" s="156" t="s">
        <v>73</v>
      </c>
      <c r="B34" s="156"/>
      <c r="C34" s="156"/>
      <c r="D34" s="156"/>
      <c r="E34" s="156"/>
      <c r="F34" s="157"/>
      <c r="G34" s="157"/>
      <c r="H34" s="157"/>
      <c r="I34" s="157"/>
      <c r="J34" s="157"/>
      <c r="K34" s="157"/>
      <c r="L34" s="157"/>
      <c r="M34" s="118"/>
      <c r="N34" s="118"/>
      <c r="O34" s="118"/>
      <c r="P34" s="119"/>
    </row>
  </sheetData>
  <sheetProtection/>
  <mergeCells count="17">
    <mergeCell ref="M1:T1"/>
    <mergeCell ref="M2:T2"/>
    <mergeCell ref="D6:E6"/>
    <mergeCell ref="J6:K6"/>
    <mergeCell ref="A3:K3"/>
    <mergeCell ref="B6:C6"/>
    <mergeCell ref="A1:L1"/>
    <mergeCell ref="A2:L2"/>
    <mergeCell ref="B5:E5"/>
    <mergeCell ref="F5:I5"/>
    <mergeCell ref="F6:G6"/>
    <mergeCell ref="H6:I6"/>
    <mergeCell ref="A4:L4"/>
    <mergeCell ref="A34:L34"/>
    <mergeCell ref="J5:K5"/>
    <mergeCell ref="A6:A7"/>
    <mergeCell ref="L6:L7"/>
  </mergeCells>
  <printOptions horizontalCentered="1"/>
  <pageMargins left="0.25" right="0.25" top="0.28" bottom="0.5" header="0.52" footer="0"/>
  <pageSetup horizontalDpi="600" verticalDpi="600" orientation="landscape" scale="97" r:id="rId1"/>
  <headerFooter alignWithMargins="0">
    <oddFooter>&amp;L08/10/2009&amp;RCCSC HO Memo 09-32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P35"/>
  <sheetViews>
    <sheetView zoomScaleSheetLayoutView="100" zoomScalePageLayoutView="0" workbookViewId="0" topLeftCell="A16">
      <selection activeCell="D19" sqref="D19"/>
    </sheetView>
  </sheetViews>
  <sheetFormatPr defaultColWidth="9.140625" defaultRowHeight="12.75"/>
  <cols>
    <col min="1" max="1" width="17.00390625" style="0" customWidth="1"/>
    <col min="2" max="3" width="7.140625" style="0" customWidth="1"/>
    <col min="4" max="4" width="9.28125" style="0" customWidth="1"/>
    <col min="5" max="5" width="7.140625" style="0" customWidth="1"/>
    <col min="6" max="9" width="10.00390625" style="0" customWidth="1"/>
    <col min="10" max="13" width="8.7109375" style="0" customWidth="1"/>
    <col min="14" max="14" width="12.8515625" style="0" customWidth="1"/>
    <col min="16" max="16" width="11.00390625" style="0" customWidth="1"/>
  </cols>
  <sheetData>
    <row r="1" spans="1:14" ht="14.25" customHeight="1">
      <c r="A1" s="169" t="s">
        <v>54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6" ht="12.75">
      <c r="A2" s="148" t="s">
        <v>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40"/>
      <c r="P2" s="40"/>
    </row>
    <row r="3" spans="1:13" ht="9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4" ht="15" customHeight="1">
      <c r="A4" s="165" t="s">
        <v>31</v>
      </c>
      <c r="B4" s="166"/>
      <c r="C4" s="166"/>
      <c r="D4" s="166"/>
      <c r="E4" s="166"/>
      <c r="F4" s="167"/>
      <c r="G4" s="167"/>
      <c r="H4" s="167"/>
      <c r="I4" s="167"/>
      <c r="J4" s="167"/>
      <c r="K4" s="167"/>
      <c r="L4" s="167"/>
      <c r="M4" s="167"/>
      <c r="N4" s="168"/>
    </row>
    <row r="5" spans="1:14" ht="9.75" customHeight="1">
      <c r="A5" s="144"/>
      <c r="B5" s="154" t="s">
        <v>60</v>
      </c>
      <c r="C5" s="154"/>
      <c r="D5" s="154"/>
      <c r="E5" s="154"/>
      <c r="F5" s="154" t="s">
        <v>61</v>
      </c>
      <c r="G5" s="154"/>
      <c r="H5" s="154"/>
      <c r="I5" s="154"/>
      <c r="J5" s="170" t="s">
        <v>62</v>
      </c>
      <c r="K5" s="179"/>
      <c r="L5" s="179"/>
      <c r="M5" s="171"/>
      <c r="N5" s="147"/>
    </row>
    <row r="6" spans="1:14" ht="15" customHeight="1">
      <c r="A6" s="164" t="s">
        <v>29</v>
      </c>
      <c r="B6" s="186" t="s">
        <v>27</v>
      </c>
      <c r="C6" s="187"/>
      <c r="D6" s="149" t="s">
        <v>28</v>
      </c>
      <c r="E6" s="151"/>
      <c r="F6" s="159" t="s">
        <v>47</v>
      </c>
      <c r="G6" s="160"/>
      <c r="H6" s="160" t="s">
        <v>48</v>
      </c>
      <c r="I6" s="186"/>
      <c r="J6" s="175" t="s">
        <v>2</v>
      </c>
      <c r="K6" s="150"/>
      <c r="L6" s="149" t="s">
        <v>1</v>
      </c>
      <c r="M6" s="151"/>
      <c r="N6" s="188" t="s">
        <v>50</v>
      </c>
    </row>
    <row r="7" spans="1:15" s="1" customFormat="1" ht="15" customHeight="1">
      <c r="A7" s="163"/>
      <c r="B7" s="53" t="s">
        <v>36</v>
      </c>
      <c r="C7" s="53" t="s">
        <v>49</v>
      </c>
      <c r="D7" s="53" t="s">
        <v>36</v>
      </c>
      <c r="E7" s="56" t="s">
        <v>49</v>
      </c>
      <c r="F7" s="55" t="s">
        <v>36</v>
      </c>
      <c r="G7" s="53" t="s">
        <v>49</v>
      </c>
      <c r="H7" s="53" t="s">
        <v>36</v>
      </c>
      <c r="I7" s="56" t="s">
        <v>49</v>
      </c>
      <c r="J7" s="57" t="s">
        <v>36</v>
      </c>
      <c r="K7" s="53" t="s">
        <v>49</v>
      </c>
      <c r="L7" s="53" t="s">
        <v>36</v>
      </c>
      <c r="M7" s="54" t="s">
        <v>49</v>
      </c>
      <c r="N7" s="189"/>
      <c r="O7" s="67"/>
    </row>
    <row r="8" spans="1:14" ht="15" customHeight="1">
      <c r="A8" s="6" t="s">
        <v>3</v>
      </c>
      <c r="B8" s="26"/>
      <c r="C8" s="26"/>
      <c r="D8" s="26"/>
      <c r="E8" s="60"/>
      <c r="F8" s="90"/>
      <c r="G8" s="26"/>
      <c r="H8" s="26"/>
      <c r="I8" s="91"/>
      <c r="J8" s="66"/>
      <c r="K8" s="26"/>
      <c r="L8" s="26"/>
      <c r="M8" s="28"/>
      <c r="N8" s="27" t="s">
        <v>25</v>
      </c>
    </row>
    <row r="9" spans="1:14" ht="15" customHeight="1">
      <c r="A9" s="7" t="s">
        <v>52</v>
      </c>
      <c r="B9" s="36">
        <v>150</v>
      </c>
      <c r="C9" s="36">
        <v>409</v>
      </c>
      <c r="D9" s="114" t="s">
        <v>46</v>
      </c>
      <c r="E9" s="63">
        <v>0</v>
      </c>
      <c r="F9" s="111">
        <v>50</v>
      </c>
      <c r="G9" s="36">
        <v>343</v>
      </c>
      <c r="H9" s="114" t="s">
        <v>46</v>
      </c>
      <c r="I9" s="112">
        <v>0</v>
      </c>
      <c r="J9" s="58"/>
      <c r="K9" s="14"/>
      <c r="L9" s="14"/>
      <c r="M9" s="84"/>
      <c r="N9" s="27" t="s">
        <v>26</v>
      </c>
    </row>
    <row r="10" spans="1:14" ht="15" customHeight="1">
      <c r="A10" s="33" t="s">
        <v>56</v>
      </c>
      <c r="B10" s="21">
        <v>8066</v>
      </c>
      <c r="C10" s="21">
        <v>9806</v>
      </c>
      <c r="D10" s="21">
        <v>150</v>
      </c>
      <c r="E10" s="61">
        <v>108</v>
      </c>
      <c r="F10" s="76">
        <v>450000</v>
      </c>
      <c r="G10" s="77">
        <v>6407818</v>
      </c>
      <c r="H10" s="77">
        <v>200</v>
      </c>
      <c r="I10" s="89">
        <v>40000</v>
      </c>
      <c r="J10" s="59">
        <v>900</v>
      </c>
      <c r="K10" s="21">
        <v>335</v>
      </c>
      <c r="L10" s="21">
        <v>900</v>
      </c>
      <c r="M10" s="21">
        <v>423</v>
      </c>
      <c r="N10" s="27" t="s">
        <v>23</v>
      </c>
    </row>
    <row r="11" spans="1:14" ht="15" customHeight="1">
      <c r="A11" s="33" t="s">
        <v>57</v>
      </c>
      <c r="B11" s="14"/>
      <c r="C11" s="14"/>
      <c r="D11" s="14"/>
      <c r="E11" s="60"/>
      <c r="F11" s="90"/>
      <c r="G11" s="26"/>
      <c r="H11" s="26"/>
      <c r="I11" s="91"/>
      <c r="J11" s="66"/>
      <c r="K11" s="26"/>
      <c r="L11" s="26"/>
      <c r="M11" s="28"/>
      <c r="N11" s="27" t="s">
        <v>25</v>
      </c>
    </row>
    <row r="12" spans="1:14" ht="15" customHeight="1">
      <c r="A12" s="8" t="s">
        <v>22</v>
      </c>
      <c r="B12" s="21">
        <v>1000</v>
      </c>
      <c r="C12" s="17">
        <v>1054</v>
      </c>
      <c r="D12" s="21">
        <v>100</v>
      </c>
      <c r="E12" s="61">
        <v>692</v>
      </c>
      <c r="F12" s="76">
        <v>10000</v>
      </c>
      <c r="G12" s="80">
        <v>71105</v>
      </c>
      <c r="H12" s="77">
        <v>100</v>
      </c>
      <c r="I12" s="89">
        <v>1948</v>
      </c>
      <c r="J12" s="59">
        <v>10</v>
      </c>
      <c r="K12" s="21">
        <v>18</v>
      </c>
      <c r="L12" s="44">
        <v>10</v>
      </c>
      <c r="M12" s="29">
        <v>17</v>
      </c>
      <c r="N12" s="27" t="s">
        <v>23</v>
      </c>
    </row>
    <row r="13" spans="1:14" ht="15" customHeight="1">
      <c r="A13" s="8" t="s">
        <v>9</v>
      </c>
      <c r="B13" s="41">
        <v>200</v>
      </c>
      <c r="C13" s="36">
        <v>1251</v>
      </c>
      <c r="D13" s="114" t="s">
        <v>46</v>
      </c>
      <c r="E13" s="63">
        <v>0</v>
      </c>
      <c r="F13" s="76">
        <v>20000</v>
      </c>
      <c r="G13" s="77">
        <v>31983</v>
      </c>
      <c r="H13" s="77">
        <v>42</v>
      </c>
      <c r="I13" s="89">
        <v>51</v>
      </c>
      <c r="J13" s="58"/>
      <c r="K13" s="26"/>
      <c r="L13" s="14"/>
      <c r="M13" s="28"/>
      <c r="N13" s="27" t="s">
        <v>26</v>
      </c>
    </row>
    <row r="14" spans="1:14" ht="15" customHeight="1">
      <c r="A14" s="7" t="s">
        <v>10</v>
      </c>
      <c r="B14" s="26"/>
      <c r="C14" s="26"/>
      <c r="D14" s="26"/>
      <c r="E14" s="60"/>
      <c r="F14" s="90"/>
      <c r="G14" s="26"/>
      <c r="H14" s="26"/>
      <c r="I14" s="91"/>
      <c r="J14" s="66"/>
      <c r="K14" s="26"/>
      <c r="L14" s="26"/>
      <c r="M14" s="28"/>
      <c r="N14" s="27" t="s">
        <v>25</v>
      </c>
    </row>
    <row r="15" spans="1:14" ht="15" customHeight="1">
      <c r="A15" s="7" t="s">
        <v>11</v>
      </c>
      <c r="B15" s="36">
        <v>500</v>
      </c>
      <c r="C15" s="37">
        <v>1392</v>
      </c>
      <c r="D15" s="36">
        <v>5</v>
      </c>
      <c r="E15" s="63">
        <v>153</v>
      </c>
      <c r="F15" s="127">
        <v>10000</v>
      </c>
      <c r="G15" s="128">
        <v>20625</v>
      </c>
      <c r="H15" s="128">
        <v>200</v>
      </c>
      <c r="I15" s="89">
        <v>1890</v>
      </c>
      <c r="J15" s="66"/>
      <c r="K15" s="26"/>
      <c r="L15" s="26"/>
      <c r="M15" s="28"/>
      <c r="N15" s="27" t="s">
        <v>26</v>
      </c>
    </row>
    <row r="16" spans="1:14" ht="15" customHeight="1">
      <c r="A16" s="7" t="s">
        <v>8</v>
      </c>
      <c r="B16" s="26"/>
      <c r="C16" s="26"/>
      <c r="D16" s="26"/>
      <c r="E16" s="62"/>
      <c r="F16" s="87"/>
      <c r="G16" s="14"/>
      <c r="H16" s="14"/>
      <c r="I16" s="88"/>
      <c r="J16" s="66"/>
      <c r="K16" s="26"/>
      <c r="L16" s="26"/>
      <c r="M16" s="28"/>
      <c r="N16" s="27" t="s">
        <v>25</v>
      </c>
    </row>
    <row r="17" spans="1:14" s="51" customFormat="1" ht="15" customHeight="1">
      <c r="A17" s="50" t="s">
        <v>4</v>
      </c>
      <c r="B17" s="26"/>
      <c r="C17" s="26"/>
      <c r="D17" s="26"/>
      <c r="E17" s="62"/>
      <c r="F17" s="87"/>
      <c r="G17" s="14"/>
      <c r="H17" s="14"/>
      <c r="I17" s="88"/>
      <c r="J17" s="66"/>
      <c r="K17" s="26"/>
      <c r="L17" s="26"/>
      <c r="M17" s="28"/>
      <c r="N17" s="27" t="s">
        <v>25</v>
      </c>
    </row>
    <row r="18" spans="1:14" ht="15" customHeight="1">
      <c r="A18" s="9" t="s">
        <v>5</v>
      </c>
      <c r="B18" s="26"/>
      <c r="C18" s="26"/>
      <c r="D18" s="26"/>
      <c r="E18" s="60"/>
      <c r="F18" s="90"/>
      <c r="G18" s="26"/>
      <c r="H18" s="26"/>
      <c r="I18" s="91"/>
      <c r="J18" s="66"/>
      <c r="K18" s="26"/>
      <c r="L18" s="26"/>
      <c r="M18" s="28"/>
      <c r="N18" s="27" t="s">
        <v>25</v>
      </c>
    </row>
    <row r="19" spans="1:14" ht="15" customHeight="1">
      <c r="A19" s="9" t="s">
        <v>6</v>
      </c>
      <c r="B19" s="21">
        <v>400</v>
      </c>
      <c r="C19" s="21">
        <v>709</v>
      </c>
      <c r="D19" s="114" t="s">
        <v>46</v>
      </c>
      <c r="E19" s="61">
        <v>0</v>
      </c>
      <c r="F19" s="76">
        <v>1000</v>
      </c>
      <c r="G19" s="77">
        <v>112233</v>
      </c>
      <c r="H19" s="114" t="s">
        <v>46</v>
      </c>
      <c r="I19" s="89">
        <v>0</v>
      </c>
      <c r="J19" s="66"/>
      <c r="K19" s="26"/>
      <c r="L19" s="26"/>
      <c r="M19" s="28"/>
      <c r="N19" s="27" t="s">
        <v>26</v>
      </c>
    </row>
    <row r="20" spans="1:14" ht="15" customHeight="1">
      <c r="A20" s="9" t="s">
        <v>7</v>
      </c>
      <c r="B20" s="21">
        <v>300</v>
      </c>
      <c r="C20" s="21">
        <v>349</v>
      </c>
      <c r="D20" s="21">
        <v>50</v>
      </c>
      <c r="E20" s="61">
        <v>85</v>
      </c>
      <c r="F20" s="76">
        <v>32000</v>
      </c>
      <c r="G20" s="77">
        <v>55000</v>
      </c>
      <c r="H20" s="77">
        <v>25</v>
      </c>
      <c r="I20" s="89">
        <v>62</v>
      </c>
      <c r="J20" s="59">
        <v>10</v>
      </c>
      <c r="K20" s="21">
        <v>6</v>
      </c>
      <c r="L20" s="18">
        <v>10</v>
      </c>
      <c r="M20" s="29">
        <v>20</v>
      </c>
      <c r="N20" s="27" t="s">
        <v>23</v>
      </c>
    </row>
    <row r="21" spans="1:14" ht="15" customHeight="1">
      <c r="A21" s="8" t="s">
        <v>53</v>
      </c>
      <c r="B21" s="14"/>
      <c r="C21" s="14"/>
      <c r="D21" s="14"/>
      <c r="E21" s="62">
        <v>28</v>
      </c>
      <c r="F21" s="87"/>
      <c r="G21" s="14">
        <v>325</v>
      </c>
      <c r="H21" s="14"/>
      <c r="I21" s="88"/>
      <c r="J21" s="66"/>
      <c r="K21" s="26"/>
      <c r="L21" s="26"/>
      <c r="M21" s="28"/>
      <c r="N21" s="49" t="s">
        <v>25</v>
      </c>
    </row>
    <row r="22" spans="1:14" ht="15" customHeight="1">
      <c r="A22" s="9" t="s">
        <v>12</v>
      </c>
      <c r="B22" s="21">
        <v>500</v>
      </c>
      <c r="C22" s="21">
        <v>1158</v>
      </c>
      <c r="D22" s="114" t="s">
        <v>46</v>
      </c>
      <c r="E22" s="63">
        <v>29</v>
      </c>
      <c r="F22" s="76">
        <v>1500</v>
      </c>
      <c r="G22" s="77">
        <v>2111</v>
      </c>
      <c r="H22" s="114" t="s">
        <v>46</v>
      </c>
      <c r="I22" s="89">
        <v>10</v>
      </c>
      <c r="J22" s="66"/>
      <c r="K22" s="26"/>
      <c r="L22" s="26"/>
      <c r="M22" s="28"/>
      <c r="N22" s="27" t="s">
        <v>26</v>
      </c>
    </row>
    <row r="23" spans="1:14" ht="15" customHeight="1">
      <c r="A23" s="7" t="s">
        <v>13</v>
      </c>
      <c r="B23" s="18">
        <v>525</v>
      </c>
      <c r="C23" s="21">
        <v>240</v>
      </c>
      <c r="D23" s="114" t="s">
        <v>46</v>
      </c>
      <c r="E23" s="63">
        <v>0</v>
      </c>
      <c r="F23" s="76">
        <v>100000</v>
      </c>
      <c r="G23" s="77">
        <v>88893</v>
      </c>
      <c r="H23" s="77">
        <v>35</v>
      </c>
      <c r="I23" s="89">
        <v>32</v>
      </c>
      <c r="J23" s="66"/>
      <c r="K23" s="26"/>
      <c r="L23" s="26"/>
      <c r="M23" s="28"/>
      <c r="N23" s="27" t="s">
        <v>26</v>
      </c>
    </row>
    <row r="24" spans="1:14" ht="15" customHeight="1">
      <c r="A24" s="9" t="s">
        <v>14</v>
      </c>
      <c r="B24" s="21">
        <v>3000</v>
      </c>
      <c r="C24" s="21">
        <v>4609</v>
      </c>
      <c r="D24" s="21">
        <v>50</v>
      </c>
      <c r="E24" s="61">
        <v>1599</v>
      </c>
      <c r="F24" s="76">
        <v>20000</v>
      </c>
      <c r="G24" s="77">
        <v>1439</v>
      </c>
      <c r="H24" s="77">
        <v>500</v>
      </c>
      <c r="I24" s="89">
        <v>6575</v>
      </c>
      <c r="J24" s="59">
        <v>300</v>
      </c>
      <c r="K24" s="21">
        <v>141</v>
      </c>
      <c r="L24" s="21">
        <v>300</v>
      </c>
      <c r="M24" s="29">
        <v>155</v>
      </c>
      <c r="N24" s="27" t="s">
        <v>23</v>
      </c>
    </row>
    <row r="25" spans="1:14" ht="15" customHeight="1">
      <c r="A25" s="9" t="s">
        <v>55</v>
      </c>
      <c r="B25" s="14"/>
      <c r="C25" s="14"/>
      <c r="D25" s="14"/>
      <c r="E25" s="64"/>
      <c r="F25" s="92"/>
      <c r="G25" s="93"/>
      <c r="H25" s="93"/>
      <c r="I25" s="94"/>
      <c r="J25" s="66"/>
      <c r="K25" s="26"/>
      <c r="L25" s="26"/>
      <c r="M25" s="28"/>
      <c r="N25" s="27" t="s">
        <v>25</v>
      </c>
    </row>
    <row r="26" spans="1:14" ht="15" customHeight="1">
      <c r="A26" s="9" t="s">
        <v>15</v>
      </c>
      <c r="B26" s="26"/>
      <c r="C26" s="26"/>
      <c r="D26" s="26"/>
      <c r="E26" s="64"/>
      <c r="F26" s="92"/>
      <c r="G26" s="93"/>
      <c r="H26" s="93"/>
      <c r="I26" s="94"/>
      <c r="J26" s="66"/>
      <c r="K26" s="26"/>
      <c r="L26" s="26"/>
      <c r="M26" s="28"/>
      <c r="N26" s="27" t="s">
        <v>25</v>
      </c>
    </row>
    <row r="27" spans="1:14" ht="15" customHeight="1">
      <c r="A27" s="10" t="s">
        <v>16</v>
      </c>
      <c r="B27" s="21">
        <v>75</v>
      </c>
      <c r="C27" s="21">
        <v>106</v>
      </c>
      <c r="D27" s="114" t="s">
        <v>46</v>
      </c>
      <c r="E27" s="63">
        <v>1</v>
      </c>
      <c r="F27" s="76">
        <v>2400</v>
      </c>
      <c r="G27" s="77">
        <v>29562</v>
      </c>
      <c r="H27" s="77">
        <v>20</v>
      </c>
      <c r="I27" s="89">
        <v>9</v>
      </c>
      <c r="J27" s="66"/>
      <c r="K27" s="26"/>
      <c r="L27" s="26"/>
      <c r="M27" s="28"/>
      <c r="N27" s="27" t="s">
        <v>26</v>
      </c>
    </row>
    <row r="28" spans="1:14" ht="15" customHeight="1">
      <c r="A28" s="9" t="s">
        <v>17</v>
      </c>
      <c r="B28" s="21">
        <v>300</v>
      </c>
      <c r="C28" s="36">
        <v>2920</v>
      </c>
      <c r="D28" s="114" t="s">
        <v>46</v>
      </c>
      <c r="E28" s="63">
        <v>0</v>
      </c>
      <c r="F28" s="76">
        <v>125</v>
      </c>
      <c r="G28" s="77">
        <v>5050</v>
      </c>
      <c r="H28" s="114" t="s">
        <v>46</v>
      </c>
      <c r="I28" s="89">
        <v>0</v>
      </c>
      <c r="J28" s="66"/>
      <c r="K28" s="26"/>
      <c r="L28" s="26"/>
      <c r="M28" s="28"/>
      <c r="N28" s="27" t="s">
        <v>26</v>
      </c>
    </row>
    <row r="29" spans="1:14" ht="15" customHeight="1">
      <c r="A29" s="9" t="s">
        <v>18</v>
      </c>
      <c r="B29" s="14"/>
      <c r="C29" s="14"/>
      <c r="D29" s="26"/>
      <c r="E29" s="60"/>
      <c r="F29" s="90"/>
      <c r="G29" s="14"/>
      <c r="H29" s="26"/>
      <c r="I29" s="91"/>
      <c r="J29" s="66"/>
      <c r="K29" s="26"/>
      <c r="L29" s="26"/>
      <c r="M29" s="28"/>
      <c r="N29" s="27" t="s">
        <v>25</v>
      </c>
    </row>
    <row r="30" spans="1:16" ht="15" customHeight="1">
      <c r="A30" s="7" t="s">
        <v>19</v>
      </c>
      <c r="B30" s="21">
        <v>1000</v>
      </c>
      <c r="C30" s="21">
        <v>2039</v>
      </c>
      <c r="D30" s="21">
        <v>75</v>
      </c>
      <c r="E30" s="63">
        <v>174</v>
      </c>
      <c r="F30" s="76">
        <v>5000</v>
      </c>
      <c r="G30" s="77">
        <v>747132</v>
      </c>
      <c r="H30" s="114" t="s">
        <v>46</v>
      </c>
      <c r="I30" s="89">
        <v>0</v>
      </c>
      <c r="J30" s="59">
        <v>30</v>
      </c>
      <c r="K30" s="21">
        <v>37</v>
      </c>
      <c r="L30" s="22">
        <v>30</v>
      </c>
      <c r="M30" s="29">
        <v>36</v>
      </c>
      <c r="N30" s="27" t="s">
        <v>23</v>
      </c>
      <c r="P30" s="38"/>
    </row>
    <row r="31" spans="1:14" ht="15" customHeight="1">
      <c r="A31" s="9" t="s">
        <v>20</v>
      </c>
      <c r="B31" s="14"/>
      <c r="C31" s="26"/>
      <c r="D31" s="26"/>
      <c r="E31" s="60"/>
      <c r="F31" s="90"/>
      <c r="G31" s="26"/>
      <c r="H31" s="26"/>
      <c r="I31" s="91"/>
      <c r="J31" s="66"/>
      <c r="K31" s="26"/>
      <c r="L31" s="26"/>
      <c r="M31" s="28"/>
      <c r="N31" s="27" t="s">
        <v>25</v>
      </c>
    </row>
    <row r="32" spans="1:16" ht="15" customHeight="1">
      <c r="A32" s="9" t="s">
        <v>21</v>
      </c>
      <c r="B32" s="26"/>
      <c r="C32" s="14"/>
      <c r="D32" s="26"/>
      <c r="E32" s="60"/>
      <c r="F32" s="90"/>
      <c r="G32" s="14"/>
      <c r="H32" s="26"/>
      <c r="I32" s="88"/>
      <c r="J32" s="66"/>
      <c r="K32" s="42"/>
      <c r="L32" s="26"/>
      <c r="M32" s="42"/>
      <c r="N32" s="13" t="s">
        <v>25</v>
      </c>
      <c r="O32" s="30"/>
      <c r="P32" s="32"/>
    </row>
    <row r="33" spans="1:16" ht="15" customHeight="1">
      <c r="A33" s="102" t="s">
        <v>51</v>
      </c>
      <c r="B33" s="132"/>
      <c r="C33" s="100">
        <f>SUM(C8:C32)</f>
        <v>26042</v>
      </c>
      <c r="D33" s="132"/>
      <c r="E33" s="101">
        <f aca="true" t="shared" si="0" ref="E33:M33">SUM(E8:E32)</f>
        <v>2869</v>
      </c>
      <c r="F33" s="133"/>
      <c r="G33" s="100">
        <f t="shared" si="0"/>
        <v>7573619</v>
      </c>
      <c r="H33" s="132"/>
      <c r="I33" s="103">
        <f t="shared" si="0"/>
        <v>50577</v>
      </c>
      <c r="J33" s="134"/>
      <c r="K33" s="100">
        <f t="shared" si="0"/>
        <v>537</v>
      </c>
      <c r="L33" s="132"/>
      <c r="M33" s="100">
        <f t="shared" si="0"/>
        <v>651</v>
      </c>
      <c r="N33" s="135"/>
      <c r="O33" s="32"/>
      <c r="P33" s="32"/>
    </row>
    <row r="34" spans="1:16" ht="102.75" customHeight="1">
      <c r="A34" s="156" t="s">
        <v>69</v>
      </c>
      <c r="B34" s="156"/>
      <c r="C34" s="156"/>
      <c r="D34" s="156"/>
      <c r="E34" s="156"/>
      <c r="F34" s="157"/>
      <c r="G34" s="157"/>
      <c r="H34" s="157"/>
      <c r="I34" s="157"/>
      <c r="J34" s="157"/>
      <c r="K34" s="157"/>
      <c r="L34" s="157"/>
      <c r="M34" s="157"/>
      <c r="N34" s="157"/>
      <c r="O34" s="118"/>
      <c r="P34" s="119"/>
    </row>
    <row r="35" spans="6:16" ht="1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ht="15" customHeight="1"/>
    <row r="37" ht="15" customHeight="1"/>
  </sheetData>
  <sheetProtection/>
  <mergeCells count="16">
    <mergeCell ref="A6:A7"/>
    <mergeCell ref="J5:M5"/>
    <mergeCell ref="A34:N34"/>
    <mergeCell ref="F6:G6"/>
    <mergeCell ref="H6:I6"/>
    <mergeCell ref="N6:N7"/>
    <mergeCell ref="A1:N1"/>
    <mergeCell ref="A2:N2"/>
    <mergeCell ref="A4:N4"/>
    <mergeCell ref="D6:E6"/>
    <mergeCell ref="J6:K6"/>
    <mergeCell ref="L6:M6"/>
    <mergeCell ref="B6:C6"/>
    <mergeCell ref="A3:M3"/>
    <mergeCell ref="B5:E5"/>
    <mergeCell ref="F5:I5"/>
  </mergeCells>
  <printOptions horizontalCentered="1"/>
  <pageMargins left="0.25" right="0.25" top="0.28" bottom="0.5" header="0.52" footer="0"/>
  <pageSetup horizontalDpi="600" verticalDpi="600" orientation="landscape" scale="97" r:id="rId1"/>
  <headerFooter alignWithMargins="0">
    <oddFooter>&amp;L08/10/2009&amp;RCCSC HO Memo 09-32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P282"/>
  <sheetViews>
    <sheetView tabSelected="1" zoomScaleSheetLayoutView="100" zoomScalePageLayoutView="0" workbookViewId="0" topLeftCell="A10">
      <selection activeCell="D21" sqref="D21"/>
    </sheetView>
  </sheetViews>
  <sheetFormatPr defaultColWidth="9.140625" defaultRowHeight="12.75"/>
  <cols>
    <col min="1" max="1" width="16.7109375" style="0" customWidth="1"/>
    <col min="2" max="9" width="10.00390625" style="0" customWidth="1"/>
    <col min="10" max="11" width="11.421875" style="0" customWidth="1"/>
    <col min="12" max="12" width="15.00390625" style="0" customWidth="1"/>
    <col min="13" max="13" width="0.9921875" style="0" customWidth="1"/>
    <col min="14" max="15" width="9.140625" style="0" hidden="1" customWidth="1"/>
  </cols>
  <sheetData>
    <row r="1" spans="1:14" ht="15" customHeight="1">
      <c r="A1" s="169" t="s">
        <v>54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2" ht="12.75">
      <c r="A2" s="169" t="s">
        <v>71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8.2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5.75">
      <c r="A4" s="190" t="s">
        <v>32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2"/>
    </row>
    <row r="5" spans="1:12" ht="9.75" customHeight="1">
      <c r="A5" s="144"/>
      <c r="B5" s="154" t="s">
        <v>60</v>
      </c>
      <c r="C5" s="154"/>
      <c r="D5" s="154"/>
      <c r="E5" s="154"/>
      <c r="F5" s="154" t="s">
        <v>61</v>
      </c>
      <c r="G5" s="154"/>
      <c r="H5" s="154"/>
      <c r="I5" s="154"/>
      <c r="J5" s="154" t="s">
        <v>62</v>
      </c>
      <c r="K5" s="154"/>
      <c r="L5" s="144"/>
    </row>
    <row r="6" spans="1:12" ht="15" customHeight="1">
      <c r="A6" s="164" t="s">
        <v>29</v>
      </c>
      <c r="B6" s="160" t="s">
        <v>27</v>
      </c>
      <c r="C6" s="160"/>
      <c r="D6" s="160" t="s">
        <v>28</v>
      </c>
      <c r="E6" s="160"/>
      <c r="F6" s="160" t="s">
        <v>47</v>
      </c>
      <c r="G6" s="160"/>
      <c r="H6" s="160" t="s">
        <v>48</v>
      </c>
      <c r="I6" s="160"/>
      <c r="J6" s="160" t="s">
        <v>39</v>
      </c>
      <c r="K6" s="160"/>
      <c r="L6" s="162" t="s">
        <v>63</v>
      </c>
    </row>
    <row r="7" spans="1:12" s="1" customFormat="1" ht="15" customHeight="1">
      <c r="A7" s="163"/>
      <c r="B7" s="53" t="s">
        <v>36</v>
      </c>
      <c r="C7" s="53" t="s">
        <v>49</v>
      </c>
      <c r="D7" s="53" t="s">
        <v>36</v>
      </c>
      <c r="E7" s="56" t="s">
        <v>49</v>
      </c>
      <c r="F7" s="55" t="s">
        <v>36</v>
      </c>
      <c r="G7" s="53" t="s">
        <v>49</v>
      </c>
      <c r="H7" s="53" t="s">
        <v>36</v>
      </c>
      <c r="I7" s="56" t="s">
        <v>49</v>
      </c>
      <c r="J7" s="70" t="s">
        <v>36</v>
      </c>
      <c r="K7" s="11" t="s">
        <v>37</v>
      </c>
      <c r="L7" s="163"/>
    </row>
    <row r="8" spans="1:12" ht="15" customHeight="1">
      <c r="A8" s="6" t="s">
        <v>3</v>
      </c>
      <c r="B8" s="26"/>
      <c r="C8" s="14"/>
      <c r="D8" s="26"/>
      <c r="E8" s="60"/>
      <c r="F8" s="90"/>
      <c r="G8" s="60"/>
      <c r="H8" s="60"/>
      <c r="I8" s="60"/>
      <c r="J8" s="66"/>
      <c r="K8" s="26"/>
      <c r="L8" s="13" t="s">
        <v>25</v>
      </c>
    </row>
    <row r="9" spans="1:12" s="51" customFormat="1" ht="15" customHeight="1">
      <c r="A9" s="50" t="s">
        <v>52</v>
      </c>
      <c r="B9" s="36">
        <v>2900</v>
      </c>
      <c r="C9" s="36">
        <v>4089</v>
      </c>
      <c r="D9" s="114" t="s">
        <v>46</v>
      </c>
      <c r="E9" s="63">
        <v>92</v>
      </c>
      <c r="F9" s="99">
        <v>627888</v>
      </c>
      <c r="G9" s="100">
        <v>2015127</v>
      </c>
      <c r="H9" s="114" t="s">
        <v>46</v>
      </c>
      <c r="I9" s="101">
        <v>0</v>
      </c>
      <c r="J9" s="66"/>
      <c r="K9" s="26"/>
      <c r="L9" s="43" t="s">
        <v>26</v>
      </c>
    </row>
    <row r="10" spans="1:12" ht="15" customHeight="1">
      <c r="A10" s="7" t="s">
        <v>56</v>
      </c>
      <c r="B10" s="26"/>
      <c r="C10" s="14"/>
      <c r="D10" s="26"/>
      <c r="E10" s="60"/>
      <c r="F10" s="90"/>
      <c r="G10" s="60"/>
      <c r="H10" s="60"/>
      <c r="I10" s="60"/>
      <c r="J10" s="66"/>
      <c r="K10" s="26"/>
      <c r="L10" s="13" t="s">
        <v>25</v>
      </c>
    </row>
    <row r="11" spans="1:12" ht="15" customHeight="1">
      <c r="A11" s="7" t="s">
        <v>57</v>
      </c>
      <c r="B11" s="26"/>
      <c r="C11" s="14"/>
      <c r="D11" s="26"/>
      <c r="E11" s="60"/>
      <c r="F11" s="90"/>
      <c r="G11" s="60"/>
      <c r="H11" s="60"/>
      <c r="I11" s="60"/>
      <c r="J11" s="66"/>
      <c r="K11" s="26"/>
      <c r="L11" s="13" t="s">
        <v>25</v>
      </c>
    </row>
    <row r="12" spans="1:12" s="51" customFormat="1" ht="15" customHeight="1">
      <c r="A12" s="50" t="s">
        <v>22</v>
      </c>
      <c r="B12" s="36">
        <v>1000</v>
      </c>
      <c r="C12" s="36">
        <v>1439</v>
      </c>
      <c r="D12" s="36">
        <v>100</v>
      </c>
      <c r="E12" s="63">
        <v>835</v>
      </c>
      <c r="F12" s="111">
        <v>10000</v>
      </c>
      <c r="G12" s="80">
        <v>67042</v>
      </c>
      <c r="H12" s="63">
        <v>100</v>
      </c>
      <c r="I12" s="81">
        <v>1948</v>
      </c>
      <c r="J12" s="125">
        <v>25</v>
      </c>
      <c r="K12" s="36">
        <v>29</v>
      </c>
      <c r="L12" s="43" t="s">
        <v>23</v>
      </c>
    </row>
    <row r="13" spans="1:12" ht="15" customHeight="1">
      <c r="A13" s="8" t="s">
        <v>9</v>
      </c>
      <c r="B13" s="41">
        <v>200</v>
      </c>
      <c r="C13" s="36">
        <v>2668</v>
      </c>
      <c r="D13" s="114" t="s">
        <v>46</v>
      </c>
      <c r="E13" s="63">
        <v>0</v>
      </c>
      <c r="F13" s="76">
        <v>20000</v>
      </c>
      <c r="G13" s="80">
        <v>29256</v>
      </c>
      <c r="H13" s="77">
        <v>42</v>
      </c>
      <c r="I13" s="78">
        <v>40</v>
      </c>
      <c r="J13" s="66"/>
      <c r="K13" s="26"/>
      <c r="L13" s="13" t="s">
        <v>26</v>
      </c>
    </row>
    <row r="14" spans="1:12" ht="15" customHeight="1">
      <c r="A14" s="7" t="s">
        <v>10</v>
      </c>
      <c r="B14" s="18">
        <v>975</v>
      </c>
      <c r="C14" s="22">
        <v>1471</v>
      </c>
      <c r="D14" s="18">
        <v>105</v>
      </c>
      <c r="E14" s="73">
        <v>105</v>
      </c>
      <c r="F14" s="76">
        <v>13000</v>
      </c>
      <c r="G14" s="77">
        <v>33253</v>
      </c>
      <c r="H14" s="77">
        <v>5000</v>
      </c>
      <c r="I14" s="78">
        <v>5050</v>
      </c>
      <c r="J14" s="66"/>
      <c r="K14" s="26"/>
      <c r="L14" s="13" t="s">
        <v>26</v>
      </c>
    </row>
    <row r="15" spans="1:12" ht="15" customHeight="1">
      <c r="A15" s="7" t="s">
        <v>11</v>
      </c>
      <c r="B15" s="18">
        <v>2500</v>
      </c>
      <c r="C15" s="22">
        <v>3957</v>
      </c>
      <c r="D15" s="18">
        <v>5</v>
      </c>
      <c r="E15" s="73">
        <v>166</v>
      </c>
      <c r="F15" s="76">
        <v>10000</v>
      </c>
      <c r="G15" s="77">
        <v>10443</v>
      </c>
      <c r="H15" s="77">
        <v>20</v>
      </c>
      <c r="I15" s="78">
        <v>1896</v>
      </c>
      <c r="J15" s="66"/>
      <c r="K15" s="26"/>
      <c r="L15" s="13" t="s">
        <v>26</v>
      </c>
    </row>
    <row r="16" spans="1:12" ht="15" customHeight="1">
      <c r="A16" s="7" t="s">
        <v>8</v>
      </c>
      <c r="B16" s="26"/>
      <c r="C16" s="26"/>
      <c r="D16" s="26"/>
      <c r="E16" s="60"/>
      <c r="F16" s="90"/>
      <c r="G16" s="60"/>
      <c r="H16" s="60"/>
      <c r="I16" s="60"/>
      <c r="J16" s="66"/>
      <c r="K16" s="26"/>
      <c r="L16" s="13" t="s">
        <v>25</v>
      </c>
    </row>
    <row r="17" spans="1:12" ht="15" customHeight="1">
      <c r="A17" s="7" t="s">
        <v>4</v>
      </c>
      <c r="B17" s="26"/>
      <c r="C17" s="26"/>
      <c r="D17" s="26"/>
      <c r="E17" s="60"/>
      <c r="F17" s="90"/>
      <c r="G17" s="60"/>
      <c r="H17" s="60"/>
      <c r="I17" s="60"/>
      <c r="J17" s="66"/>
      <c r="K17" s="26"/>
      <c r="L17" s="13" t="s">
        <v>25</v>
      </c>
    </row>
    <row r="18" spans="1:12" ht="15" customHeight="1">
      <c r="A18" s="9" t="s">
        <v>5</v>
      </c>
      <c r="B18" s="26"/>
      <c r="C18" s="26"/>
      <c r="D18" s="114"/>
      <c r="E18" s="60"/>
      <c r="F18" s="90"/>
      <c r="G18" s="60"/>
      <c r="H18" s="60"/>
      <c r="I18" s="60"/>
      <c r="J18" s="66"/>
      <c r="K18" s="26"/>
      <c r="L18" s="13" t="s">
        <v>25</v>
      </c>
    </row>
    <row r="19" spans="1:12" ht="15" customHeight="1">
      <c r="A19" s="9" t="s">
        <v>6</v>
      </c>
      <c r="B19" s="22">
        <v>1500</v>
      </c>
      <c r="C19" s="22">
        <v>1742</v>
      </c>
      <c r="D19" s="114" t="s">
        <v>46</v>
      </c>
      <c r="E19" s="73">
        <v>0</v>
      </c>
      <c r="F19" s="76">
        <v>2000</v>
      </c>
      <c r="G19" s="77">
        <v>197889</v>
      </c>
      <c r="H19" s="114" t="s">
        <v>46</v>
      </c>
      <c r="I19" s="78">
        <v>0</v>
      </c>
      <c r="J19" s="66"/>
      <c r="K19" s="26"/>
      <c r="L19" s="13" t="s">
        <v>26</v>
      </c>
    </row>
    <row r="20" spans="1:12" ht="15" customHeight="1">
      <c r="A20" s="9" t="s">
        <v>7</v>
      </c>
      <c r="B20" s="21">
        <v>300</v>
      </c>
      <c r="C20" s="21">
        <v>963</v>
      </c>
      <c r="D20" s="36">
        <v>25</v>
      </c>
      <c r="E20" s="61">
        <v>85</v>
      </c>
      <c r="F20" s="76">
        <v>32000</v>
      </c>
      <c r="G20" s="77">
        <v>57400</v>
      </c>
      <c r="H20" s="77">
        <v>50</v>
      </c>
      <c r="I20" s="78">
        <v>62</v>
      </c>
      <c r="J20" s="59">
        <v>90</v>
      </c>
      <c r="K20" s="21">
        <v>116</v>
      </c>
      <c r="L20" s="13" t="s">
        <v>23</v>
      </c>
    </row>
    <row r="21" spans="1:12" ht="15" customHeight="1">
      <c r="A21" s="8" t="s">
        <v>53</v>
      </c>
      <c r="B21" s="21">
        <v>350</v>
      </c>
      <c r="C21" s="36">
        <v>902</v>
      </c>
      <c r="D21" s="36">
        <v>50</v>
      </c>
      <c r="E21" s="61">
        <v>140</v>
      </c>
      <c r="F21" s="123">
        <v>1500</v>
      </c>
      <c r="G21" s="80">
        <v>93690</v>
      </c>
      <c r="H21" s="21">
        <v>100</v>
      </c>
      <c r="I21" s="78">
        <v>174</v>
      </c>
      <c r="J21" s="66"/>
      <c r="K21" s="26"/>
      <c r="L21" s="13" t="s">
        <v>26</v>
      </c>
    </row>
    <row r="22" spans="1:12" ht="15" customHeight="1">
      <c r="A22" s="9" t="s">
        <v>12</v>
      </c>
      <c r="B22" s="21">
        <v>500</v>
      </c>
      <c r="C22" s="21">
        <v>2626</v>
      </c>
      <c r="D22" s="114" t="s">
        <v>46</v>
      </c>
      <c r="E22" s="63">
        <v>7</v>
      </c>
      <c r="F22" s="76">
        <v>500</v>
      </c>
      <c r="G22" s="77">
        <v>951</v>
      </c>
      <c r="H22" s="114" t="s">
        <v>46</v>
      </c>
      <c r="I22" s="78">
        <v>10</v>
      </c>
      <c r="J22" s="66"/>
      <c r="K22" s="26"/>
      <c r="L22" s="13" t="s">
        <v>26</v>
      </c>
    </row>
    <row r="23" spans="1:12" ht="15" customHeight="1">
      <c r="A23" s="7" t="s">
        <v>13</v>
      </c>
      <c r="B23" s="41">
        <v>500</v>
      </c>
      <c r="C23" s="36">
        <v>272</v>
      </c>
      <c r="D23" s="114" t="s">
        <v>46</v>
      </c>
      <c r="E23" s="63">
        <v>0</v>
      </c>
      <c r="F23" s="76">
        <v>60000</v>
      </c>
      <c r="G23" s="77">
        <v>57520</v>
      </c>
      <c r="H23" s="114" t="s">
        <v>46</v>
      </c>
      <c r="I23" s="78">
        <v>0</v>
      </c>
      <c r="J23" s="66"/>
      <c r="K23" s="26"/>
      <c r="L23" s="13" t="s">
        <v>26</v>
      </c>
    </row>
    <row r="24" spans="1:12" ht="15" customHeight="1">
      <c r="A24" s="9" t="s">
        <v>14</v>
      </c>
      <c r="B24" s="22">
        <v>1000</v>
      </c>
      <c r="C24" s="39">
        <v>2177</v>
      </c>
      <c r="D24" s="39">
        <v>50</v>
      </c>
      <c r="E24" s="75">
        <v>0</v>
      </c>
      <c r="F24" s="76">
        <v>20000</v>
      </c>
      <c r="G24" s="77">
        <v>0</v>
      </c>
      <c r="H24" s="77">
        <v>500</v>
      </c>
      <c r="I24" s="78">
        <v>0</v>
      </c>
      <c r="J24" s="66"/>
      <c r="K24" s="26"/>
      <c r="L24" s="13" t="s">
        <v>26</v>
      </c>
    </row>
    <row r="25" spans="1:12" ht="15" customHeight="1">
      <c r="A25" s="9" t="s">
        <v>55</v>
      </c>
      <c r="B25" s="26"/>
      <c r="C25" s="26"/>
      <c r="D25" s="26"/>
      <c r="E25" s="60"/>
      <c r="F25" s="90"/>
      <c r="G25" s="60"/>
      <c r="H25" s="60"/>
      <c r="I25" s="60"/>
      <c r="J25" s="66"/>
      <c r="K25" s="26"/>
      <c r="L25" s="13" t="s">
        <v>25</v>
      </c>
    </row>
    <row r="26" spans="1:12" ht="15" customHeight="1">
      <c r="A26" s="9" t="s">
        <v>15</v>
      </c>
      <c r="B26" s="22">
        <v>2000</v>
      </c>
      <c r="C26" s="22">
        <v>5623</v>
      </c>
      <c r="D26" s="22">
        <v>10</v>
      </c>
      <c r="E26" s="73">
        <v>129</v>
      </c>
      <c r="F26" s="76">
        <v>40000</v>
      </c>
      <c r="G26" s="77">
        <v>61889</v>
      </c>
      <c r="H26" s="77">
        <v>0</v>
      </c>
      <c r="I26" s="78">
        <v>350</v>
      </c>
      <c r="J26" s="66"/>
      <c r="K26" s="26"/>
      <c r="L26" s="13" t="s">
        <v>26</v>
      </c>
    </row>
    <row r="27" spans="1:12" ht="15" customHeight="1">
      <c r="A27" s="10" t="s">
        <v>16</v>
      </c>
      <c r="B27" s="21">
        <v>500</v>
      </c>
      <c r="C27" s="21">
        <v>148</v>
      </c>
      <c r="D27" s="114" t="s">
        <v>46</v>
      </c>
      <c r="E27" s="63">
        <v>1</v>
      </c>
      <c r="F27" s="76">
        <v>2400</v>
      </c>
      <c r="G27" s="77">
        <v>31881</v>
      </c>
      <c r="H27" s="77">
        <v>20</v>
      </c>
      <c r="I27" s="78">
        <v>62</v>
      </c>
      <c r="J27" s="66"/>
      <c r="K27" s="26"/>
      <c r="L27" s="13" t="s">
        <v>26</v>
      </c>
    </row>
    <row r="28" spans="1:12" ht="15" customHeight="1">
      <c r="A28" s="9" t="s">
        <v>17</v>
      </c>
      <c r="B28" s="22">
        <v>1500</v>
      </c>
      <c r="C28" s="35">
        <v>3327</v>
      </c>
      <c r="D28" s="114" t="s">
        <v>46</v>
      </c>
      <c r="E28" s="126">
        <v>0</v>
      </c>
      <c r="F28" s="76">
        <v>500</v>
      </c>
      <c r="G28" s="77">
        <v>6138</v>
      </c>
      <c r="H28" s="114" t="s">
        <v>46</v>
      </c>
      <c r="I28" s="78">
        <v>0</v>
      </c>
      <c r="J28" s="66"/>
      <c r="K28" s="26"/>
      <c r="L28" s="13" t="s">
        <v>26</v>
      </c>
    </row>
    <row r="29" spans="1:12" ht="15" customHeight="1">
      <c r="A29" s="9" t="s">
        <v>18</v>
      </c>
      <c r="B29" s="21">
        <v>750</v>
      </c>
      <c r="C29" s="36">
        <v>1186</v>
      </c>
      <c r="D29" s="21">
        <v>10</v>
      </c>
      <c r="E29" s="61">
        <v>163</v>
      </c>
      <c r="F29" s="76">
        <v>30000</v>
      </c>
      <c r="G29" s="80">
        <v>31196</v>
      </c>
      <c r="H29" s="77">
        <v>50</v>
      </c>
      <c r="I29" s="78">
        <v>232</v>
      </c>
      <c r="J29" s="66"/>
      <c r="K29" s="26"/>
      <c r="L29" s="13" t="s">
        <v>26</v>
      </c>
    </row>
    <row r="30" spans="1:12" ht="15" customHeight="1">
      <c r="A30" s="7" t="s">
        <v>19</v>
      </c>
      <c r="B30" s="21">
        <v>500</v>
      </c>
      <c r="C30" s="21">
        <v>2959</v>
      </c>
      <c r="D30" s="21">
        <v>75</v>
      </c>
      <c r="E30" s="61">
        <v>173</v>
      </c>
      <c r="F30" s="76">
        <v>1000</v>
      </c>
      <c r="G30" s="77">
        <v>821592</v>
      </c>
      <c r="H30" s="114" t="s">
        <v>46</v>
      </c>
      <c r="I30" s="78">
        <v>0</v>
      </c>
      <c r="J30" s="66"/>
      <c r="K30" s="26"/>
      <c r="L30" s="13" t="s">
        <v>26</v>
      </c>
    </row>
    <row r="31" spans="1:12" ht="15" customHeight="1">
      <c r="A31" s="9" t="s">
        <v>20</v>
      </c>
      <c r="B31" s="22">
        <v>3200</v>
      </c>
      <c r="C31" s="22">
        <v>2350</v>
      </c>
      <c r="D31" s="114" t="s">
        <v>46</v>
      </c>
      <c r="E31" s="73">
        <v>10</v>
      </c>
      <c r="F31" s="76">
        <v>115000</v>
      </c>
      <c r="G31" s="77">
        <v>141479</v>
      </c>
      <c r="H31" s="77">
        <v>242</v>
      </c>
      <c r="I31" s="78">
        <v>593</v>
      </c>
      <c r="J31" s="58"/>
      <c r="K31" s="26"/>
      <c r="L31" s="13" t="s">
        <v>26</v>
      </c>
    </row>
    <row r="32" spans="1:16" ht="15" customHeight="1">
      <c r="A32" s="9" t="s">
        <v>21</v>
      </c>
      <c r="B32" s="18">
        <v>500</v>
      </c>
      <c r="C32" s="22">
        <v>4000</v>
      </c>
      <c r="D32" s="114" t="s">
        <v>46</v>
      </c>
      <c r="E32" s="73">
        <v>0</v>
      </c>
      <c r="F32" s="76">
        <v>500</v>
      </c>
      <c r="G32" s="80">
        <v>89934</v>
      </c>
      <c r="H32" s="114" t="s">
        <v>46</v>
      </c>
      <c r="I32" s="78">
        <v>100</v>
      </c>
      <c r="J32" s="58"/>
      <c r="K32" s="14"/>
      <c r="L32" s="13" t="s">
        <v>26</v>
      </c>
      <c r="M32" s="30"/>
      <c r="N32" s="32"/>
      <c r="O32" s="32"/>
      <c r="P32" s="32"/>
    </row>
    <row r="33" spans="1:16" ht="15" customHeight="1">
      <c r="A33" s="102" t="s">
        <v>51</v>
      </c>
      <c r="B33" s="130"/>
      <c r="C33" s="108">
        <f>SUM(C8:C32)</f>
        <v>41899</v>
      </c>
      <c r="D33" s="130"/>
      <c r="E33" s="121">
        <f aca="true" t="shared" si="0" ref="E33:K33">SUM(E8:E32)</f>
        <v>1906</v>
      </c>
      <c r="F33" s="131"/>
      <c r="G33" s="108">
        <f t="shared" si="0"/>
        <v>3746680</v>
      </c>
      <c r="H33" s="130"/>
      <c r="I33" s="108">
        <f t="shared" si="0"/>
        <v>10517</v>
      </c>
      <c r="J33" s="130"/>
      <c r="K33" s="108">
        <f t="shared" si="0"/>
        <v>145</v>
      </c>
      <c r="L33" s="135"/>
      <c r="M33" s="32"/>
      <c r="N33" s="32"/>
      <c r="O33" s="32"/>
      <c r="P33" s="32"/>
    </row>
    <row r="34" spans="1:16" ht="90.75" customHeight="1">
      <c r="A34" s="156" t="s">
        <v>70</v>
      </c>
      <c r="B34" s="156"/>
      <c r="C34" s="156"/>
      <c r="D34" s="156"/>
      <c r="E34" s="156"/>
      <c r="F34" s="157"/>
      <c r="G34" s="157"/>
      <c r="H34" s="157"/>
      <c r="I34" s="157"/>
      <c r="J34" s="157"/>
      <c r="K34" s="157"/>
      <c r="L34" s="157"/>
      <c r="M34" s="118"/>
      <c r="N34" s="118"/>
      <c r="O34" s="118"/>
      <c r="P34" s="119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</sheetData>
  <sheetProtection/>
  <mergeCells count="14">
    <mergeCell ref="A1:N1"/>
    <mergeCell ref="A34:L34"/>
    <mergeCell ref="A2:L2"/>
    <mergeCell ref="D6:E6"/>
    <mergeCell ref="J6:K6"/>
    <mergeCell ref="B6:C6"/>
    <mergeCell ref="F6:G6"/>
    <mergeCell ref="H6:I6"/>
    <mergeCell ref="L6:L7"/>
    <mergeCell ref="A6:A7"/>
    <mergeCell ref="A4:L4"/>
    <mergeCell ref="B5:E5"/>
    <mergeCell ref="F5:I5"/>
    <mergeCell ref="J5:K5"/>
  </mergeCells>
  <printOptions horizontalCentered="1"/>
  <pageMargins left="0.25" right="0.25" top="0.28" bottom="0.5" header="0.52" footer="0"/>
  <pageSetup horizontalDpi="600" verticalDpi="600" orientation="landscape" scale="97" r:id="rId1"/>
  <headerFooter alignWithMargins="0">
    <oddFooter>&amp;L08/10/2009&amp;RCCSC HO Memo 09-32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ddwyer</cp:lastModifiedBy>
  <cp:lastPrinted>2009-08-07T12:00:54Z</cp:lastPrinted>
  <dcterms:created xsi:type="dcterms:W3CDTF">2004-07-02T18:46:05Z</dcterms:created>
  <dcterms:modified xsi:type="dcterms:W3CDTF">2009-08-11T19:36:47Z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DNKPKXKZPAAN-15-1343</vt:lpwstr>
  </property>
  <property fmtid="{D5CDD505-2E9C-101B-9397-08002B2CF9AE}" pid="4" name="_dlc_DocIdItemGu">
    <vt:lpwstr>fdbf932a-bec9-42b1-a30b-64566e786dc6</vt:lpwstr>
  </property>
  <property fmtid="{D5CDD505-2E9C-101B-9397-08002B2CF9AE}" pid="5" name="_dlc_DocIdU">
    <vt:lpwstr>http://spdev.dhmh.md.gov:27219/cancer/_layouts/DocIdRedir.aspx?ID=DNKPKXKZPAAN-15-1343, DNKPKXKZPAAN-15-1343</vt:lpwstr>
  </property>
  <property fmtid="{D5CDD505-2E9C-101B-9397-08002B2CF9AE}" pid="6" name="display_urn:schemas-microsoft-com:office:office#Edit">
    <vt:lpwstr>SharePoint Support</vt:lpwstr>
  </property>
  <property fmtid="{D5CDD505-2E9C-101B-9397-08002B2CF9AE}" pid="7" name="xd_Signatu">
    <vt:lpwstr/>
  </property>
  <property fmtid="{D5CDD505-2E9C-101B-9397-08002B2CF9AE}" pid="8" name="Ord">
    <vt:lpwstr>63100.0000000000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SharePoint Support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