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705" activeTab="0"/>
  </bookViews>
  <sheets>
    <sheet name="Manager PEP" sheetId="1" r:id="rId1"/>
  </sheets>
  <definedNames>
    <definedName name="_xlnm.Print_Area" localSheetId="0">'Manager PEP'!$A$1:$P$149</definedName>
  </definedNames>
  <calcPr fullCalcOnLoad="1"/>
</workbook>
</file>

<file path=xl/sharedStrings.xml><?xml version="1.0" encoding="utf-8"?>
<sst xmlns="http://schemas.openxmlformats.org/spreadsheetml/2006/main" count="139" uniqueCount="99">
  <si>
    <t>State of Maryland Performance Evaluation</t>
  </si>
  <si>
    <t>Communication</t>
  </si>
  <si>
    <t>Interacts positively with co-workers</t>
  </si>
  <si>
    <t>Customer Service</t>
  </si>
  <si>
    <t>Keeps commitments and follows through on customer requests</t>
  </si>
  <si>
    <t>Works to continuously improve processes</t>
  </si>
  <si>
    <t>Solves problems without being asked</t>
  </si>
  <si>
    <t>Engages in opportunities for self-improvement</t>
  </si>
  <si>
    <t>Maintains confidentiality</t>
  </si>
  <si>
    <t xml:space="preserve">                    Outstanding</t>
  </si>
  <si>
    <t>Training Recommendations:</t>
  </si>
  <si>
    <t>Supervisor's Comments:</t>
  </si>
  <si>
    <t>Speaks effectively</t>
  </si>
  <si>
    <t>Unsatisfactory</t>
  </si>
  <si>
    <t>Strives to meet customer requirements</t>
  </si>
  <si>
    <t>Is courteous to customers and co-workers</t>
  </si>
  <si>
    <t>Completes assignments accurately and on time</t>
  </si>
  <si>
    <t>2.74 - 1.75</t>
  </si>
  <si>
    <t>Work Ethic</t>
  </si>
  <si>
    <t>Yes</t>
  </si>
  <si>
    <t>=</t>
  </si>
  <si>
    <t>Outstanding:</t>
  </si>
  <si>
    <t>Unsatisfactory:</t>
  </si>
  <si>
    <t>to the level of performance required for the job.</t>
  </si>
  <si>
    <t xml:space="preserve">Exceptional performance. Achievements are clearly superior </t>
  </si>
  <si>
    <t xml:space="preserve">Met the required and expected results for the job.  Good  </t>
  </si>
  <si>
    <t>or competent employee.</t>
  </si>
  <si>
    <t>progress or improvement.  Improvement is critical.</t>
  </si>
  <si>
    <t xml:space="preserve">Performance is unacceptable and shows no significant  </t>
  </si>
  <si>
    <t>No - Date Modified:</t>
  </si>
  <si>
    <t>Date:</t>
  </si>
  <si>
    <t>Employee Signature:</t>
  </si>
  <si>
    <t xml:space="preserve">Supervisor Signature: </t>
  </si>
  <si>
    <t>Initiatives</t>
  </si>
  <si>
    <t>Fiscal Year:</t>
  </si>
  <si>
    <t xml:space="preserve"> </t>
  </si>
  <si>
    <t>Does the employee's Position Description (PD) accurately reflect the current, and anticipated, duties and responsibilities for the upcoming review period?  (If no, modify the PD as required before beginning the review period.)</t>
  </si>
  <si>
    <t>Appointing Authority:</t>
  </si>
  <si>
    <t>Management Service</t>
  </si>
  <si>
    <t>Political Special Appointment</t>
  </si>
  <si>
    <t>Special Appointment</t>
  </si>
  <si>
    <t>Executive Service</t>
  </si>
  <si>
    <t xml:space="preserve"> Employee Name:</t>
  </si>
  <si>
    <t xml:space="preserve"> Supervisor's Name:</t>
  </si>
  <si>
    <t xml:space="preserve"> Employee Status:</t>
  </si>
  <si>
    <t>Mid Cycle Rating</t>
  </si>
  <si>
    <t>End Cycle Rating</t>
  </si>
  <si>
    <t>Mid Cycle Rating:</t>
  </si>
  <si>
    <t>Outstanding</t>
  </si>
  <si>
    <t xml:space="preserve">This evaluation is intended to facilitate communication between supervisors and employees regarding expectations of job performance and to provide a mechanism for the evaluation of actual performance. </t>
  </si>
  <si>
    <t>Ratings:</t>
  </si>
  <si>
    <t xml:space="preserve">performance which is expected of a fully experienced </t>
  </si>
  <si>
    <t>Behavioral Elements</t>
  </si>
  <si>
    <t>Number of Position-Specific Performance Elements Rated:</t>
  </si>
  <si>
    <t>Employee's Comments:</t>
  </si>
  <si>
    <t>Division Manager:</t>
  </si>
  <si>
    <t>Number of Behavioral Elements Rated:</t>
  </si>
  <si>
    <t>Work Performance</t>
  </si>
  <si>
    <t>End Cycle Rating:</t>
  </si>
  <si>
    <t>Total Number of Elements Rated:</t>
  </si>
  <si>
    <t>By my signature I attest that I understand and adhere to the Governor's Code of Fair Employment Practices, 01.01.2007.16.</t>
  </si>
  <si>
    <t>No personnel action shall be taken or refused as a reprisal against an employee who refuses to sign this evaluation.  The supervisor shall note the refusal on the employee's signature line.</t>
  </si>
  <si>
    <t>Satisfactory</t>
  </si>
  <si>
    <t>Overall Work Quality</t>
  </si>
  <si>
    <t>3.00 - 2.75</t>
  </si>
  <si>
    <t>1.74 - 1.00</t>
  </si>
  <si>
    <t>January</t>
  </si>
  <si>
    <t>Beginning Date:</t>
  </si>
  <si>
    <t>Writes effectively (clear, organized, appropriate grammar, punctuation)</t>
  </si>
  <si>
    <t>Provides timely, accurate and appropriate information to internal and external customers</t>
  </si>
  <si>
    <t>Team Work</t>
  </si>
  <si>
    <t>Sum</t>
  </si>
  <si>
    <t>Calculation</t>
  </si>
  <si>
    <t>Works to implement the Department's goals</t>
  </si>
  <si>
    <t>Proactively resolves internal complaints</t>
  </si>
  <si>
    <t>Promotes cooperation with other areas of the Department and other agencies</t>
  </si>
  <si>
    <t>Supervision</t>
  </si>
  <si>
    <t>Provides timely performance feedback</t>
  </si>
  <si>
    <t>Contributes positively to employee morale</t>
  </si>
  <si>
    <t>Manages resources effectively</t>
  </si>
  <si>
    <t>For Management Employees</t>
  </si>
  <si>
    <t>Is an active, effective member of the Department's team</t>
  </si>
  <si>
    <t>Effectively provides direction to subordinates</t>
  </si>
  <si>
    <t>Effectively communicates the Department's mission/vision to subordinates</t>
  </si>
  <si>
    <t>Ensures that subordinate supervisors provide timely performance feedback</t>
  </si>
  <si>
    <t>Follows procedures relating to discipline, sick leave monitoring</t>
  </si>
  <si>
    <t>Communicates and supports the Department's mission, vision and objectives</t>
  </si>
  <si>
    <t>Planning</t>
  </si>
  <si>
    <t>Consistent with Department's goals, establishes long and short-term objectives</t>
  </si>
  <si>
    <t>I understand that this is a:</t>
  </si>
  <si>
    <t xml:space="preserve">position in which I serve at the pleasure of the appointing authority.  </t>
  </si>
  <si>
    <t>Generates ideas, options, and solutions for improvement</t>
  </si>
  <si>
    <t>If rated on Overall Work Quality, show individual Performance Standards below but do not rate them.  See PEP Guidelines.</t>
  </si>
  <si>
    <t>Tasks to be Achieved Before the End of Cycle Rating (if no specific tasks, state "None"):</t>
  </si>
  <si>
    <t>(Rev 5/2019)</t>
  </si>
  <si>
    <t>Tasks to be Achieved Before the next Mid-Cycle Rating (if no specific tasks, state "None"):</t>
  </si>
  <si>
    <t xml:space="preserve">Performance of Job Duties (Position-Specific Performance Standards are taken from Part IV of the Position Description - MS-22)
</t>
  </si>
  <si>
    <r>
      <t xml:space="preserve">Maintains good attendance
</t>
    </r>
    <r>
      <rPr>
        <i/>
        <sz val="11"/>
        <rFont val="Segoe UI"/>
        <family val="2"/>
      </rPr>
      <t>(The use of FMLA-qualifying leave should not be considered)</t>
    </r>
  </si>
  <si>
    <t>Prioritizes work to meet established objectives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</si>
</sst>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409]dddd\,\ mmmm\ dd\,\ yyyy"/>
    <numFmt numFmtId="166" formatCode="[$-409]h:mm:ss\ AM/PM"/>
  </numFmts>
  <fonts count="49">
    <font>
      <sz val="10"/>
      <name val="Arial"/>
      <family val="0"/>
    </font>
    <font>
      <u val="single"/>
      <sz val="10"/>
      <color indexed="12"/>
      <name val="Arial"/>
      <family val="2"/>
    </font>
    <font>
      <u val="single"/>
      <sz val="10"/>
      <color indexed="36"/>
      <name val="Arial"/>
      <family val="2"/>
    </font>
    <font>
      <sz val="10"/>
      <color indexed="8"/>
      <name val="Segoe UI"/>
      <family val="2"/>
    </font>
    <font>
      <b/>
      <sz val="14"/>
      <color indexed="8"/>
      <name val="Segoe UI"/>
      <family val="2"/>
    </font>
    <font>
      <sz val="12"/>
      <name val="Segoe UI"/>
      <family val="2"/>
    </font>
    <font>
      <b/>
      <sz val="12"/>
      <color indexed="8"/>
      <name val="Segoe UI"/>
      <family val="2"/>
    </font>
    <font>
      <sz val="12"/>
      <color indexed="8"/>
      <name val="Segoe UI"/>
      <family val="2"/>
    </font>
    <font>
      <sz val="10"/>
      <name val="Segoe UI"/>
      <family val="2"/>
    </font>
    <font>
      <b/>
      <sz val="12"/>
      <name val="Segoe UI"/>
      <family val="2"/>
    </font>
    <font>
      <i/>
      <sz val="11"/>
      <name val="Segoe UI"/>
      <family val="2"/>
    </font>
    <font>
      <b/>
      <sz val="10"/>
      <name val="Segoe UI"/>
      <family val="2"/>
    </font>
    <font>
      <b/>
      <sz val="12"/>
      <color indexed="27"/>
      <name val="Segoe UI"/>
      <family val="2"/>
    </font>
    <font>
      <sz val="11"/>
      <color indexed="8"/>
      <name val="Segoe UI"/>
      <family val="2"/>
    </font>
    <font>
      <i/>
      <sz val="10"/>
      <color indexed="8"/>
      <name val="Segoe UI"/>
      <family val="2"/>
    </font>
    <font>
      <b/>
      <sz val="10"/>
      <color indexed="8"/>
      <name val="Segoe UI"/>
      <family val="2"/>
    </font>
    <font>
      <b/>
      <sz val="13"/>
      <color indexed="8"/>
      <name val="Segoe UI"/>
      <family val="2"/>
    </font>
    <font>
      <sz val="10"/>
      <color indexed="9"/>
      <name val="Segoe UI"/>
      <family val="2"/>
    </font>
    <font>
      <sz val="10"/>
      <color indexed="20"/>
      <name val="Segoe UI"/>
      <family val="2"/>
    </font>
    <font>
      <b/>
      <sz val="10"/>
      <color indexed="52"/>
      <name val="Segoe UI"/>
      <family val="2"/>
    </font>
    <font>
      <b/>
      <sz val="10"/>
      <color indexed="9"/>
      <name val="Segoe UI"/>
      <family val="2"/>
    </font>
    <font>
      <i/>
      <sz val="10"/>
      <color indexed="23"/>
      <name val="Segoe UI"/>
      <family val="2"/>
    </font>
    <font>
      <sz val="10"/>
      <color indexed="17"/>
      <name val="Segoe UI"/>
      <family val="2"/>
    </font>
    <font>
      <b/>
      <sz val="15"/>
      <color indexed="54"/>
      <name val="Segoe UI"/>
      <family val="2"/>
    </font>
    <font>
      <b/>
      <sz val="13"/>
      <color indexed="54"/>
      <name val="Segoe UI"/>
      <family val="2"/>
    </font>
    <font>
      <b/>
      <sz val="11"/>
      <color indexed="54"/>
      <name val="Segoe UI"/>
      <family val="2"/>
    </font>
    <font>
      <sz val="10"/>
      <color indexed="62"/>
      <name val="Segoe UI"/>
      <family val="2"/>
    </font>
    <font>
      <sz val="10"/>
      <color indexed="52"/>
      <name val="Segoe UI"/>
      <family val="2"/>
    </font>
    <font>
      <sz val="10"/>
      <color indexed="60"/>
      <name val="Segoe UI"/>
      <family val="2"/>
    </font>
    <font>
      <b/>
      <sz val="10"/>
      <color indexed="63"/>
      <name val="Segoe UI"/>
      <family val="2"/>
    </font>
    <font>
      <sz val="18"/>
      <color indexed="54"/>
      <name val="Calibri Light"/>
      <family val="2"/>
    </font>
    <font>
      <sz val="10"/>
      <color indexed="10"/>
      <name val="Segoe UI"/>
      <family val="2"/>
    </font>
    <font>
      <sz val="10"/>
      <color theme="1"/>
      <name val="Segoe UI"/>
      <family val="2"/>
    </font>
    <font>
      <sz val="10"/>
      <color theme="0"/>
      <name val="Segoe UI"/>
      <family val="2"/>
    </font>
    <font>
      <sz val="10"/>
      <color rgb="FF9C0006"/>
      <name val="Segoe UI"/>
      <family val="2"/>
    </font>
    <font>
      <b/>
      <sz val="10"/>
      <color rgb="FFFA7D00"/>
      <name val="Segoe UI"/>
      <family val="2"/>
    </font>
    <font>
      <b/>
      <sz val="10"/>
      <color theme="0"/>
      <name val="Segoe UI"/>
      <family val="2"/>
    </font>
    <font>
      <i/>
      <sz val="10"/>
      <color rgb="FF7F7F7F"/>
      <name val="Segoe UI"/>
      <family val="2"/>
    </font>
    <font>
      <sz val="10"/>
      <color rgb="FF006100"/>
      <name val="Segoe UI"/>
      <family val="2"/>
    </font>
    <font>
      <b/>
      <sz val="15"/>
      <color theme="3"/>
      <name val="Segoe UI"/>
      <family val="2"/>
    </font>
    <font>
      <b/>
      <sz val="13"/>
      <color theme="3"/>
      <name val="Segoe UI"/>
      <family val="2"/>
    </font>
    <font>
      <b/>
      <sz val="11"/>
      <color theme="3"/>
      <name val="Segoe UI"/>
      <family val="2"/>
    </font>
    <font>
      <sz val="10"/>
      <color rgb="FF3F3F76"/>
      <name val="Segoe UI"/>
      <family val="2"/>
    </font>
    <font>
      <sz val="10"/>
      <color rgb="FFFA7D00"/>
      <name val="Segoe UI"/>
      <family val="2"/>
    </font>
    <font>
      <sz val="10"/>
      <color rgb="FF9C6500"/>
      <name val="Segoe UI"/>
      <family val="2"/>
    </font>
    <font>
      <b/>
      <sz val="10"/>
      <color rgb="FF3F3F3F"/>
      <name val="Segoe UI"/>
      <family val="2"/>
    </font>
    <font>
      <sz val="18"/>
      <color theme="3"/>
      <name val="Calibri Light"/>
      <family val="2"/>
    </font>
    <font>
      <b/>
      <sz val="10"/>
      <color theme="1"/>
      <name val="Segoe UI"/>
      <family val="2"/>
    </font>
    <font>
      <sz val="10"/>
      <color rgb="FFFF0000"/>
      <name val="Segoe U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double"/>
      <right style="double"/>
      <top style="double"/>
      <bottom style="double"/>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medium"/>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91">
    <xf numFmtId="0" fontId="0" fillId="0" borderId="0" xfId="0" applyAlignment="1">
      <alignment/>
    </xf>
    <xf numFmtId="0" fontId="5" fillId="33" borderId="0" xfId="0" applyFont="1" applyFill="1" applyAlignment="1" applyProtection="1">
      <alignment horizontal="left"/>
      <protection/>
    </xf>
    <xf numFmtId="0" fontId="6" fillId="33" borderId="0" xfId="0" applyFont="1" applyFill="1" applyAlignment="1" applyProtection="1">
      <alignment horizontal="center"/>
      <protection/>
    </xf>
    <xf numFmtId="0" fontId="7" fillId="33" borderId="10" xfId="0" applyFont="1" applyFill="1" applyBorder="1" applyAlignment="1" applyProtection="1">
      <alignment horizontal="left"/>
      <protection/>
    </xf>
    <xf numFmtId="0" fontId="7" fillId="33" borderId="11" xfId="0" applyFont="1" applyFill="1" applyBorder="1" applyAlignment="1" applyProtection="1">
      <alignment horizontal="left"/>
      <protection/>
    </xf>
    <xf numFmtId="0" fontId="7" fillId="33" borderId="12" xfId="0" applyFont="1" applyFill="1" applyBorder="1" applyAlignment="1" applyProtection="1">
      <alignment/>
      <protection/>
    </xf>
    <xf numFmtId="0" fontId="7" fillId="33" borderId="0" xfId="0" applyFont="1" applyFill="1" applyAlignment="1" applyProtection="1">
      <alignment/>
      <protection/>
    </xf>
    <xf numFmtId="49" fontId="6" fillId="33" borderId="13" xfId="0" applyNumberFormat="1" applyFont="1" applyFill="1" applyBorder="1" applyAlignment="1" applyProtection="1">
      <alignment horizontal="left"/>
      <protection/>
    </xf>
    <xf numFmtId="0" fontId="6" fillId="33" borderId="0" xfId="0" applyFont="1" applyFill="1" applyAlignment="1" applyProtection="1">
      <alignment horizontal="left"/>
      <protection/>
    </xf>
    <xf numFmtId="0" fontId="7" fillId="33" borderId="0" xfId="0" applyFont="1" applyFill="1" applyAlignment="1" applyProtection="1">
      <alignment horizontal="left"/>
      <protection/>
    </xf>
    <xf numFmtId="49" fontId="6" fillId="33" borderId="0" xfId="0" applyNumberFormat="1" applyFont="1" applyFill="1" applyAlignment="1" applyProtection="1">
      <alignment horizontal="left"/>
      <protection/>
    </xf>
    <xf numFmtId="0" fontId="7" fillId="33" borderId="14" xfId="0" applyFont="1" applyFill="1" applyBorder="1" applyAlignment="1" applyProtection="1">
      <alignment/>
      <protection/>
    </xf>
    <xf numFmtId="0" fontId="7" fillId="33" borderId="13" xfId="0" applyFont="1" applyFill="1" applyBorder="1" applyAlignment="1" applyProtection="1">
      <alignment horizontal="left"/>
      <protection/>
    </xf>
    <xf numFmtId="49" fontId="6" fillId="33" borderId="0" xfId="0" applyNumberFormat="1" applyFont="1" applyFill="1" applyBorder="1" applyAlignment="1" applyProtection="1">
      <alignment horizontal="left"/>
      <protection/>
    </xf>
    <xf numFmtId="0" fontId="6" fillId="33" borderId="14" xfId="0" applyFont="1" applyFill="1" applyBorder="1" applyAlignment="1" applyProtection="1">
      <alignment/>
      <protection/>
    </xf>
    <xf numFmtId="0" fontId="7" fillId="33" borderId="15" xfId="0" applyFont="1" applyFill="1" applyBorder="1" applyAlignment="1" applyProtection="1">
      <alignment horizontal="left"/>
      <protection/>
    </xf>
    <xf numFmtId="0" fontId="7" fillId="33" borderId="16" xfId="0" applyFont="1" applyFill="1" applyBorder="1" applyAlignment="1" applyProtection="1">
      <alignment horizontal="left"/>
      <protection/>
    </xf>
    <xf numFmtId="49" fontId="6" fillId="33" borderId="16" xfId="0" applyNumberFormat="1" applyFont="1" applyFill="1" applyBorder="1" applyAlignment="1" applyProtection="1">
      <alignment horizontal="left"/>
      <protection/>
    </xf>
    <xf numFmtId="0" fontId="6" fillId="33" borderId="16" xfId="0" applyFont="1" applyFill="1" applyBorder="1" applyAlignment="1" applyProtection="1">
      <alignment horizontal="left"/>
      <protection/>
    </xf>
    <xf numFmtId="0" fontId="6" fillId="33" borderId="17" xfId="0" applyFont="1" applyFill="1" applyBorder="1" applyAlignment="1" applyProtection="1">
      <alignment/>
      <protection/>
    </xf>
    <xf numFmtId="0" fontId="8" fillId="33" borderId="0" xfId="0" applyFont="1" applyFill="1" applyAlignment="1" applyProtection="1">
      <alignment horizontal="left" wrapText="1"/>
      <protection/>
    </xf>
    <xf numFmtId="0" fontId="3" fillId="33" borderId="0" xfId="0" applyFont="1" applyFill="1" applyAlignment="1" applyProtection="1">
      <alignment horizontal="left"/>
      <protection/>
    </xf>
    <xf numFmtId="0" fontId="3" fillId="33" borderId="0" xfId="0" applyFont="1" applyFill="1" applyAlignment="1" applyProtection="1">
      <alignment/>
      <protection/>
    </xf>
    <xf numFmtId="0" fontId="8" fillId="33" borderId="0" xfId="0" applyFont="1" applyFill="1" applyBorder="1" applyAlignment="1" applyProtection="1">
      <alignment horizontal="left"/>
      <protection/>
    </xf>
    <xf numFmtId="0" fontId="7" fillId="33" borderId="0" xfId="0" applyFont="1" applyFill="1" applyAlignment="1" applyProtection="1">
      <alignment horizontal="center"/>
      <protection/>
    </xf>
    <xf numFmtId="0" fontId="5" fillId="33" borderId="0" xfId="0" applyFont="1" applyFill="1" applyBorder="1" applyAlignment="1" applyProtection="1">
      <alignment horizontal="left"/>
      <protection/>
    </xf>
    <xf numFmtId="0" fontId="9" fillId="33" borderId="0" xfId="0" applyFont="1" applyFill="1" applyAlignment="1" applyProtection="1">
      <alignment horizontal="center"/>
      <protection/>
    </xf>
    <xf numFmtId="0" fontId="7" fillId="33" borderId="18" xfId="0" applyFont="1" applyFill="1" applyBorder="1" applyAlignment="1" applyProtection="1">
      <alignment horizontal="left"/>
      <protection/>
    </xf>
    <xf numFmtId="0" fontId="7" fillId="33" borderId="19" xfId="0" applyFont="1" applyFill="1" applyBorder="1" applyAlignment="1" applyProtection="1">
      <alignment horizontal="left"/>
      <protection/>
    </xf>
    <xf numFmtId="0" fontId="6" fillId="33" borderId="0" xfId="0" applyFont="1" applyFill="1" applyAlignment="1" applyProtection="1">
      <alignment/>
      <protection/>
    </xf>
    <xf numFmtId="0" fontId="6" fillId="33" borderId="0" xfId="0" applyFont="1" applyFill="1" applyAlignment="1" applyProtection="1">
      <alignment horizontal="left" vertical="top"/>
      <protection/>
    </xf>
    <xf numFmtId="0" fontId="8" fillId="33" borderId="0" xfId="0" applyFont="1" applyFill="1" applyAlignment="1" applyProtection="1">
      <alignment/>
      <protection/>
    </xf>
    <xf numFmtId="0" fontId="7" fillId="33" borderId="0" xfId="0" applyFont="1" applyFill="1" applyBorder="1" applyAlignment="1" applyProtection="1">
      <alignment horizontal="left" vertical="top"/>
      <protection/>
    </xf>
    <xf numFmtId="0" fontId="7" fillId="33" borderId="0" xfId="0" applyFont="1" applyFill="1" applyBorder="1" applyAlignment="1" applyProtection="1">
      <alignment horizontal="left" vertical="top" wrapText="1"/>
      <protection/>
    </xf>
    <xf numFmtId="0" fontId="7" fillId="33" borderId="0" xfId="0" applyFont="1" applyFill="1" applyBorder="1" applyAlignment="1" applyProtection="1">
      <alignment vertical="top" wrapText="1"/>
      <protection/>
    </xf>
    <xf numFmtId="0" fontId="6" fillId="33" borderId="0" xfId="0" applyFont="1" applyFill="1" applyBorder="1" applyAlignment="1" applyProtection="1">
      <alignment horizontal="left" vertical="top"/>
      <protection/>
    </xf>
    <xf numFmtId="0" fontId="5" fillId="33" borderId="0" xfId="0" applyFont="1" applyFill="1" applyBorder="1" applyAlignment="1" applyProtection="1">
      <alignment horizontal="left" vertical="top" wrapText="1"/>
      <protection/>
    </xf>
    <xf numFmtId="0" fontId="12" fillId="33" borderId="0" xfId="0" applyFont="1" applyFill="1" applyBorder="1" applyAlignment="1" applyProtection="1">
      <alignment horizontal="left" vertical="top"/>
      <protection/>
    </xf>
    <xf numFmtId="0" fontId="6" fillId="33" borderId="0" xfId="0" applyFont="1" applyFill="1" applyBorder="1" applyAlignment="1" applyProtection="1">
      <alignment horizontal="left" vertical="top" wrapText="1"/>
      <protection/>
    </xf>
    <xf numFmtId="0" fontId="7" fillId="33" borderId="0" xfId="0" applyFont="1" applyFill="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horizontal="left" vertical="center" wrapText="1"/>
      <protection/>
    </xf>
    <xf numFmtId="0" fontId="7" fillId="33" borderId="0" xfId="0" applyFont="1" applyFill="1" applyBorder="1" applyAlignment="1" applyProtection="1">
      <alignment vertical="center" wrapText="1"/>
      <protection/>
    </xf>
    <xf numFmtId="49" fontId="7" fillId="33" borderId="0" xfId="0" applyNumberFormat="1" applyFont="1" applyFill="1" applyAlignment="1" applyProtection="1">
      <alignment horizontal="left" vertical="top" wrapText="1"/>
      <protection/>
    </xf>
    <xf numFmtId="0" fontId="8" fillId="33" borderId="0" xfId="0" applyFont="1" applyFill="1" applyBorder="1" applyAlignment="1" applyProtection="1">
      <alignment horizontal="left" vertical="top" wrapText="1"/>
      <protection/>
    </xf>
    <xf numFmtId="0" fontId="7" fillId="33" borderId="19" xfId="0" applyFont="1" applyFill="1" applyBorder="1" applyAlignment="1" applyProtection="1">
      <alignment horizontal="center" vertical="center" wrapText="1"/>
      <protection locked="0"/>
    </xf>
    <xf numFmtId="0" fontId="7" fillId="33" borderId="19" xfId="0" applyFont="1" applyFill="1" applyBorder="1" applyAlignment="1" applyProtection="1">
      <alignment horizontal="center" vertical="center"/>
      <protection locked="0"/>
    </xf>
    <xf numFmtId="0" fontId="7" fillId="33" borderId="20" xfId="0" applyFont="1" applyFill="1" applyBorder="1" applyAlignment="1" applyProtection="1">
      <alignment horizontal="center"/>
      <protection locked="0"/>
    </xf>
    <xf numFmtId="0" fontId="5" fillId="33" borderId="19" xfId="0" applyFont="1" applyFill="1" applyBorder="1" applyAlignment="1" applyProtection="1">
      <alignment horizontal="center" vertical="center" wrapText="1"/>
      <protection locked="0"/>
    </xf>
    <xf numFmtId="0" fontId="7" fillId="33" borderId="0" xfId="0" applyFont="1" applyFill="1" applyBorder="1" applyAlignment="1" applyProtection="1">
      <alignment horizontal="center"/>
      <protection/>
    </xf>
    <xf numFmtId="0" fontId="7" fillId="33" borderId="0" xfId="0" applyFont="1" applyFill="1" applyBorder="1" applyAlignment="1" applyProtection="1">
      <alignment horizontal="right"/>
      <protection/>
    </xf>
    <xf numFmtId="0" fontId="7" fillId="33" borderId="0" xfId="0" applyFont="1" applyFill="1" applyBorder="1" applyAlignment="1" applyProtection="1">
      <alignment/>
      <protection/>
    </xf>
    <xf numFmtId="0" fontId="8" fillId="33" borderId="0" xfId="0" applyFont="1" applyFill="1" applyBorder="1" applyAlignment="1" applyProtection="1">
      <alignment/>
      <protection/>
    </xf>
    <xf numFmtId="0" fontId="7" fillId="33" borderId="21" xfId="0" applyFont="1" applyFill="1" applyBorder="1" applyAlignment="1" applyProtection="1">
      <alignment horizontal="center"/>
      <protection locked="0"/>
    </xf>
    <xf numFmtId="0" fontId="6" fillId="33" borderId="0" xfId="0" applyFont="1" applyFill="1" applyBorder="1" applyAlignment="1" applyProtection="1">
      <alignment horizontal="left"/>
      <protection/>
    </xf>
    <xf numFmtId="0" fontId="4" fillId="33" borderId="0" xfId="0" applyFont="1" applyFill="1" applyAlignment="1" applyProtection="1">
      <alignment horizontal="center"/>
      <protection/>
    </xf>
    <xf numFmtId="0" fontId="7" fillId="33" borderId="0" xfId="0" applyFont="1" applyFill="1" applyAlignment="1" applyProtection="1">
      <alignment horizontal="left" vertical="top" wrapText="1"/>
      <protection/>
    </xf>
    <xf numFmtId="0" fontId="6" fillId="33" borderId="0" xfId="0" applyFont="1" applyFill="1" applyBorder="1" applyAlignment="1" applyProtection="1">
      <alignment horizontal="center"/>
      <protection/>
    </xf>
    <xf numFmtId="0" fontId="8" fillId="33" borderId="0" xfId="0" applyFont="1" applyFill="1" applyBorder="1" applyAlignment="1" applyProtection="1">
      <alignment/>
      <protection/>
    </xf>
    <xf numFmtId="0" fontId="7" fillId="33" borderId="0" xfId="0" applyFont="1" applyFill="1" applyBorder="1" applyAlignment="1" applyProtection="1">
      <alignment horizontal="left"/>
      <protection/>
    </xf>
    <xf numFmtId="0" fontId="7" fillId="13" borderId="22" xfId="0" applyFont="1" applyFill="1" applyBorder="1" applyAlignment="1" applyProtection="1">
      <alignment horizontal="center" vertical="center"/>
      <protection locked="0"/>
    </xf>
    <xf numFmtId="0" fontId="7" fillId="33" borderId="18" xfId="0" applyFont="1" applyFill="1" applyBorder="1" applyAlignment="1" applyProtection="1">
      <alignment horizontal="center" vertical="center"/>
      <protection locked="0"/>
    </xf>
    <xf numFmtId="0" fontId="6" fillId="33" borderId="19"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wrapText="1"/>
      <protection/>
    </xf>
    <xf numFmtId="49" fontId="7" fillId="33" borderId="0" xfId="0" applyNumberFormat="1" applyFont="1" applyFill="1" applyAlignment="1" applyProtection="1">
      <alignment horizontal="left"/>
      <protection/>
    </xf>
    <xf numFmtId="49" fontId="7" fillId="33" borderId="21" xfId="0" applyNumberFormat="1" applyFont="1" applyFill="1" applyBorder="1" applyAlignment="1" applyProtection="1">
      <alignment horizontal="center"/>
      <protection locked="0"/>
    </xf>
    <xf numFmtId="49" fontId="7" fillId="33" borderId="0" xfId="0" applyNumberFormat="1" applyFont="1" applyFill="1" applyBorder="1" applyAlignment="1" applyProtection="1">
      <alignment horizontal="left"/>
      <protection/>
    </xf>
    <xf numFmtId="49" fontId="7" fillId="33" borderId="20" xfId="0" applyNumberFormat="1" applyFont="1" applyFill="1" applyBorder="1" applyAlignment="1" applyProtection="1">
      <alignment horizontal="center"/>
      <protection locked="0"/>
    </xf>
    <xf numFmtId="14" fontId="13" fillId="33" borderId="21" xfId="0" applyNumberFormat="1" applyFont="1" applyFill="1" applyBorder="1" applyAlignment="1" applyProtection="1">
      <alignment horizontal="center"/>
      <protection locked="0"/>
    </xf>
    <xf numFmtId="0" fontId="13" fillId="33" borderId="21" xfId="0" applyFont="1" applyFill="1" applyBorder="1" applyAlignment="1" applyProtection="1">
      <alignment horizontal="center"/>
      <protection locked="0"/>
    </xf>
    <xf numFmtId="0" fontId="6" fillId="8" borderId="23" xfId="0" applyFont="1" applyFill="1" applyBorder="1" applyAlignment="1" applyProtection="1">
      <alignment/>
      <protection/>
    </xf>
    <xf numFmtId="0" fontId="6" fillId="8" borderId="19" xfId="0" applyFont="1" applyFill="1" applyBorder="1" applyAlignment="1" applyProtection="1">
      <alignment/>
      <protection/>
    </xf>
    <xf numFmtId="0" fontId="6" fillId="8" borderId="23" xfId="0" applyFont="1" applyFill="1" applyBorder="1" applyAlignment="1" applyProtection="1">
      <alignment vertical="top"/>
      <protection/>
    </xf>
    <xf numFmtId="0" fontId="7" fillId="8" borderId="22" xfId="0" applyFont="1" applyFill="1" applyBorder="1" applyAlignment="1" applyProtection="1">
      <alignment horizontal="center" vertical="center"/>
      <protection locked="0"/>
    </xf>
    <xf numFmtId="0" fontId="6" fillId="13" borderId="19" xfId="0" applyFont="1" applyFill="1" applyBorder="1" applyAlignment="1" applyProtection="1">
      <alignment vertical="top"/>
      <protection/>
    </xf>
    <xf numFmtId="0" fontId="6" fillId="13" borderId="19" xfId="0" applyFont="1" applyFill="1" applyBorder="1" applyAlignment="1" applyProtection="1">
      <alignment/>
      <protection/>
    </xf>
    <xf numFmtId="0" fontId="6" fillId="25" borderId="19" xfId="0" applyFont="1" applyFill="1" applyBorder="1" applyAlignment="1" applyProtection="1">
      <alignment horizontal="center" vertical="top" wrapText="1"/>
      <protection/>
    </xf>
    <xf numFmtId="0" fontId="6" fillId="20" borderId="19" xfId="0" applyFont="1" applyFill="1" applyBorder="1" applyAlignment="1" applyProtection="1">
      <alignment horizontal="center" vertical="top" wrapText="1"/>
      <protection/>
    </xf>
    <xf numFmtId="0" fontId="6" fillId="20" borderId="24" xfId="0" applyFont="1" applyFill="1" applyBorder="1" applyAlignment="1" applyProtection="1">
      <alignment horizontal="center" vertical="top" wrapText="1"/>
      <protection/>
    </xf>
    <xf numFmtId="0" fontId="6" fillId="25" borderId="24" xfId="0" applyFont="1" applyFill="1" applyBorder="1" applyAlignment="1" applyProtection="1">
      <alignment horizontal="center" vertical="top" wrapText="1"/>
      <protection/>
    </xf>
    <xf numFmtId="0" fontId="7" fillId="33" borderId="0" xfId="0" applyFont="1" applyFill="1" applyBorder="1" applyAlignment="1" applyProtection="1">
      <alignment vertical="center"/>
      <protection/>
    </xf>
    <xf numFmtId="0" fontId="7" fillId="33" borderId="0" xfId="0" applyFont="1" applyFill="1" applyBorder="1" applyAlignment="1" applyProtection="1">
      <alignment horizontal="left" vertical="center" wrapText="1"/>
      <protection/>
    </xf>
    <xf numFmtId="0" fontId="7" fillId="33" borderId="0" xfId="0" applyFont="1" applyFill="1" applyBorder="1" applyAlignment="1" applyProtection="1">
      <alignment horizontal="left" vertical="center"/>
      <protection/>
    </xf>
    <xf numFmtId="0" fontId="5" fillId="33" borderId="25" xfId="0" applyFont="1" applyFill="1" applyBorder="1" applyAlignment="1" applyProtection="1">
      <alignment horizontal="left" vertical="top"/>
      <protection/>
    </xf>
    <xf numFmtId="0" fontId="7" fillId="33" borderId="19" xfId="0" applyFont="1" applyFill="1" applyBorder="1" applyAlignment="1" applyProtection="1">
      <alignment horizontal="center" vertical="top" wrapText="1"/>
      <protection/>
    </xf>
    <xf numFmtId="0" fontId="7" fillId="33" borderId="19" xfId="0" applyFont="1" applyFill="1" applyBorder="1" applyAlignment="1" applyProtection="1">
      <alignment horizontal="center" wrapText="1"/>
      <protection/>
    </xf>
    <xf numFmtId="0" fontId="7" fillId="33" borderId="26" xfId="0" applyFont="1" applyFill="1" applyBorder="1" applyAlignment="1" applyProtection="1">
      <alignment horizontal="center" vertical="top" wrapText="1"/>
      <protection/>
    </xf>
    <xf numFmtId="0" fontId="9" fillId="33" borderId="19" xfId="0" applyFont="1" applyFill="1" applyBorder="1" applyAlignment="1" applyProtection="1">
      <alignment horizontal="center" vertical="center"/>
      <protection/>
    </xf>
    <xf numFmtId="0" fontId="8" fillId="33" borderId="0" xfId="0" applyFont="1" applyFill="1" applyAlignment="1" applyProtection="1">
      <alignment horizontal="left"/>
      <protection/>
    </xf>
    <xf numFmtId="0" fontId="3" fillId="33" borderId="0" xfId="0" applyFont="1" applyFill="1" applyBorder="1" applyAlignment="1" applyProtection="1">
      <alignment horizontal="center"/>
      <protection/>
    </xf>
    <xf numFmtId="0" fontId="15" fillId="33" borderId="0" xfId="0" applyFont="1" applyFill="1" applyAlignment="1" applyProtection="1">
      <alignment/>
      <protection/>
    </xf>
    <xf numFmtId="0" fontId="3" fillId="33" borderId="0" xfId="0" applyFont="1" applyFill="1" applyBorder="1" applyAlignment="1" applyProtection="1">
      <alignment horizontal="center" vertical="top" wrapText="1"/>
      <protection/>
    </xf>
    <xf numFmtId="0" fontId="15" fillId="33" borderId="0" xfId="0" applyFont="1" applyFill="1" applyBorder="1" applyAlignment="1" applyProtection="1">
      <alignment horizontal="center"/>
      <protection/>
    </xf>
    <xf numFmtId="0" fontId="15" fillId="33" borderId="0" xfId="0" applyFont="1" applyFill="1" applyBorder="1" applyAlignment="1" applyProtection="1">
      <alignment horizontal="left" vertical="top"/>
      <protection/>
    </xf>
    <xf numFmtId="0" fontId="3" fillId="33" borderId="0" xfId="0" applyFont="1" applyFill="1" applyBorder="1" applyAlignment="1" applyProtection="1">
      <alignment horizontal="left" vertical="top" wrapText="1"/>
      <protection/>
    </xf>
    <xf numFmtId="49" fontId="14" fillId="33" borderId="0" xfId="0" applyNumberFormat="1" applyFont="1" applyFill="1" applyAlignment="1" applyProtection="1">
      <alignment horizontal="left" vertical="top" wrapText="1"/>
      <protection/>
    </xf>
    <xf numFmtId="0" fontId="7" fillId="33" borderId="21" xfId="0" applyFont="1" applyFill="1" applyBorder="1" applyAlignment="1" applyProtection="1">
      <alignment horizontal="center"/>
      <protection/>
    </xf>
    <xf numFmtId="0" fontId="7" fillId="33" borderId="0" xfId="0" applyFont="1" applyFill="1" applyBorder="1" applyAlignment="1" applyProtection="1">
      <alignment horizontal="left"/>
      <protection/>
    </xf>
    <xf numFmtId="0" fontId="6" fillId="33" borderId="0" xfId="0" applyFont="1" applyFill="1" applyAlignment="1" applyProtection="1">
      <alignment horizontal="right"/>
      <protection/>
    </xf>
    <xf numFmtId="0" fontId="6" fillId="33" borderId="21" xfId="0" applyFont="1" applyFill="1" applyBorder="1" applyAlignment="1" applyProtection="1">
      <alignment vertical="top"/>
      <protection/>
    </xf>
    <xf numFmtId="0" fontId="7" fillId="33" borderId="0" xfId="0" applyFont="1" applyFill="1" applyBorder="1" applyAlignment="1" applyProtection="1">
      <alignment/>
      <protection/>
    </xf>
    <xf numFmtId="0" fontId="8" fillId="33" borderId="0" xfId="0" applyFont="1" applyFill="1" applyBorder="1" applyAlignment="1" applyProtection="1">
      <alignment/>
      <protection/>
    </xf>
    <xf numFmtId="0" fontId="5" fillId="33" borderId="26" xfId="0" applyFont="1" applyFill="1" applyBorder="1" applyAlignment="1" applyProtection="1">
      <alignment horizontal="left" vertical="top" wrapText="1"/>
      <protection locked="0"/>
    </xf>
    <xf numFmtId="0" fontId="5" fillId="33" borderId="20" xfId="0" applyFont="1" applyFill="1" applyBorder="1" applyAlignment="1" applyProtection="1">
      <alignment horizontal="left" vertical="top" wrapText="1"/>
      <protection locked="0"/>
    </xf>
    <xf numFmtId="0" fontId="5" fillId="33" borderId="23" xfId="0" applyFont="1" applyFill="1" applyBorder="1" applyAlignment="1" applyProtection="1">
      <alignment horizontal="left" vertical="top" wrapText="1"/>
      <protection locked="0"/>
    </xf>
    <xf numFmtId="0" fontId="14" fillId="33" borderId="0" xfId="0" applyFont="1" applyFill="1" applyBorder="1" applyAlignment="1" applyProtection="1">
      <alignment horizontal="left" vertical="top" wrapText="1"/>
      <protection/>
    </xf>
    <xf numFmtId="0" fontId="7" fillId="33" borderId="0" xfId="0" applyFont="1" applyFill="1" applyBorder="1" applyAlignment="1" applyProtection="1">
      <alignment horizontal="right"/>
      <protection/>
    </xf>
    <xf numFmtId="0" fontId="16" fillId="33" borderId="21" xfId="0" applyFont="1" applyFill="1" applyBorder="1" applyAlignment="1" applyProtection="1">
      <alignment horizontal="left"/>
      <protection/>
    </xf>
    <xf numFmtId="2" fontId="6" fillId="33" borderId="0" xfId="0" applyNumberFormat="1" applyFont="1" applyFill="1" applyBorder="1" applyAlignment="1" applyProtection="1">
      <alignment horizontal="center"/>
      <protection/>
    </xf>
    <xf numFmtId="2" fontId="6" fillId="33" borderId="27" xfId="0" applyNumberFormat="1" applyFont="1" applyFill="1" applyBorder="1" applyAlignment="1" applyProtection="1">
      <alignment horizontal="center"/>
      <protection/>
    </xf>
    <xf numFmtId="2" fontId="6" fillId="33" borderId="28" xfId="0" applyNumberFormat="1" applyFont="1" applyFill="1" applyBorder="1" applyAlignment="1" applyProtection="1">
      <alignment horizontal="center" vertical="center"/>
      <protection/>
    </xf>
    <xf numFmtId="2" fontId="6" fillId="33" borderId="29" xfId="0" applyNumberFormat="1" applyFont="1" applyFill="1" applyBorder="1" applyAlignment="1" applyProtection="1">
      <alignment horizontal="center" vertical="center"/>
      <protection/>
    </xf>
    <xf numFmtId="2" fontId="6" fillId="33" borderId="30" xfId="0" applyNumberFormat="1" applyFont="1" applyFill="1" applyBorder="1" applyAlignment="1" applyProtection="1">
      <alignment horizontal="center" vertical="center"/>
      <protection/>
    </xf>
    <xf numFmtId="2" fontId="6" fillId="33" borderId="31" xfId="0" applyNumberFormat="1" applyFont="1" applyFill="1" applyBorder="1" applyAlignment="1" applyProtection="1">
      <alignment horizontal="center"/>
      <protection/>
    </xf>
    <xf numFmtId="0" fontId="7" fillId="33" borderId="27" xfId="0" applyFont="1" applyFill="1" applyBorder="1" applyAlignment="1" applyProtection="1">
      <alignment horizontal="center"/>
      <protection/>
    </xf>
    <xf numFmtId="0" fontId="8" fillId="33" borderId="32" xfId="0" applyFont="1" applyFill="1" applyBorder="1" applyAlignment="1" applyProtection="1">
      <alignment/>
      <protection/>
    </xf>
    <xf numFmtId="0" fontId="7" fillId="33" borderId="33" xfId="0" applyFont="1" applyFill="1" applyBorder="1" applyAlignment="1" applyProtection="1">
      <alignment horizontal="center"/>
      <protection/>
    </xf>
    <xf numFmtId="0" fontId="8" fillId="33" borderId="33" xfId="0" applyFont="1" applyFill="1" applyBorder="1" applyAlignment="1" applyProtection="1">
      <alignment/>
      <protection/>
    </xf>
    <xf numFmtId="0" fontId="7" fillId="33" borderId="32" xfId="0" applyFont="1" applyFill="1" applyBorder="1" applyAlignment="1" applyProtection="1">
      <alignment horizontal="center"/>
      <protection/>
    </xf>
    <xf numFmtId="0" fontId="8" fillId="33" borderId="31" xfId="0" applyFont="1" applyFill="1" applyBorder="1" applyAlignment="1" applyProtection="1">
      <alignment/>
      <protection/>
    </xf>
    <xf numFmtId="0" fontId="6" fillId="20" borderId="28" xfId="0" applyFont="1" applyFill="1" applyBorder="1" applyAlignment="1" applyProtection="1">
      <alignment horizontal="center"/>
      <protection/>
    </xf>
    <xf numFmtId="0" fontId="6" fillId="20" borderId="30" xfId="0" applyFont="1" applyFill="1" applyBorder="1" applyAlignment="1" applyProtection="1">
      <alignment horizontal="center"/>
      <protection/>
    </xf>
    <xf numFmtId="0" fontId="6" fillId="20" borderId="29" xfId="0" applyFont="1" applyFill="1" applyBorder="1" applyAlignment="1" applyProtection="1">
      <alignment horizontal="center"/>
      <protection/>
    </xf>
    <xf numFmtId="0" fontId="6" fillId="33" borderId="0" xfId="0" applyFont="1" applyFill="1" applyBorder="1" applyAlignment="1" applyProtection="1">
      <alignment horizontal="center"/>
      <protection/>
    </xf>
    <xf numFmtId="0" fontId="6" fillId="33" borderId="27" xfId="0" applyFont="1" applyFill="1" applyBorder="1" applyAlignment="1" applyProtection="1">
      <alignment horizontal="center"/>
      <protection/>
    </xf>
    <xf numFmtId="0" fontId="6" fillId="8" borderId="34" xfId="0" applyFont="1" applyFill="1" applyBorder="1" applyAlignment="1" applyProtection="1">
      <alignment horizontal="center"/>
      <protection/>
    </xf>
    <xf numFmtId="0" fontId="8" fillId="8" borderId="35" xfId="0" applyFont="1" applyFill="1" applyBorder="1" applyAlignment="1" applyProtection="1">
      <alignment/>
      <protection/>
    </xf>
    <xf numFmtId="0" fontId="6" fillId="8" borderId="0" xfId="0" applyFont="1" applyFill="1" applyBorder="1" applyAlignment="1" applyProtection="1">
      <alignment horizontal="center"/>
      <protection/>
    </xf>
    <xf numFmtId="0" fontId="8" fillId="8" borderId="0" xfId="0" applyFont="1" applyFill="1" applyBorder="1" applyAlignment="1" applyProtection="1">
      <alignment/>
      <protection/>
    </xf>
    <xf numFmtId="0" fontId="6" fillId="8" borderId="31" xfId="0" applyFont="1" applyFill="1" applyBorder="1" applyAlignment="1" applyProtection="1">
      <alignment horizontal="center"/>
      <protection/>
    </xf>
    <xf numFmtId="0" fontId="8" fillId="8" borderId="34" xfId="0" applyFont="1" applyFill="1" applyBorder="1" applyAlignment="1" applyProtection="1">
      <alignment/>
      <protection/>
    </xf>
    <xf numFmtId="0" fontId="7" fillId="33" borderId="31" xfId="0" applyFont="1" applyFill="1" applyBorder="1" applyAlignment="1" applyProtection="1">
      <alignment horizontal="center"/>
      <protection/>
    </xf>
    <xf numFmtId="0" fontId="8" fillId="33" borderId="0" xfId="0" applyFont="1" applyFill="1" applyBorder="1" applyAlignment="1" applyProtection="1">
      <alignment/>
      <protection/>
    </xf>
    <xf numFmtId="0" fontId="7" fillId="33" borderId="25" xfId="0" applyFont="1" applyFill="1" applyBorder="1" applyAlignment="1" applyProtection="1">
      <alignment horizontal="left" vertical="center" wrapText="1"/>
      <protection/>
    </xf>
    <xf numFmtId="0" fontId="7" fillId="33" borderId="0" xfId="0" applyFont="1" applyFill="1" applyBorder="1" applyAlignment="1" applyProtection="1">
      <alignment horizontal="center"/>
      <protection/>
    </xf>
    <xf numFmtId="0" fontId="6" fillId="13" borderId="36" xfId="0" applyFont="1" applyFill="1" applyBorder="1" applyAlignment="1" applyProtection="1">
      <alignment horizontal="center"/>
      <protection/>
    </xf>
    <xf numFmtId="0" fontId="8" fillId="13" borderId="35" xfId="0" applyFont="1" applyFill="1" applyBorder="1" applyAlignment="1" applyProtection="1">
      <alignment/>
      <protection/>
    </xf>
    <xf numFmtId="0" fontId="6" fillId="13" borderId="0" xfId="0" applyFont="1" applyFill="1" applyBorder="1" applyAlignment="1" applyProtection="1">
      <alignment horizontal="center"/>
      <protection/>
    </xf>
    <xf numFmtId="0" fontId="8" fillId="13" borderId="0" xfId="0" applyFont="1" applyFill="1" applyBorder="1" applyAlignment="1" applyProtection="1">
      <alignment/>
      <protection/>
    </xf>
    <xf numFmtId="0" fontId="6" fillId="13" borderId="31" xfId="0" applyFont="1" applyFill="1" applyBorder="1" applyAlignment="1" applyProtection="1">
      <alignment horizontal="center"/>
      <protection/>
    </xf>
    <xf numFmtId="0" fontId="8" fillId="13" borderId="34" xfId="0" applyFont="1" applyFill="1" applyBorder="1" applyAlignment="1" applyProtection="1">
      <alignment/>
      <protection/>
    </xf>
    <xf numFmtId="2" fontId="8" fillId="33" borderId="0" xfId="0" applyNumberFormat="1" applyFont="1" applyFill="1" applyBorder="1" applyAlignment="1" applyProtection="1">
      <alignment/>
      <protection/>
    </xf>
    <xf numFmtId="2" fontId="6" fillId="33" borderId="33" xfId="0" applyNumberFormat="1" applyFont="1" applyFill="1" applyBorder="1" applyAlignment="1" applyProtection="1">
      <alignment horizontal="center" vertical="center"/>
      <protection/>
    </xf>
    <xf numFmtId="2" fontId="8" fillId="33" borderId="33" xfId="0" applyNumberFormat="1" applyFont="1" applyFill="1" applyBorder="1" applyAlignment="1" applyProtection="1">
      <alignment horizontal="center" vertical="center"/>
      <protection/>
    </xf>
    <xf numFmtId="2" fontId="6" fillId="33" borderId="32" xfId="0" applyNumberFormat="1" applyFont="1" applyFill="1" applyBorder="1" applyAlignment="1" applyProtection="1">
      <alignment horizontal="center"/>
      <protection/>
    </xf>
    <xf numFmtId="2" fontId="11" fillId="33" borderId="32" xfId="0" applyNumberFormat="1" applyFont="1" applyFill="1" applyBorder="1" applyAlignment="1" applyProtection="1">
      <alignment/>
      <protection/>
    </xf>
    <xf numFmtId="2" fontId="11" fillId="33" borderId="31" xfId="0" applyNumberFormat="1" applyFont="1" applyFill="1" applyBorder="1" applyAlignment="1" applyProtection="1">
      <alignment/>
      <protection/>
    </xf>
    <xf numFmtId="0" fontId="7" fillId="33" borderId="26" xfId="0" applyFont="1" applyFill="1" applyBorder="1" applyAlignment="1" applyProtection="1">
      <alignment horizontal="left" vertical="top" wrapText="1"/>
      <protection/>
    </xf>
    <xf numFmtId="0" fontId="7" fillId="33" borderId="20" xfId="0" applyFont="1" applyFill="1" applyBorder="1" applyAlignment="1" applyProtection="1">
      <alignment horizontal="left" vertical="top" wrapText="1"/>
      <protection/>
    </xf>
    <xf numFmtId="0" fontId="7" fillId="33" borderId="23" xfId="0" applyFont="1" applyFill="1" applyBorder="1" applyAlignment="1" applyProtection="1">
      <alignment horizontal="left" vertical="top" wrapText="1"/>
      <protection/>
    </xf>
    <xf numFmtId="0" fontId="6" fillId="9" borderId="26" xfId="0" applyFont="1" applyFill="1" applyBorder="1" applyAlignment="1" applyProtection="1">
      <alignment horizontal="left" vertical="top" wrapText="1"/>
      <protection/>
    </xf>
    <xf numFmtId="0" fontId="6" fillId="9" borderId="20" xfId="0" applyFont="1" applyFill="1" applyBorder="1" applyAlignment="1" applyProtection="1">
      <alignment horizontal="left" vertical="top" wrapText="1"/>
      <protection/>
    </xf>
    <xf numFmtId="0" fontId="3" fillId="33" borderId="25" xfId="0" applyFont="1" applyFill="1" applyBorder="1" applyAlignment="1" applyProtection="1">
      <alignment horizontal="left" vertical="top" wrapText="1"/>
      <protection/>
    </xf>
    <xf numFmtId="0" fontId="6" fillId="25" borderId="28" xfId="0" applyFont="1" applyFill="1" applyBorder="1" applyAlignment="1" applyProtection="1">
      <alignment horizontal="center"/>
      <protection/>
    </xf>
    <xf numFmtId="0" fontId="6" fillId="25" borderId="30" xfId="0" applyFont="1" applyFill="1" applyBorder="1" applyAlignment="1" applyProtection="1">
      <alignment horizontal="center"/>
      <protection/>
    </xf>
    <xf numFmtId="0" fontId="6" fillId="25" borderId="29" xfId="0" applyFont="1" applyFill="1" applyBorder="1" applyAlignment="1" applyProtection="1">
      <alignment horizontal="center"/>
      <protection/>
    </xf>
    <xf numFmtId="0" fontId="6" fillId="9" borderId="26" xfId="0" applyFont="1" applyFill="1" applyBorder="1" applyAlignment="1" applyProtection="1">
      <alignment vertical="top" wrapText="1"/>
      <protection/>
    </xf>
    <xf numFmtId="0" fontId="6" fillId="9" borderId="20" xfId="0" applyFont="1" applyFill="1" applyBorder="1" applyAlignment="1" applyProtection="1">
      <alignment vertical="top" wrapText="1"/>
      <protection/>
    </xf>
    <xf numFmtId="0" fontId="6" fillId="9" borderId="26" xfId="0" applyFont="1" applyFill="1" applyBorder="1" applyAlignment="1" applyProtection="1">
      <alignment horizontal="left" wrapText="1"/>
      <protection/>
    </xf>
    <xf numFmtId="0" fontId="6" fillId="9" borderId="20" xfId="0" applyFont="1" applyFill="1" applyBorder="1" applyAlignment="1" applyProtection="1">
      <alignment horizontal="left" wrapText="1"/>
      <protection/>
    </xf>
    <xf numFmtId="0" fontId="7" fillId="33" borderId="26" xfId="0" applyFont="1" applyFill="1" applyBorder="1" applyAlignment="1" applyProtection="1">
      <alignment horizontal="left" wrapText="1"/>
      <protection/>
    </xf>
    <xf numFmtId="0" fontId="7" fillId="33" borderId="20" xfId="0" applyFont="1" applyFill="1" applyBorder="1" applyAlignment="1" applyProtection="1">
      <alignment horizontal="left" wrapText="1"/>
      <protection/>
    </xf>
    <xf numFmtId="0" fontId="7" fillId="33" borderId="23" xfId="0" applyFont="1" applyFill="1" applyBorder="1" applyAlignment="1" applyProtection="1">
      <alignment horizontal="left" wrapText="1"/>
      <protection/>
    </xf>
    <xf numFmtId="0" fontId="5" fillId="33" borderId="26" xfId="0" applyFont="1" applyFill="1" applyBorder="1" applyAlignment="1" applyProtection="1">
      <alignment horizontal="left" vertical="top" wrapText="1"/>
      <protection/>
    </xf>
    <xf numFmtId="0" fontId="5" fillId="33" borderId="20" xfId="0" applyFont="1" applyFill="1" applyBorder="1" applyAlignment="1" applyProtection="1">
      <alignment horizontal="left" vertical="top" wrapText="1"/>
      <protection/>
    </xf>
    <xf numFmtId="0" fontId="5" fillId="33" borderId="23" xfId="0" applyFont="1" applyFill="1" applyBorder="1" applyAlignment="1" applyProtection="1">
      <alignment horizontal="left" vertical="top" wrapText="1"/>
      <protection/>
    </xf>
    <xf numFmtId="0" fontId="7" fillId="33" borderId="26" xfId="0" applyFont="1" applyFill="1" applyBorder="1" applyAlignment="1" applyProtection="1">
      <alignment horizontal="left" vertical="center" wrapText="1"/>
      <protection locked="0"/>
    </xf>
    <xf numFmtId="0" fontId="7" fillId="33" borderId="20" xfId="0" applyFont="1" applyFill="1" applyBorder="1" applyAlignment="1" applyProtection="1">
      <alignment horizontal="left" vertical="center" wrapText="1"/>
      <protection locked="0"/>
    </xf>
    <xf numFmtId="0" fontId="7" fillId="33" borderId="23" xfId="0" applyFont="1" applyFill="1" applyBorder="1" applyAlignment="1" applyProtection="1">
      <alignment horizontal="left" vertical="center" wrapText="1"/>
      <protection locked="0"/>
    </xf>
    <xf numFmtId="0" fontId="8" fillId="33" borderId="25" xfId="0" applyFont="1" applyFill="1" applyBorder="1" applyAlignment="1" applyProtection="1">
      <alignment horizontal="left"/>
      <protection/>
    </xf>
    <xf numFmtId="0" fontId="9" fillId="21" borderId="26" xfId="0" applyFont="1" applyFill="1" applyBorder="1" applyAlignment="1" applyProtection="1">
      <alignment horizontal="left" vertical="top" wrapText="1"/>
      <protection/>
    </xf>
    <xf numFmtId="0" fontId="9" fillId="21" borderId="20" xfId="0" applyFont="1" applyFill="1" applyBorder="1" applyAlignment="1" applyProtection="1">
      <alignment horizontal="left" vertical="top" wrapText="1"/>
      <protection/>
    </xf>
    <xf numFmtId="0" fontId="9" fillId="21" borderId="23" xfId="0" applyFont="1" applyFill="1" applyBorder="1" applyAlignment="1" applyProtection="1">
      <alignment horizontal="left" vertical="top" wrapText="1"/>
      <protection/>
    </xf>
    <xf numFmtId="0" fontId="7" fillId="33" borderId="0" xfId="0" applyFont="1" applyFill="1" applyAlignment="1" applyProtection="1">
      <alignment horizontal="left" vertical="top" wrapText="1"/>
      <protection/>
    </xf>
    <xf numFmtId="0" fontId="7" fillId="33" borderId="21" xfId="0" applyFont="1" applyFill="1" applyBorder="1" applyAlignment="1" applyProtection="1">
      <alignment horizontal="center" wrapText="1"/>
      <protection locked="0"/>
    </xf>
    <xf numFmtId="0" fontId="8" fillId="33" borderId="21" xfId="0" applyFont="1" applyFill="1" applyBorder="1" applyAlignment="1" applyProtection="1">
      <alignment horizontal="center" wrapText="1"/>
      <protection locked="0"/>
    </xf>
    <xf numFmtId="0" fontId="9" fillId="21" borderId="37" xfId="0" applyFont="1" applyFill="1" applyBorder="1" applyAlignment="1" applyProtection="1">
      <alignment horizontal="left" vertical="top" wrapText="1"/>
      <protection/>
    </xf>
    <xf numFmtId="0" fontId="8" fillId="21" borderId="25" xfId="0" applyFont="1" applyFill="1" applyBorder="1" applyAlignment="1" applyProtection="1">
      <alignment/>
      <protection/>
    </xf>
    <xf numFmtId="0" fontId="8" fillId="21" borderId="38" xfId="0" applyFont="1" applyFill="1" applyBorder="1" applyAlignment="1" applyProtection="1">
      <alignment/>
      <protection/>
    </xf>
    <xf numFmtId="0" fontId="7" fillId="33" borderId="39" xfId="0" applyFont="1" applyFill="1" applyBorder="1" applyAlignment="1" applyProtection="1">
      <alignment horizontal="left" vertical="center" wrapText="1"/>
      <protection locked="0"/>
    </xf>
    <xf numFmtId="0" fontId="7" fillId="33" borderId="21" xfId="0" applyFont="1" applyFill="1" applyBorder="1" applyAlignment="1" applyProtection="1">
      <alignment horizontal="left" vertical="center" wrapText="1"/>
      <protection locked="0"/>
    </xf>
    <xf numFmtId="0" fontId="7" fillId="33" borderId="40" xfId="0" applyFont="1" applyFill="1" applyBorder="1" applyAlignment="1" applyProtection="1">
      <alignment horizontal="left" vertical="center" wrapText="1"/>
      <protection locked="0"/>
    </xf>
    <xf numFmtId="0" fontId="15" fillId="9" borderId="11" xfId="0" applyFont="1" applyFill="1" applyBorder="1" applyAlignment="1" applyProtection="1">
      <alignment horizontal="center" vertical="center"/>
      <protection/>
    </xf>
    <xf numFmtId="0" fontId="7" fillId="9" borderId="11" xfId="0" applyFont="1" applyFill="1" applyBorder="1" applyAlignment="1" applyProtection="1">
      <alignment horizontal="center" vertical="center"/>
      <protection/>
    </xf>
    <xf numFmtId="0" fontId="6" fillId="9" borderId="41" xfId="0" applyFont="1" applyFill="1" applyBorder="1" applyAlignment="1" applyProtection="1">
      <alignment horizontal="center" vertical="center"/>
      <protection/>
    </xf>
    <xf numFmtId="0" fontId="6" fillId="9" borderId="42" xfId="0" applyFont="1" applyFill="1" applyBorder="1" applyAlignment="1" applyProtection="1">
      <alignment horizontal="center" vertical="center"/>
      <protection/>
    </xf>
    <xf numFmtId="0" fontId="6" fillId="9" borderId="43" xfId="0" applyFont="1" applyFill="1" applyBorder="1" applyAlignment="1" applyProtection="1">
      <alignment horizontal="center" vertical="center"/>
      <protection/>
    </xf>
    <xf numFmtId="0" fontId="4" fillId="33" borderId="0" xfId="0" applyFont="1" applyFill="1" applyAlignment="1" applyProtection="1">
      <alignment horizontal="center" wrapText="1"/>
      <protection/>
    </xf>
    <xf numFmtId="0" fontId="4" fillId="33" borderId="0" xfId="0" applyFont="1" applyFill="1" applyAlignment="1" applyProtection="1">
      <alignment horizontal="center"/>
      <protection/>
    </xf>
    <xf numFmtId="0" fontId="5" fillId="33" borderId="0" xfId="0" applyFont="1" applyFill="1" applyAlignment="1" applyProtection="1">
      <alignment horizontal="center"/>
      <protection/>
    </xf>
    <xf numFmtId="16" fontId="7" fillId="33" borderId="21" xfId="0" applyNumberFormat="1"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31</xdr:row>
      <xdr:rowOff>0</xdr:rowOff>
    </xdr:from>
    <xdr:to>
      <xdr:col>13</xdr:col>
      <xdr:colOff>9525</xdr:colOff>
      <xdr:row>31</xdr:row>
      <xdr:rowOff>0</xdr:rowOff>
    </xdr:to>
    <xdr:sp>
      <xdr:nvSpPr>
        <xdr:cNvPr id="1" name="Line 27"/>
        <xdr:cNvSpPr>
          <a:spLocks/>
        </xdr:cNvSpPr>
      </xdr:nvSpPr>
      <xdr:spPr>
        <a:xfrm>
          <a:off x="5753100" y="7353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49"/>
  <sheetViews>
    <sheetView tabSelected="1" zoomScaleSheetLayoutView="75" zoomScalePageLayoutView="0" workbookViewId="0" topLeftCell="A71">
      <selection activeCell="T78" sqref="T78"/>
    </sheetView>
  </sheetViews>
  <sheetFormatPr defaultColWidth="9.140625" defaultRowHeight="12.75"/>
  <cols>
    <col min="1" max="1" width="1.421875" style="1" customWidth="1"/>
    <col min="2" max="2" width="3.7109375" style="9" customWidth="1"/>
    <col min="3" max="3" width="3.421875" style="9" customWidth="1"/>
    <col min="4" max="4" width="13.421875" style="9" customWidth="1"/>
    <col min="5" max="5" width="3.421875" style="9" customWidth="1"/>
    <col min="6" max="6" width="11.28125" style="9" customWidth="1"/>
    <col min="7" max="7" width="12.8515625" style="9" customWidth="1"/>
    <col min="8" max="8" width="2.421875" style="9" customWidth="1"/>
    <col min="9" max="9" width="6.421875" style="9" customWidth="1"/>
    <col min="10" max="10" width="3.421875" style="9" customWidth="1"/>
    <col min="11" max="11" width="8.7109375" style="9" customWidth="1"/>
    <col min="12" max="12" width="9.140625" style="9" customWidth="1"/>
    <col min="13" max="13" width="6.421875" style="9" customWidth="1"/>
    <col min="14" max="14" width="12.421875" style="9" customWidth="1"/>
    <col min="15" max="15" width="13.421875" style="6" bestFit="1" customWidth="1"/>
    <col min="16" max="16" width="1.1484375" style="6" customWidth="1"/>
    <col min="17" max="17" width="9.140625" style="6" customWidth="1"/>
    <col min="18" max="18" width="9.7109375" style="6" customWidth="1"/>
    <col min="19" max="19" width="5.7109375" style="1" customWidth="1"/>
    <col min="20" max="20" width="16.7109375" style="1" customWidth="1"/>
    <col min="21" max="16384" width="9.140625" style="1" customWidth="1"/>
  </cols>
  <sheetData>
    <row r="1" spans="1:18" ht="20.25">
      <c r="A1" s="187" t="s">
        <v>0</v>
      </c>
      <c r="B1" s="188"/>
      <c r="C1" s="188"/>
      <c r="D1" s="188"/>
      <c r="E1" s="188"/>
      <c r="F1" s="188"/>
      <c r="G1" s="188"/>
      <c r="H1" s="188"/>
      <c r="I1" s="188"/>
      <c r="J1" s="188"/>
      <c r="K1" s="188"/>
      <c r="L1" s="188"/>
      <c r="M1" s="188"/>
      <c r="N1" s="188"/>
      <c r="O1" s="188"/>
      <c r="P1" s="55"/>
      <c r="Q1" s="55"/>
      <c r="R1" s="55"/>
    </row>
    <row r="2" spans="1:18" ht="20.25">
      <c r="A2" s="187" t="s">
        <v>80</v>
      </c>
      <c r="B2" s="187"/>
      <c r="C2" s="187"/>
      <c r="D2" s="187"/>
      <c r="E2" s="187"/>
      <c r="F2" s="187"/>
      <c r="G2" s="187"/>
      <c r="H2" s="187"/>
      <c r="I2" s="187"/>
      <c r="J2" s="187"/>
      <c r="K2" s="187"/>
      <c r="L2" s="187"/>
      <c r="M2" s="187"/>
      <c r="N2" s="187"/>
      <c r="O2" s="187"/>
      <c r="P2" s="187"/>
      <c r="Q2" s="55"/>
      <c r="R2" s="55"/>
    </row>
    <row r="3" spans="1:18" ht="10.5" customHeight="1">
      <c r="A3" s="55"/>
      <c r="B3" s="55"/>
      <c r="C3" s="55"/>
      <c r="D3" s="55"/>
      <c r="E3" s="55"/>
      <c r="F3" s="55"/>
      <c r="G3" s="55"/>
      <c r="H3" s="55"/>
      <c r="I3" s="55"/>
      <c r="J3" s="55"/>
      <c r="K3" s="55"/>
      <c r="L3" s="55"/>
      <c r="M3" s="55"/>
      <c r="N3" s="55"/>
      <c r="O3" s="55"/>
      <c r="P3" s="2"/>
      <c r="Q3" s="2"/>
      <c r="R3" s="2"/>
    </row>
    <row r="4" spans="1:18" ht="36" customHeight="1">
      <c r="A4" s="55"/>
      <c r="B4" s="173" t="s">
        <v>49</v>
      </c>
      <c r="C4" s="173"/>
      <c r="D4" s="173"/>
      <c r="E4" s="173"/>
      <c r="F4" s="173"/>
      <c r="G4" s="173"/>
      <c r="H4" s="173"/>
      <c r="I4" s="173"/>
      <c r="J4" s="173"/>
      <c r="K4" s="173"/>
      <c r="L4" s="173"/>
      <c r="M4" s="173"/>
      <c r="N4" s="173"/>
      <c r="O4" s="173"/>
      <c r="P4" s="2"/>
      <c r="Q4" s="2"/>
      <c r="R4" s="2"/>
    </row>
    <row r="5" spans="1:18" ht="10.5" customHeight="1" thickBot="1">
      <c r="A5" s="189"/>
      <c r="B5" s="189"/>
      <c r="C5" s="189"/>
      <c r="D5" s="189"/>
      <c r="E5" s="189"/>
      <c r="F5" s="189"/>
      <c r="G5" s="189"/>
      <c r="H5" s="189"/>
      <c r="I5" s="189"/>
      <c r="J5" s="189"/>
      <c r="K5" s="189"/>
      <c r="L5" s="189"/>
      <c r="M5" s="189"/>
      <c r="N5" s="189"/>
      <c r="O5" s="189"/>
      <c r="P5" s="2"/>
      <c r="Q5" s="2"/>
      <c r="R5" s="2"/>
    </row>
    <row r="6" spans="2:15" ht="15.75" customHeight="1" thickTop="1">
      <c r="B6" s="3"/>
      <c r="C6" s="4"/>
      <c r="D6" s="4"/>
      <c r="E6" s="4"/>
      <c r="F6" s="4"/>
      <c r="G6" s="4"/>
      <c r="H6" s="4"/>
      <c r="I6" s="4"/>
      <c r="J6" s="4"/>
      <c r="K6" s="4"/>
      <c r="L6" s="4"/>
      <c r="M6" s="4"/>
      <c r="N6" s="4"/>
      <c r="O6" s="5"/>
    </row>
    <row r="7" spans="2:15" ht="17.25" customHeight="1">
      <c r="B7" s="7" t="s">
        <v>42</v>
      </c>
      <c r="C7" s="8"/>
      <c r="D7" s="8"/>
      <c r="F7" s="174"/>
      <c r="G7" s="174"/>
      <c r="I7" s="10" t="s">
        <v>67</v>
      </c>
      <c r="J7" s="8"/>
      <c r="K7" s="8"/>
      <c r="L7" s="190" t="s">
        <v>66</v>
      </c>
      <c r="M7" s="190"/>
      <c r="N7" s="190"/>
      <c r="O7" s="11"/>
    </row>
    <row r="8" spans="2:15" ht="9" customHeight="1">
      <c r="B8" s="12"/>
      <c r="O8" s="11"/>
    </row>
    <row r="9" spans="2:15" ht="17.25" customHeight="1">
      <c r="B9" s="7" t="s">
        <v>43</v>
      </c>
      <c r="C9" s="8"/>
      <c r="D9" s="8"/>
      <c r="F9" s="174"/>
      <c r="G9" s="174"/>
      <c r="I9" s="10" t="s">
        <v>34</v>
      </c>
      <c r="J9" s="8"/>
      <c r="K9" s="8"/>
      <c r="L9" s="174"/>
      <c r="M9" s="174"/>
      <c r="N9" s="174"/>
      <c r="O9" s="11"/>
    </row>
    <row r="10" spans="2:15" ht="9" customHeight="1">
      <c r="B10" s="12"/>
      <c r="O10" s="11"/>
    </row>
    <row r="11" spans="2:15" ht="17.25" customHeight="1">
      <c r="B11" s="7" t="s">
        <v>44</v>
      </c>
      <c r="C11" s="8"/>
      <c r="D11" s="8"/>
      <c r="E11" s="53"/>
      <c r="F11" s="10" t="s">
        <v>40</v>
      </c>
      <c r="G11" s="8"/>
      <c r="H11" s="8"/>
      <c r="I11" s="8"/>
      <c r="J11" s="65"/>
      <c r="K11" s="8" t="s">
        <v>38</v>
      </c>
      <c r="L11" s="8"/>
      <c r="M11" s="8"/>
      <c r="N11" s="8"/>
      <c r="O11" s="11"/>
    </row>
    <row r="12" spans="2:15" ht="17.25" customHeight="1">
      <c r="B12" s="12"/>
      <c r="C12" s="59"/>
      <c r="D12" s="59"/>
      <c r="E12" s="47"/>
      <c r="F12" s="13" t="s">
        <v>41</v>
      </c>
      <c r="G12" s="54"/>
      <c r="H12" s="59"/>
      <c r="I12" s="59"/>
      <c r="J12" s="67" t="s">
        <v>35</v>
      </c>
      <c r="K12" s="54" t="s">
        <v>39</v>
      </c>
      <c r="L12" s="54"/>
      <c r="M12" s="54"/>
      <c r="N12" s="54"/>
      <c r="O12" s="14"/>
    </row>
    <row r="13" spans="2:15" ht="13.5" customHeight="1" thickBot="1">
      <c r="B13" s="15"/>
      <c r="C13" s="16"/>
      <c r="D13" s="16"/>
      <c r="E13" s="16"/>
      <c r="F13" s="17"/>
      <c r="G13" s="18"/>
      <c r="H13" s="16"/>
      <c r="I13" s="16"/>
      <c r="J13" s="17"/>
      <c r="K13" s="18"/>
      <c r="L13" s="18"/>
      <c r="M13" s="18"/>
      <c r="N13" s="18"/>
      <c r="O13" s="19"/>
    </row>
    <row r="14" ht="18" thickTop="1"/>
    <row r="15" spans="2:21" ht="54" customHeight="1">
      <c r="B15" s="173" t="s">
        <v>36</v>
      </c>
      <c r="C15" s="173"/>
      <c r="D15" s="173"/>
      <c r="E15" s="173"/>
      <c r="F15" s="173"/>
      <c r="G15" s="173"/>
      <c r="H15" s="173"/>
      <c r="I15" s="173"/>
      <c r="J15" s="173"/>
      <c r="K15" s="173"/>
      <c r="L15" s="173"/>
      <c r="M15" s="173"/>
      <c r="N15" s="173"/>
      <c r="O15" s="173"/>
      <c r="P15" s="56"/>
      <c r="Q15" s="56"/>
      <c r="R15" s="56"/>
      <c r="S15" s="20"/>
      <c r="T15" s="20"/>
      <c r="U15" s="20"/>
    </row>
    <row r="16" spans="2:21" ht="11.25" customHeight="1">
      <c r="B16" s="56"/>
      <c r="C16" s="56"/>
      <c r="D16" s="56"/>
      <c r="E16" s="56"/>
      <c r="F16" s="56"/>
      <c r="G16" s="56"/>
      <c r="H16" s="56"/>
      <c r="I16" s="56"/>
      <c r="J16" s="56"/>
      <c r="K16" s="56"/>
      <c r="L16" s="56"/>
      <c r="M16" s="56"/>
      <c r="N16" s="56"/>
      <c r="O16" s="56"/>
      <c r="P16" s="56"/>
      <c r="Q16" s="56"/>
      <c r="R16" s="56"/>
      <c r="S16" s="20"/>
      <c r="T16" s="20"/>
      <c r="U16" s="20"/>
    </row>
    <row r="17" spans="2:15" ht="17.25">
      <c r="B17" s="49"/>
      <c r="C17" s="46"/>
      <c r="D17" s="9" t="s">
        <v>19</v>
      </c>
      <c r="E17" s="46"/>
      <c r="F17" s="59" t="s">
        <v>29</v>
      </c>
      <c r="G17" s="59"/>
      <c r="H17" s="174"/>
      <c r="I17" s="175"/>
      <c r="J17" s="175"/>
      <c r="K17" s="175"/>
      <c r="L17" s="175"/>
      <c r="N17" s="21"/>
      <c r="O17" s="22"/>
    </row>
    <row r="18" spans="2:15" ht="17.25">
      <c r="B18" s="49"/>
      <c r="C18" s="49"/>
      <c r="E18" s="51"/>
      <c r="F18" s="59"/>
      <c r="G18" s="59"/>
      <c r="H18" s="59"/>
      <c r="I18" s="23"/>
      <c r="J18" s="23"/>
      <c r="K18" s="23"/>
      <c r="L18" s="23"/>
      <c r="N18" s="21"/>
      <c r="O18" s="22"/>
    </row>
    <row r="19" spans="2:15" ht="17.25">
      <c r="B19" s="40" t="s">
        <v>50</v>
      </c>
      <c r="C19" s="40"/>
      <c r="D19" s="40"/>
      <c r="E19" s="51"/>
      <c r="F19" s="59"/>
      <c r="G19" s="59"/>
      <c r="H19" s="59"/>
      <c r="I19" s="23"/>
      <c r="J19" s="23"/>
      <c r="K19" s="23"/>
      <c r="L19" s="23"/>
      <c r="N19" s="24"/>
      <c r="O19" s="24"/>
    </row>
    <row r="20" spans="1:15" ht="17.25">
      <c r="A20" s="54"/>
      <c r="B20" s="54"/>
      <c r="C20" s="54"/>
      <c r="D20" s="54"/>
      <c r="E20" s="51"/>
      <c r="F20" s="59"/>
      <c r="G20" s="59"/>
      <c r="H20" s="59"/>
      <c r="I20" s="23"/>
      <c r="J20" s="23"/>
      <c r="K20" s="23"/>
      <c r="L20" s="23"/>
      <c r="N20" s="24"/>
      <c r="O20" s="24"/>
    </row>
    <row r="21" spans="2:15" ht="17.25">
      <c r="B21" s="57">
        <v>3</v>
      </c>
      <c r="C21" s="57" t="s">
        <v>20</v>
      </c>
      <c r="D21" s="54" t="s">
        <v>21</v>
      </c>
      <c r="E21" s="59"/>
      <c r="F21" s="59"/>
      <c r="G21" s="59" t="s">
        <v>24</v>
      </c>
      <c r="I21" s="1"/>
      <c r="J21" s="25"/>
      <c r="K21" s="25"/>
      <c r="L21" s="25"/>
      <c r="N21" s="24"/>
      <c r="O21" s="24"/>
    </row>
    <row r="22" spans="2:15" ht="17.25">
      <c r="B22" s="57"/>
      <c r="C22" s="49"/>
      <c r="D22" s="59"/>
      <c r="E22" s="59"/>
      <c r="F22" s="59"/>
      <c r="G22" s="59" t="s">
        <v>23</v>
      </c>
      <c r="H22" s="59"/>
      <c r="I22" s="1"/>
      <c r="J22" s="25"/>
      <c r="K22" s="25"/>
      <c r="L22" s="25"/>
      <c r="N22" s="24"/>
      <c r="O22" s="24"/>
    </row>
    <row r="23" spans="2:15" ht="17.25">
      <c r="B23" s="57">
        <v>2</v>
      </c>
      <c r="C23" s="57" t="s">
        <v>20</v>
      </c>
      <c r="D23" s="54" t="s">
        <v>62</v>
      </c>
      <c r="E23" s="59"/>
      <c r="F23" s="59"/>
      <c r="G23" s="59" t="s">
        <v>25</v>
      </c>
      <c r="H23" s="25"/>
      <c r="I23" s="1"/>
      <c r="J23" s="25"/>
      <c r="K23" s="25"/>
      <c r="L23" s="25"/>
      <c r="N23" s="24"/>
      <c r="O23" s="24"/>
    </row>
    <row r="24" spans="2:15" ht="17.25">
      <c r="B24" s="57"/>
      <c r="C24" s="49"/>
      <c r="D24" s="59"/>
      <c r="E24" s="59"/>
      <c r="F24" s="59"/>
      <c r="G24" s="59" t="s">
        <v>51</v>
      </c>
      <c r="H24" s="25"/>
      <c r="I24" s="1"/>
      <c r="J24" s="25"/>
      <c r="K24" s="25"/>
      <c r="L24" s="25"/>
      <c r="N24" s="24"/>
      <c r="O24" s="24"/>
    </row>
    <row r="25" spans="2:15" ht="17.25">
      <c r="B25" s="57"/>
      <c r="C25" s="49"/>
      <c r="D25" s="59"/>
      <c r="E25" s="59"/>
      <c r="F25" s="59"/>
      <c r="G25" s="59" t="s">
        <v>26</v>
      </c>
      <c r="H25" s="25"/>
      <c r="I25" s="1"/>
      <c r="J25" s="25"/>
      <c r="K25" s="25"/>
      <c r="L25" s="25"/>
      <c r="N25" s="24"/>
      <c r="O25" s="24"/>
    </row>
    <row r="26" spans="2:15" ht="17.25">
      <c r="B26" s="26">
        <v>1</v>
      </c>
      <c r="C26" s="24" t="s">
        <v>20</v>
      </c>
      <c r="D26" s="8" t="s">
        <v>22</v>
      </c>
      <c r="E26" s="8"/>
      <c r="F26" s="8"/>
      <c r="G26" s="9" t="s">
        <v>28</v>
      </c>
      <c r="H26" s="25"/>
      <c r="I26" s="1"/>
      <c r="J26" s="25"/>
      <c r="K26" s="25"/>
      <c r="L26" s="25"/>
      <c r="N26" s="24"/>
      <c r="O26" s="24"/>
    </row>
    <row r="27" spans="7:15" ht="17.25">
      <c r="G27" s="9" t="s">
        <v>27</v>
      </c>
      <c r="H27" s="25"/>
      <c r="I27" s="1"/>
      <c r="J27" s="25"/>
      <c r="K27" s="25"/>
      <c r="L27" s="25"/>
      <c r="N27" s="24"/>
      <c r="O27" s="24"/>
    </row>
    <row r="28" spans="2:15" ht="17.25">
      <c r="B28" s="49"/>
      <c r="C28" s="49"/>
      <c r="E28" s="51"/>
      <c r="F28" s="59"/>
      <c r="G28" s="59"/>
      <c r="H28" s="59"/>
      <c r="I28" s="23"/>
      <c r="J28" s="23"/>
      <c r="K28" s="23"/>
      <c r="L28" s="23"/>
      <c r="N28" s="24"/>
      <c r="O28" s="24"/>
    </row>
    <row r="29" spans="2:15" ht="36" customHeight="1" thickBot="1">
      <c r="B29" s="176" t="s">
        <v>96</v>
      </c>
      <c r="C29" s="177"/>
      <c r="D29" s="177"/>
      <c r="E29" s="177"/>
      <c r="F29" s="177"/>
      <c r="G29" s="177"/>
      <c r="H29" s="177"/>
      <c r="I29" s="177"/>
      <c r="J29" s="177"/>
      <c r="K29" s="177"/>
      <c r="L29" s="177"/>
      <c r="M29" s="178"/>
      <c r="N29" s="79" t="s">
        <v>45</v>
      </c>
      <c r="O29" s="78" t="s">
        <v>46</v>
      </c>
    </row>
    <row r="30" spans="2:15" ht="19.5" customHeight="1" thickBot="1" thickTop="1">
      <c r="B30" s="184" t="s">
        <v>63</v>
      </c>
      <c r="C30" s="185"/>
      <c r="D30" s="185"/>
      <c r="E30" s="185"/>
      <c r="F30" s="185"/>
      <c r="G30" s="185"/>
      <c r="H30" s="185"/>
      <c r="I30" s="185"/>
      <c r="J30" s="185"/>
      <c r="K30" s="185"/>
      <c r="L30" s="185"/>
      <c r="M30" s="186"/>
      <c r="N30" s="60"/>
      <c r="O30" s="73"/>
    </row>
    <row r="31" spans="2:15" ht="19.5" customHeight="1" thickTop="1">
      <c r="B31" s="182" t="s">
        <v>92</v>
      </c>
      <c r="C31" s="183"/>
      <c r="D31" s="183"/>
      <c r="E31" s="183"/>
      <c r="F31" s="183"/>
      <c r="G31" s="183"/>
      <c r="H31" s="183"/>
      <c r="I31" s="183"/>
      <c r="J31" s="183"/>
      <c r="K31" s="183"/>
      <c r="L31" s="183"/>
      <c r="M31" s="183"/>
      <c r="N31" s="183"/>
      <c r="O31" s="183"/>
    </row>
    <row r="32" spans="2:15" ht="17.25">
      <c r="B32" s="27">
        <v>1</v>
      </c>
      <c r="C32" s="179"/>
      <c r="D32" s="180"/>
      <c r="E32" s="180"/>
      <c r="F32" s="180"/>
      <c r="G32" s="180"/>
      <c r="H32" s="180"/>
      <c r="I32" s="180"/>
      <c r="J32" s="180"/>
      <c r="K32" s="180"/>
      <c r="L32" s="180"/>
      <c r="M32" s="181"/>
      <c r="N32" s="61"/>
      <c r="O32" s="61"/>
    </row>
    <row r="33" spans="2:17" ht="17.25">
      <c r="B33" s="28">
        <v>2</v>
      </c>
      <c r="C33" s="166"/>
      <c r="D33" s="167"/>
      <c r="E33" s="167"/>
      <c r="F33" s="167"/>
      <c r="G33" s="167"/>
      <c r="H33" s="167"/>
      <c r="I33" s="167"/>
      <c r="J33" s="167"/>
      <c r="K33" s="167"/>
      <c r="L33" s="167"/>
      <c r="M33" s="168"/>
      <c r="N33" s="46"/>
      <c r="O33" s="46"/>
      <c r="Q33" s="29" t="s">
        <v>35</v>
      </c>
    </row>
    <row r="34" spans="2:17" ht="17.25">
      <c r="B34" s="28">
        <v>3</v>
      </c>
      <c r="C34" s="166"/>
      <c r="D34" s="167"/>
      <c r="E34" s="167"/>
      <c r="F34" s="167"/>
      <c r="G34" s="167"/>
      <c r="H34" s="167"/>
      <c r="I34" s="167"/>
      <c r="J34" s="167"/>
      <c r="K34" s="167"/>
      <c r="L34" s="167"/>
      <c r="M34" s="168"/>
      <c r="N34" s="46"/>
      <c r="O34" s="46"/>
      <c r="Q34" s="29"/>
    </row>
    <row r="35" spans="2:17" ht="17.25">
      <c r="B35" s="28">
        <v>4</v>
      </c>
      <c r="C35" s="166"/>
      <c r="D35" s="167"/>
      <c r="E35" s="167"/>
      <c r="F35" s="167"/>
      <c r="G35" s="167"/>
      <c r="H35" s="167"/>
      <c r="I35" s="167"/>
      <c r="J35" s="167"/>
      <c r="K35" s="167"/>
      <c r="L35" s="167"/>
      <c r="M35" s="168"/>
      <c r="N35" s="46"/>
      <c r="O35" s="46"/>
      <c r="Q35" s="29"/>
    </row>
    <row r="36" spans="2:17" ht="17.25">
      <c r="B36" s="28">
        <v>5</v>
      </c>
      <c r="C36" s="166"/>
      <c r="D36" s="167"/>
      <c r="E36" s="167"/>
      <c r="F36" s="167"/>
      <c r="G36" s="167"/>
      <c r="H36" s="167"/>
      <c r="I36" s="167"/>
      <c r="J36" s="167"/>
      <c r="K36" s="167"/>
      <c r="L36" s="167"/>
      <c r="M36" s="168"/>
      <c r="N36" s="46"/>
      <c r="O36" s="46"/>
      <c r="Q36" s="29"/>
    </row>
    <row r="37" spans="2:18" s="88" customFormat="1" ht="14.25" hidden="1">
      <c r="B37" s="169" t="s">
        <v>71</v>
      </c>
      <c r="C37" s="169"/>
      <c r="D37" s="169"/>
      <c r="E37" s="169"/>
      <c r="F37" s="169"/>
      <c r="G37" s="169"/>
      <c r="H37" s="169"/>
      <c r="I37" s="169"/>
      <c r="J37" s="169"/>
      <c r="K37" s="169"/>
      <c r="L37" s="169"/>
      <c r="M37" s="169"/>
      <c r="N37" s="89">
        <f>SUM(N30,N32:N36)</f>
        <v>0</v>
      </c>
      <c r="O37" s="89">
        <f>SUM(O30,O32:O36)</f>
        <v>0</v>
      </c>
      <c r="P37" s="22"/>
      <c r="Q37" s="90"/>
      <c r="R37" s="22"/>
    </row>
    <row r="38" spans="2:17" ht="17.25">
      <c r="B38" s="59"/>
      <c r="C38" s="49"/>
      <c r="D38" s="49"/>
      <c r="E38" s="49"/>
      <c r="F38" s="49"/>
      <c r="G38" s="49"/>
      <c r="H38" s="49"/>
      <c r="I38" s="49"/>
      <c r="J38" s="49"/>
      <c r="K38" s="49"/>
      <c r="L38" s="49"/>
      <c r="M38" s="49"/>
      <c r="N38" s="57"/>
      <c r="O38" s="57"/>
      <c r="Q38" s="29"/>
    </row>
    <row r="39" spans="2:15" ht="17.25">
      <c r="B39" s="30" t="s">
        <v>53</v>
      </c>
      <c r="K39" s="1"/>
      <c r="L39" s="31"/>
      <c r="N39" s="87">
        <f>COUNTA(N30,N32:N36)</f>
        <v>0</v>
      </c>
      <c r="O39" s="87">
        <f>COUNTA(O30,O32:O36)</f>
        <v>0</v>
      </c>
    </row>
    <row r="40" spans="14:17" ht="17.25">
      <c r="N40" s="57" t="s">
        <v>35</v>
      </c>
      <c r="O40" s="2"/>
      <c r="Q40" s="29"/>
    </row>
    <row r="41" spans="14:17" ht="17.25">
      <c r="N41" s="57"/>
      <c r="O41" s="2"/>
      <c r="Q41" s="29"/>
    </row>
    <row r="42" spans="2:18" ht="34.5">
      <c r="B42" s="170" t="s">
        <v>52</v>
      </c>
      <c r="C42" s="171"/>
      <c r="D42" s="171"/>
      <c r="E42" s="171"/>
      <c r="F42" s="171"/>
      <c r="G42" s="171"/>
      <c r="H42" s="171"/>
      <c r="I42" s="171"/>
      <c r="J42" s="171"/>
      <c r="K42" s="171"/>
      <c r="L42" s="171"/>
      <c r="M42" s="172"/>
      <c r="N42" s="76" t="s">
        <v>45</v>
      </c>
      <c r="O42" s="77" t="s">
        <v>46</v>
      </c>
      <c r="P42" s="2"/>
      <c r="Q42" s="2" t="s">
        <v>35</v>
      </c>
      <c r="R42" s="2"/>
    </row>
    <row r="43" spans="2:18" ht="17.25">
      <c r="B43" s="158" t="s">
        <v>18</v>
      </c>
      <c r="C43" s="159"/>
      <c r="D43" s="159"/>
      <c r="E43" s="159"/>
      <c r="F43" s="159"/>
      <c r="G43" s="159"/>
      <c r="H43" s="159"/>
      <c r="I43" s="159"/>
      <c r="J43" s="159"/>
      <c r="K43" s="159"/>
      <c r="L43" s="159"/>
      <c r="M43" s="159"/>
      <c r="N43" s="75"/>
      <c r="O43" s="71"/>
      <c r="P43" s="2"/>
      <c r="Q43" s="2"/>
      <c r="R43" s="2"/>
    </row>
    <row r="44" spans="1:18" ht="34.5" customHeight="1">
      <c r="A44" s="25"/>
      <c r="B44" s="84">
        <v>1</v>
      </c>
      <c r="C44" s="163" t="s">
        <v>97</v>
      </c>
      <c r="D44" s="164"/>
      <c r="E44" s="164"/>
      <c r="F44" s="164"/>
      <c r="G44" s="164"/>
      <c r="H44" s="164"/>
      <c r="I44" s="164"/>
      <c r="J44" s="164"/>
      <c r="K44" s="164"/>
      <c r="L44" s="164"/>
      <c r="M44" s="165"/>
      <c r="N44" s="48"/>
      <c r="O44" s="46"/>
      <c r="P44" s="57"/>
      <c r="Q44" s="57"/>
      <c r="R44" s="57"/>
    </row>
    <row r="45" spans="1:18" ht="17.25">
      <c r="A45" s="25"/>
      <c r="B45" s="158" t="s">
        <v>70</v>
      </c>
      <c r="C45" s="159"/>
      <c r="D45" s="159"/>
      <c r="E45" s="159"/>
      <c r="F45" s="159"/>
      <c r="G45" s="159"/>
      <c r="H45" s="159"/>
      <c r="I45" s="159"/>
      <c r="J45" s="159"/>
      <c r="K45" s="159"/>
      <c r="L45" s="159"/>
      <c r="M45" s="159"/>
      <c r="N45" s="75"/>
      <c r="O45" s="70"/>
      <c r="P45" s="57"/>
      <c r="Q45" s="57"/>
      <c r="R45" s="57"/>
    </row>
    <row r="46" spans="2:18" ht="17.25">
      <c r="B46" s="85">
        <v>2</v>
      </c>
      <c r="C46" s="160" t="s">
        <v>81</v>
      </c>
      <c r="D46" s="161"/>
      <c r="E46" s="161"/>
      <c r="F46" s="161"/>
      <c r="G46" s="161"/>
      <c r="H46" s="161"/>
      <c r="I46" s="161"/>
      <c r="J46" s="161"/>
      <c r="K46" s="161"/>
      <c r="L46" s="161"/>
      <c r="M46" s="162"/>
      <c r="N46" s="48"/>
      <c r="O46" s="46"/>
      <c r="P46" s="2"/>
      <c r="Q46" s="2"/>
      <c r="R46" s="2"/>
    </row>
    <row r="47" spans="1:18" ht="17.25">
      <c r="A47" s="25"/>
      <c r="B47" s="84">
        <v>3</v>
      </c>
      <c r="C47" s="163" t="s">
        <v>73</v>
      </c>
      <c r="D47" s="164"/>
      <c r="E47" s="164"/>
      <c r="F47" s="164"/>
      <c r="G47" s="164"/>
      <c r="H47" s="164"/>
      <c r="I47" s="164"/>
      <c r="J47" s="164"/>
      <c r="K47" s="164"/>
      <c r="L47" s="164"/>
      <c r="M47" s="165"/>
      <c r="N47" s="48"/>
      <c r="O47" s="46"/>
      <c r="P47" s="57"/>
      <c r="Q47" s="57"/>
      <c r="R47" s="57"/>
    </row>
    <row r="48" spans="1:18" ht="17.25">
      <c r="A48" s="25"/>
      <c r="B48" s="84">
        <v>4</v>
      </c>
      <c r="C48" s="147" t="s">
        <v>74</v>
      </c>
      <c r="D48" s="148"/>
      <c r="E48" s="148"/>
      <c r="F48" s="148"/>
      <c r="G48" s="148"/>
      <c r="H48" s="148"/>
      <c r="I48" s="148"/>
      <c r="J48" s="148"/>
      <c r="K48" s="148"/>
      <c r="L48" s="148"/>
      <c r="M48" s="149"/>
      <c r="N48" s="45"/>
      <c r="O48" s="46"/>
      <c r="P48" s="57"/>
      <c r="Q48" s="57"/>
      <c r="R48" s="57"/>
    </row>
    <row r="49" spans="1:18" ht="17.25">
      <c r="A49" s="25"/>
      <c r="B49" s="84">
        <v>5</v>
      </c>
      <c r="C49" s="147" t="s">
        <v>75</v>
      </c>
      <c r="D49" s="148"/>
      <c r="E49" s="148"/>
      <c r="F49" s="148"/>
      <c r="G49" s="148"/>
      <c r="H49" s="148"/>
      <c r="I49" s="148"/>
      <c r="J49" s="148"/>
      <c r="K49" s="148"/>
      <c r="L49" s="148"/>
      <c r="M49" s="149"/>
      <c r="N49" s="45"/>
      <c r="O49" s="46"/>
      <c r="P49" s="57"/>
      <c r="Q49" s="57"/>
      <c r="R49" s="57"/>
    </row>
    <row r="50" spans="1:18" ht="17.25">
      <c r="A50" s="25"/>
      <c r="B50" s="156" t="s">
        <v>1</v>
      </c>
      <c r="C50" s="157"/>
      <c r="D50" s="157"/>
      <c r="E50" s="157"/>
      <c r="F50" s="157"/>
      <c r="G50" s="157"/>
      <c r="H50" s="157"/>
      <c r="I50" s="157"/>
      <c r="J50" s="157"/>
      <c r="K50" s="157"/>
      <c r="L50" s="157"/>
      <c r="M50" s="157"/>
      <c r="N50" s="74"/>
      <c r="O50" s="72"/>
      <c r="P50" s="57"/>
      <c r="Q50" s="57"/>
      <c r="R50" s="57"/>
    </row>
    <row r="51" spans="1:18" ht="17.25">
      <c r="A51" s="25"/>
      <c r="B51" s="84">
        <v>6</v>
      </c>
      <c r="C51" s="147" t="s">
        <v>82</v>
      </c>
      <c r="D51" s="148"/>
      <c r="E51" s="148"/>
      <c r="F51" s="148"/>
      <c r="G51" s="148"/>
      <c r="H51" s="148"/>
      <c r="I51" s="148"/>
      <c r="J51" s="148"/>
      <c r="K51" s="148"/>
      <c r="L51" s="148"/>
      <c r="M51" s="149"/>
      <c r="N51" s="45"/>
      <c r="O51" s="46"/>
      <c r="P51" s="57"/>
      <c r="Q51" s="57"/>
      <c r="R51" s="57"/>
    </row>
    <row r="52" spans="1:18" ht="17.25">
      <c r="A52" s="25"/>
      <c r="B52" s="84">
        <v>7</v>
      </c>
      <c r="C52" s="147" t="s">
        <v>12</v>
      </c>
      <c r="D52" s="148"/>
      <c r="E52" s="148"/>
      <c r="F52" s="148"/>
      <c r="G52" s="148"/>
      <c r="H52" s="148"/>
      <c r="I52" s="148"/>
      <c r="J52" s="148"/>
      <c r="K52" s="148"/>
      <c r="L52" s="148"/>
      <c r="M52" s="149"/>
      <c r="N52" s="45"/>
      <c r="O52" s="46"/>
      <c r="P52" s="57"/>
      <c r="Q52" s="57"/>
      <c r="R52" s="57"/>
    </row>
    <row r="53" spans="1:18" ht="17.25">
      <c r="A53" s="25"/>
      <c r="B53" s="84">
        <v>8</v>
      </c>
      <c r="C53" s="147" t="s">
        <v>68</v>
      </c>
      <c r="D53" s="148"/>
      <c r="E53" s="148"/>
      <c r="F53" s="148"/>
      <c r="G53" s="148"/>
      <c r="H53" s="148"/>
      <c r="I53" s="148"/>
      <c r="J53" s="148"/>
      <c r="K53" s="148"/>
      <c r="L53" s="148"/>
      <c r="M53" s="149"/>
      <c r="N53" s="45"/>
      <c r="O53" s="46"/>
      <c r="P53" s="57"/>
      <c r="Q53" s="57"/>
      <c r="R53" s="57"/>
    </row>
    <row r="54" spans="1:18" ht="17.25">
      <c r="A54" s="25"/>
      <c r="B54" s="84">
        <v>9</v>
      </c>
      <c r="C54" s="147" t="s">
        <v>83</v>
      </c>
      <c r="D54" s="148"/>
      <c r="E54" s="148"/>
      <c r="F54" s="148"/>
      <c r="G54" s="148"/>
      <c r="H54" s="148"/>
      <c r="I54" s="148"/>
      <c r="J54" s="148"/>
      <c r="K54" s="148"/>
      <c r="L54" s="148"/>
      <c r="M54" s="149"/>
      <c r="N54" s="45"/>
      <c r="O54" s="46"/>
      <c r="P54" s="57"/>
      <c r="Q54" s="57"/>
      <c r="R54" s="57"/>
    </row>
    <row r="55" spans="1:18" ht="17.25">
      <c r="A55" s="25"/>
      <c r="B55" s="84">
        <v>10</v>
      </c>
      <c r="C55" s="147" t="s">
        <v>2</v>
      </c>
      <c r="D55" s="148"/>
      <c r="E55" s="148"/>
      <c r="F55" s="148"/>
      <c r="G55" s="148"/>
      <c r="H55" s="148"/>
      <c r="I55" s="148"/>
      <c r="J55" s="148"/>
      <c r="K55" s="148"/>
      <c r="L55" s="148"/>
      <c r="M55" s="149"/>
      <c r="N55" s="45"/>
      <c r="O55" s="46"/>
      <c r="P55" s="57"/>
      <c r="Q55" s="57"/>
      <c r="R55" s="57"/>
    </row>
    <row r="56" spans="1:18" ht="17.25">
      <c r="A56" s="25"/>
      <c r="B56" s="156" t="s">
        <v>3</v>
      </c>
      <c r="C56" s="157"/>
      <c r="D56" s="157"/>
      <c r="E56" s="157"/>
      <c r="F56" s="157"/>
      <c r="G56" s="157"/>
      <c r="H56" s="157"/>
      <c r="I56" s="157"/>
      <c r="J56" s="157"/>
      <c r="K56" s="157"/>
      <c r="L56" s="157"/>
      <c r="M56" s="157"/>
      <c r="N56" s="74"/>
      <c r="O56" s="72"/>
      <c r="P56" s="57"/>
      <c r="Q56" s="57"/>
      <c r="R56" s="57"/>
    </row>
    <row r="57" spans="1:18" ht="17.25">
      <c r="A57" s="25"/>
      <c r="B57" s="84">
        <v>11</v>
      </c>
      <c r="C57" s="147" t="s">
        <v>14</v>
      </c>
      <c r="D57" s="148"/>
      <c r="E57" s="148"/>
      <c r="F57" s="148"/>
      <c r="G57" s="148"/>
      <c r="H57" s="148"/>
      <c r="I57" s="148"/>
      <c r="J57" s="148"/>
      <c r="K57" s="148"/>
      <c r="L57" s="148"/>
      <c r="M57" s="149"/>
      <c r="N57" s="45"/>
      <c r="O57" s="46"/>
      <c r="P57" s="57"/>
      <c r="Q57" s="57"/>
      <c r="R57" s="57"/>
    </row>
    <row r="58" spans="1:18" ht="17.25">
      <c r="A58" s="25"/>
      <c r="B58" s="84">
        <v>12</v>
      </c>
      <c r="C58" s="147" t="s">
        <v>15</v>
      </c>
      <c r="D58" s="148"/>
      <c r="E58" s="148"/>
      <c r="F58" s="148"/>
      <c r="G58" s="148"/>
      <c r="H58" s="148"/>
      <c r="I58" s="148"/>
      <c r="J58" s="148"/>
      <c r="K58" s="148"/>
      <c r="L58" s="148"/>
      <c r="M58" s="149"/>
      <c r="N58" s="45"/>
      <c r="O58" s="46"/>
      <c r="P58" s="57"/>
      <c r="Q58" s="57"/>
      <c r="R58" s="57"/>
    </row>
    <row r="59" spans="1:18" ht="34.5" customHeight="1">
      <c r="A59" s="25"/>
      <c r="B59" s="84">
        <v>13</v>
      </c>
      <c r="C59" s="147" t="s">
        <v>69</v>
      </c>
      <c r="D59" s="148"/>
      <c r="E59" s="148"/>
      <c r="F59" s="148"/>
      <c r="G59" s="148"/>
      <c r="H59" s="148"/>
      <c r="I59" s="148"/>
      <c r="J59" s="148"/>
      <c r="K59" s="148"/>
      <c r="L59" s="148"/>
      <c r="M59" s="149"/>
      <c r="N59" s="45"/>
      <c r="O59" s="46"/>
      <c r="P59" s="57"/>
      <c r="Q59" s="57"/>
      <c r="R59" s="57"/>
    </row>
    <row r="60" spans="1:18" ht="17.25">
      <c r="A60" s="25"/>
      <c r="B60" s="84">
        <v>14</v>
      </c>
      <c r="C60" s="147" t="s">
        <v>4</v>
      </c>
      <c r="D60" s="148"/>
      <c r="E60" s="148"/>
      <c r="F60" s="148"/>
      <c r="G60" s="148"/>
      <c r="H60" s="148"/>
      <c r="I60" s="148"/>
      <c r="J60" s="148"/>
      <c r="K60" s="148"/>
      <c r="L60" s="148"/>
      <c r="M60" s="149"/>
      <c r="N60" s="45"/>
      <c r="O60" s="46"/>
      <c r="P60" s="57"/>
      <c r="Q60" s="57"/>
      <c r="R60" s="57"/>
    </row>
    <row r="61" spans="1:18" ht="17.25">
      <c r="A61" s="25"/>
      <c r="B61" s="150" t="s">
        <v>33</v>
      </c>
      <c r="C61" s="151"/>
      <c r="D61" s="151"/>
      <c r="E61" s="151"/>
      <c r="F61" s="151"/>
      <c r="G61" s="151"/>
      <c r="H61" s="151"/>
      <c r="I61" s="151"/>
      <c r="J61" s="151"/>
      <c r="K61" s="151"/>
      <c r="L61" s="151"/>
      <c r="M61" s="151"/>
      <c r="N61" s="74"/>
      <c r="O61" s="72"/>
      <c r="P61" s="57"/>
      <c r="Q61" s="57"/>
      <c r="R61" s="57"/>
    </row>
    <row r="62" spans="1:18" ht="17.25">
      <c r="A62" s="25"/>
      <c r="B62" s="86">
        <v>15</v>
      </c>
      <c r="C62" s="147" t="s">
        <v>91</v>
      </c>
      <c r="D62" s="148"/>
      <c r="E62" s="148"/>
      <c r="F62" s="148"/>
      <c r="G62" s="148"/>
      <c r="H62" s="148"/>
      <c r="I62" s="148"/>
      <c r="J62" s="148"/>
      <c r="K62" s="148"/>
      <c r="L62" s="148"/>
      <c r="M62" s="149"/>
      <c r="N62" s="45"/>
      <c r="O62" s="46"/>
      <c r="P62" s="57"/>
      <c r="Q62" s="57"/>
      <c r="R62" s="57"/>
    </row>
    <row r="63" spans="1:18" ht="17.25">
      <c r="A63" s="25"/>
      <c r="B63" s="84">
        <v>16</v>
      </c>
      <c r="C63" s="147" t="s">
        <v>6</v>
      </c>
      <c r="D63" s="148"/>
      <c r="E63" s="148"/>
      <c r="F63" s="148"/>
      <c r="G63" s="148"/>
      <c r="H63" s="148"/>
      <c r="I63" s="148"/>
      <c r="J63" s="148"/>
      <c r="K63" s="148"/>
      <c r="L63" s="148"/>
      <c r="M63" s="149"/>
      <c r="N63" s="45"/>
      <c r="O63" s="46"/>
      <c r="P63" s="57"/>
      <c r="Q63" s="57"/>
      <c r="R63" s="57"/>
    </row>
    <row r="64" spans="1:18" ht="17.25">
      <c r="A64" s="25"/>
      <c r="B64" s="84">
        <v>17</v>
      </c>
      <c r="C64" s="147" t="s">
        <v>5</v>
      </c>
      <c r="D64" s="148"/>
      <c r="E64" s="148"/>
      <c r="F64" s="148"/>
      <c r="G64" s="148"/>
      <c r="H64" s="148"/>
      <c r="I64" s="148"/>
      <c r="J64" s="148"/>
      <c r="K64" s="148"/>
      <c r="L64" s="148"/>
      <c r="M64" s="149"/>
      <c r="N64" s="45"/>
      <c r="O64" s="46"/>
      <c r="P64" s="57"/>
      <c r="Q64" s="57"/>
      <c r="R64" s="57"/>
    </row>
    <row r="65" spans="1:18" ht="17.25">
      <c r="A65" s="25"/>
      <c r="B65" s="84">
        <v>18</v>
      </c>
      <c r="C65" s="147" t="s">
        <v>7</v>
      </c>
      <c r="D65" s="148"/>
      <c r="E65" s="148"/>
      <c r="F65" s="148"/>
      <c r="G65" s="148"/>
      <c r="H65" s="148"/>
      <c r="I65" s="148"/>
      <c r="J65" s="148"/>
      <c r="K65" s="148"/>
      <c r="L65" s="148"/>
      <c r="M65" s="149"/>
      <c r="N65" s="45"/>
      <c r="O65" s="46"/>
      <c r="P65" s="57"/>
      <c r="Q65" s="57"/>
      <c r="R65" s="57"/>
    </row>
    <row r="66" spans="1:18" ht="17.25">
      <c r="A66" s="25"/>
      <c r="B66" s="150" t="s">
        <v>57</v>
      </c>
      <c r="C66" s="151"/>
      <c r="D66" s="151"/>
      <c r="E66" s="151"/>
      <c r="F66" s="151"/>
      <c r="G66" s="151"/>
      <c r="H66" s="151"/>
      <c r="I66" s="151"/>
      <c r="J66" s="151"/>
      <c r="K66" s="151"/>
      <c r="L66" s="151"/>
      <c r="M66" s="151"/>
      <c r="N66" s="74"/>
      <c r="O66" s="72"/>
      <c r="P66" s="57"/>
      <c r="Q66" s="57"/>
      <c r="R66" s="57"/>
    </row>
    <row r="67" spans="1:18" ht="17.25">
      <c r="A67" s="25"/>
      <c r="B67" s="84">
        <v>19</v>
      </c>
      <c r="C67" s="147" t="s">
        <v>16</v>
      </c>
      <c r="D67" s="148"/>
      <c r="E67" s="148"/>
      <c r="F67" s="148"/>
      <c r="G67" s="148"/>
      <c r="H67" s="148"/>
      <c r="I67" s="148"/>
      <c r="J67" s="148"/>
      <c r="K67" s="148"/>
      <c r="L67" s="148"/>
      <c r="M67" s="149"/>
      <c r="N67" s="45"/>
      <c r="O67" s="46"/>
      <c r="P67" s="57"/>
      <c r="Q67" s="57"/>
      <c r="R67" s="57"/>
    </row>
    <row r="68" spans="1:18" ht="17.25">
      <c r="A68" s="25"/>
      <c r="B68" s="84">
        <v>20</v>
      </c>
      <c r="C68" s="147" t="s">
        <v>8</v>
      </c>
      <c r="D68" s="148"/>
      <c r="E68" s="148"/>
      <c r="F68" s="148"/>
      <c r="G68" s="148"/>
      <c r="H68" s="148"/>
      <c r="I68" s="148"/>
      <c r="J68" s="148"/>
      <c r="K68" s="148"/>
      <c r="L68" s="148"/>
      <c r="M68" s="149"/>
      <c r="N68" s="45"/>
      <c r="O68" s="46"/>
      <c r="P68" s="57"/>
      <c r="Q68" s="57"/>
      <c r="R68" s="57"/>
    </row>
    <row r="69" spans="1:18" ht="17.25">
      <c r="A69" s="25"/>
      <c r="B69" s="150" t="s">
        <v>76</v>
      </c>
      <c r="C69" s="151"/>
      <c r="D69" s="151"/>
      <c r="E69" s="151"/>
      <c r="F69" s="151"/>
      <c r="G69" s="151"/>
      <c r="H69" s="151"/>
      <c r="I69" s="151"/>
      <c r="J69" s="151"/>
      <c r="K69" s="151"/>
      <c r="L69" s="151"/>
      <c r="M69" s="151"/>
      <c r="N69" s="74"/>
      <c r="O69" s="72"/>
      <c r="P69" s="57"/>
      <c r="Q69" s="57"/>
      <c r="R69" s="57"/>
    </row>
    <row r="70" spans="1:18" ht="17.25" customHeight="1">
      <c r="A70" s="25"/>
      <c r="B70" s="84">
        <v>21</v>
      </c>
      <c r="C70" s="147" t="s">
        <v>77</v>
      </c>
      <c r="D70" s="148"/>
      <c r="E70" s="148"/>
      <c r="F70" s="148"/>
      <c r="G70" s="148"/>
      <c r="H70" s="148"/>
      <c r="I70" s="148"/>
      <c r="J70" s="148"/>
      <c r="K70" s="148"/>
      <c r="L70" s="148"/>
      <c r="M70" s="149"/>
      <c r="N70" s="45"/>
      <c r="O70" s="46"/>
      <c r="P70" s="57"/>
      <c r="Q70" s="57"/>
      <c r="R70" s="57"/>
    </row>
    <row r="71" spans="1:18" ht="17.25">
      <c r="A71" s="25"/>
      <c r="B71" s="84">
        <v>22</v>
      </c>
      <c r="C71" s="147" t="s">
        <v>84</v>
      </c>
      <c r="D71" s="148"/>
      <c r="E71" s="148"/>
      <c r="F71" s="148"/>
      <c r="G71" s="148"/>
      <c r="H71" s="148"/>
      <c r="I71" s="148"/>
      <c r="J71" s="148"/>
      <c r="K71" s="148"/>
      <c r="L71" s="148"/>
      <c r="M71" s="149"/>
      <c r="N71" s="45"/>
      <c r="O71" s="46"/>
      <c r="P71" s="57"/>
      <c r="Q71" s="57"/>
      <c r="R71" s="57"/>
    </row>
    <row r="72" spans="1:18" ht="17.25">
      <c r="A72" s="25"/>
      <c r="B72" s="84">
        <v>23</v>
      </c>
      <c r="C72" s="147" t="s">
        <v>85</v>
      </c>
      <c r="D72" s="148"/>
      <c r="E72" s="148"/>
      <c r="F72" s="148"/>
      <c r="G72" s="148"/>
      <c r="H72" s="148"/>
      <c r="I72" s="148"/>
      <c r="J72" s="148"/>
      <c r="K72" s="148"/>
      <c r="L72" s="148"/>
      <c r="M72" s="149"/>
      <c r="N72" s="45"/>
      <c r="O72" s="46"/>
      <c r="P72" s="57"/>
      <c r="Q72" s="57"/>
      <c r="R72" s="57"/>
    </row>
    <row r="73" spans="1:18" ht="17.25" customHeight="1">
      <c r="A73" s="25"/>
      <c r="B73" s="84">
        <v>24</v>
      </c>
      <c r="C73" s="147" t="s">
        <v>78</v>
      </c>
      <c r="D73" s="148"/>
      <c r="E73" s="148"/>
      <c r="F73" s="148"/>
      <c r="G73" s="148"/>
      <c r="H73" s="148"/>
      <c r="I73" s="148"/>
      <c r="J73" s="148"/>
      <c r="K73" s="148"/>
      <c r="L73" s="148"/>
      <c r="M73" s="149"/>
      <c r="N73" s="45"/>
      <c r="O73" s="46"/>
      <c r="P73" s="57"/>
      <c r="Q73" s="57"/>
      <c r="R73" s="57"/>
    </row>
    <row r="74" spans="1:18" ht="17.25" customHeight="1">
      <c r="A74" s="25"/>
      <c r="B74" s="84">
        <v>25</v>
      </c>
      <c r="C74" s="147" t="s">
        <v>79</v>
      </c>
      <c r="D74" s="148"/>
      <c r="E74" s="148"/>
      <c r="F74" s="148"/>
      <c r="G74" s="148"/>
      <c r="H74" s="148"/>
      <c r="I74" s="148"/>
      <c r="J74" s="148"/>
      <c r="K74" s="148"/>
      <c r="L74" s="148"/>
      <c r="M74" s="149"/>
      <c r="N74" s="45"/>
      <c r="O74" s="46"/>
      <c r="P74" s="57"/>
      <c r="Q74" s="57"/>
      <c r="R74" s="57"/>
    </row>
    <row r="75" spans="1:18" ht="17.25" customHeight="1">
      <c r="A75" s="25"/>
      <c r="B75" s="84">
        <v>26</v>
      </c>
      <c r="C75" s="147" t="s">
        <v>86</v>
      </c>
      <c r="D75" s="148"/>
      <c r="E75" s="148"/>
      <c r="F75" s="148"/>
      <c r="G75" s="148"/>
      <c r="H75" s="148"/>
      <c r="I75" s="148"/>
      <c r="J75" s="148"/>
      <c r="K75" s="148"/>
      <c r="L75" s="148"/>
      <c r="M75" s="149"/>
      <c r="N75" s="45"/>
      <c r="O75" s="46"/>
      <c r="P75" s="57"/>
      <c r="Q75" s="57"/>
      <c r="R75" s="57"/>
    </row>
    <row r="76" spans="1:18" ht="17.25">
      <c r="A76" s="25"/>
      <c r="B76" s="150" t="s">
        <v>87</v>
      </c>
      <c r="C76" s="151"/>
      <c r="D76" s="151"/>
      <c r="E76" s="151"/>
      <c r="F76" s="151"/>
      <c r="G76" s="151"/>
      <c r="H76" s="151"/>
      <c r="I76" s="151"/>
      <c r="J76" s="151"/>
      <c r="K76" s="151"/>
      <c r="L76" s="151"/>
      <c r="M76" s="151"/>
      <c r="N76" s="74"/>
      <c r="O76" s="72"/>
      <c r="P76" s="57"/>
      <c r="Q76" s="57"/>
      <c r="R76" s="57"/>
    </row>
    <row r="77" spans="1:18" ht="17.25" customHeight="1">
      <c r="A77" s="25"/>
      <c r="B77" s="84">
        <v>27</v>
      </c>
      <c r="C77" s="147" t="s">
        <v>88</v>
      </c>
      <c r="D77" s="148"/>
      <c r="E77" s="148"/>
      <c r="F77" s="148"/>
      <c r="G77" s="148"/>
      <c r="H77" s="148"/>
      <c r="I77" s="148"/>
      <c r="J77" s="148"/>
      <c r="K77" s="148"/>
      <c r="L77" s="148"/>
      <c r="M77" s="149"/>
      <c r="N77" s="45"/>
      <c r="O77" s="46"/>
      <c r="P77" s="57"/>
      <c r="Q77" s="57"/>
      <c r="R77" s="57"/>
    </row>
    <row r="78" spans="1:18" ht="17.25" customHeight="1">
      <c r="A78" s="25"/>
      <c r="B78" s="84">
        <v>28</v>
      </c>
      <c r="C78" s="147" t="s">
        <v>98</v>
      </c>
      <c r="D78" s="148"/>
      <c r="E78" s="148"/>
      <c r="F78" s="148"/>
      <c r="G78" s="148"/>
      <c r="H78" s="148"/>
      <c r="I78" s="148"/>
      <c r="J78" s="148"/>
      <c r="K78" s="148"/>
      <c r="L78" s="148"/>
      <c r="M78" s="149"/>
      <c r="N78" s="45"/>
      <c r="O78" s="46"/>
      <c r="P78" s="57"/>
      <c r="Q78" s="57"/>
      <c r="R78" s="57"/>
    </row>
    <row r="79" spans="1:18" s="88" customFormat="1" ht="14.25" hidden="1">
      <c r="A79" s="23"/>
      <c r="B79" s="152" t="s">
        <v>71</v>
      </c>
      <c r="C79" s="152"/>
      <c r="D79" s="152"/>
      <c r="E79" s="152"/>
      <c r="F79" s="152"/>
      <c r="G79" s="152"/>
      <c r="H79" s="152"/>
      <c r="I79" s="152"/>
      <c r="J79" s="152"/>
      <c r="K79" s="152"/>
      <c r="L79" s="152"/>
      <c r="M79" s="152"/>
      <c r="N79" s="91">
        <f>SUM(N44,N46:N49,N51:N55,N57:N60,N62:N65,N67:N68,N70:N75,N77:N78)</f>
        <v>0</v>
      </c>
      <c r="O79" s="91">
        <f>SUM(O44,O46:O49,O51:O55,O57:O60,O62:O65,O67:O68,O70:O75,O77:O78)</f>
        <v>0</v>
      </c>
      <c r="P79" s="92"/>
      <c r="Q79" s="92"/>
      <c r="R79" s="92"/>
    </row>
    <row r="80" spans="1:18" ht="15.75" customHeight="1">
      <c r="A80" s="25"/>
      <c r="B80" s="32"/>
      <c r="C80" s="33"/>
      <c r="D80" s="33"/>
      <c r="E80" s="33"/>
      <c r="F80" s="33"/>
      <c r="G80" s="33"/>
      <c r="H80" s="33"/>
      <c r="I80" s="33"/>
      <c r="J80" s="33"/>
      <c r="K80" s="33"/>
      <c r="L80" s="33"/>
      <c r="M80" s="33"/>
      <c r="N80" s="34"/>
      <c r="O80" s="57"/>
      <c r="P80" s="57"/>
      <c r="Q80" s="57"/>
      <c r="R80" s="57"/>
    </row>
    <row r="81" spans="2:15" ht="17.25">
      <c r="B81" s="30" t="s">
        <v>56</v>
      </c>
      <c r="K81" s="1"/>
      <c r="L81" s="31"/>
      <c r="N81" s="62">
        <f>COUNTA(N44,N46:N49,N51:N55,N57:N60,N62:N65,N67:N68,N70:N75,N77:N78)</f>
        <v>0</v>
      </c>
      <c r="O81" s="62">
        <f>COUNTA(O44,O46:O49,O51:O55,O57:O60,O62:O65,O67:O68,O70:O75,O77:O78)</f>
        <v>0</v>
      </c>
    </row>
    <row r="82" spans="2:13" ht="17.25">
      <c r="B82" s="30"/>
      <c r="K82" s="1"/>
      <c r="L82" s="31"/>
      <c r="M82" s="57"/>
    </row>
    <row r="83" spans="1:18" ht="17.25">
      <c r="A83" s="25"/>
      <c r="B83" s="35" t="s">
        <v>59</v>
      </c>
      <c r="C83" s="33"/>
      <c r="D83" s="33"/>
      <c r="E83" s="33"/>
      <c r="F83" s="36"/>
      <c r="G83" s="36"/>
      <c r="H83" s="33"/>
      <c r="I83" s="33"/>
      <c r="J83" s="33"/>
      <c r="K83" s="33"/>
      <c r="L83" s="33"/>
      <c r="M83" s="33"/>
      <c r="N83" s="63">
        <f>SUM(N39+N81)</f>
        <v>0</v>
      </c>
      <c r="O83" s="63">
        <f>SUM(O39+O81)</f>
        <v>0</v>
      </c>
      <c r="P83" s="57"/>
      <c r="Q83" s="57"/>
      <c r="R83" s="57"/>
    </row>
    <row r="84" spans="1:18" s="88" customFormat="1" ht="14.25" hidden="1">
      <c r="A84" s="23"/>
      <c r="B84" s="93"/>
      <c r="C84" s="94"/>
      <c r="D84" s="94"/>
      <c r="E84" s="94"/>
      <c r="F84" s="44" t="s">
        <v>72</v>
      </c>
      <c r="G84" s="44">
        <f>IF(N83=0,"",SUM(N37+N79)/N83)</f>
      </c>
      <c r="H84" s="44"/>
      <c r="I84" s="44"/>
      <c r="J84" s="94"/>
      <c r="K84" s="94"/>
      <c r="L84" s="94"/>
      <c r="M84" s="94"/>
      <c r="N84" s="91"/>
      <c r="O84" s="91"/>
      <c r="P84" s="92"/>
      <c r="Q84" s="92"/>
      <c r="R84" s="92"/>
    </row>
    <row r="85" spans="1:18" ht="17.25">
      <c r="A85" s="25"/>
      <c r="B85" s="32"/>
      <c r="C85" s="59"/>
      <c r="D85" s="59"/>
      <c r="E85" s="59"/>
      <c r="F85" s="59"/>
      <c r="G85" s="59"/>
      <c r="H85" s="59"/>
      <c r="I85" s="59"/>
      <c r="J85" s="59"/>
      <c r="K85" s="59"/>
      <c r="L85" s="59"/>
      <c r="M85" s="49"/>
      <c r="N85" s="49"/>
      <c r="O85" s="57"/>
      <c r="P85" s="57"/>
      <c r="Q85" s="57"/>
      <c r="R85" s="57"/>
    </row>
    <row r="86" spans="1:18" ht="18" thickBot="1">
      <c r="A86" s="25"/>
      <c r="B86" s="32"/>
      <c r="C86" s="59"/>
      <c r="D86" s="59"/>
      <c r="E86" s="59"/>
      <c r="F86" s="59"/>
      <c r="G86" s="59"/>
      <c r="H86" s="59"/>
      <c r="I86" s="59"/>
      <c r="J86" s="59"/>
      <c r="K86" s="59"/>
      <c r="L86" s="59"/>
      <c r="M86" s="49"/>
      <c r="N86" s="49"/>
      <c r="O86" s="57"/>
      <c r="P86" s="57"/>
      <c r="Q86" s="57"/>
      <c r="R86" s="57"/>
    </row>
    <row r="87" spans="1:18" ht="18" thickBot="1">
      <c r="A87" s="25"/>
      <c r="B87" s="32"/>
      <c r="E87" s="153" t="s">
        <v>47</v>
      </c>
      <c r="F87" s="154"/>
      <c r="G87" s="154"/>
      <c r="H87" s="154"/>
      <c r="I87" s="154"/>
      <c r="J87" s="154"/>
      <c r="K87" s="155"/>
      <c r="M87" s="1"/>
      <c r="N87" s="59"/>
      <c r="O87" s="57"/>
      <c r="P87" s="57"/>
      <c r="Q87" s="57"/>
      <c r="R87" s="57"/>
    </row>
    <row r="88" spans="1:18" ht="18" thickBot="1">
      <c r="A88" s="25"/>
      <c r="B88" s="32"/>
      <c r="C88" s="123"/>
      <c r="D88" s="123"/>
      <c r="E88" s="135" t="s">
        <v>48</v>
      </c>
      <c r="F88" s="136"/>
      <c r="G88" s="137" t="s">
        <v>62</v>
      </c>
      <c r="H88" s="138"/>
      <c r="I88" s="139" t="s">
        <v>13</v>
      </c>
      <c r="J88" s="140"/>
      <c r="K88" s="136"/>
      <c r="L88" s="131"/>
      <c r="M88" s="132"/>
      <c r="N88" s="132"/>
      <c r="O88" s="57"/>
      <c r="P88" s="57"/>
      <c r="Q88" s="57"/>
      <c r="R88" s="57"/>
    </row>
    <row r="89" spans="1:18" ht="18" thickBot="1">
      <c r="A89" s="25"/>
      <c r="B89" s="32"/>
      <c r="C89" s="108"/>
      <c r="D89" s="141"/>
      <c r="E89" s="142">
        <f>IF(AND(G84&lt;=3,G84&gt;=2.75),G84,"")</f>
      </c>
      <c r="F89" s="143"/>
      <c r="G89" s="142">
        <f>IF(AND(G84&lt;2.75,G84&gt;=1.75),G84,"")</f>
      </c>
      <c r="H89" s="143"/>
      <c r="I89" s="142">
        <f>IF(AND(G84&lt;1.75,G84&gt;=0),G84,"")</f>
      </c>
      <c r="J89" s="143"/>
      <c r="K89" s="143"/>
      <c r="L89" s="144"/>
      <c r="M89" s="145"/>
      <c r="N89" s="146"/>
      <c r="O89" s="57"/>
      <c r="P89" s="57"/>
      <c r="Q89" s="57"/>
      <c r="R89" s="57"/>
    </row>
    <row r="90" spans="1:18" ht="18" thickBot="1">
      <c r="A90" s="25"/>
      <c r="B90" s="32"/>
      <c r="C90" s="134"/>
      <c r="D90" s="132"/>
      <c r="E90" s="116" t="s">
        <v>64</v>
      </c>
      <c r="F90" s="117"/>
      <c r="G90" s="116" t="s">
        <v>17</v>
      </c>
      <c r="H90" s="117"/>
      <c r="I90" s="116" t="s">
        <v>65</v>
      </c>
      <c r="J90" s="117"/>
      <c r="K90" s="117"/>
      <c r="L90" s="118"/>
      <c r="M90" s="115"/>
      <c r="N90" s="119"/>
      <c r="O90" s="57"/>
      <c r="P90" s="57"/>
      <c r="Q90" s="57"/>
      <c r="R90" s="57"/>
    </row>
    <row r="91" spans="1:18" ht="17.25">
      <c r="A91" s="25"/>
      <c r="B91" s="32"/>
      <c r="C91" s="59"/>
      <c r="D91" s="59"/>
      <c r="E91" s="59"/>
      <c r="F91" s="59"/>
      <c r="G91" s="59"/>
      <c r="H91" s="59"/>
      <c r="I91" s="59"/>
      <c r="J91" s="59"/>
      <c r="K91" s="59"/>
      <c r="L91" s="59"/>
      <c r="M91" s="49"/>
      <c r="N91" s="49"/>
      <c r="O91" s="57"/>
      <c r="P91" s="57"/>
      <c r="Q91" s="57"/>
      <c r="R91" s="57"/>
    </row>
    <row r="92" spans="1:18" ht="18.75">
      <c r="A92" s="58"/>
      <c r="B92" s="107" t="s">
        <v>93</v>
      </c>
      <c r="C92" s="107"/>
      <c r="D92" s="107"/>
      <c r="E92" s="107"/>
      <c r="F92" s="107"/>
      <c r="G92" s="107"/>
      <c r="H92" s="107"/>
      <c r="I92" s="107"/>
      <c r="J92" s="107"/>
      <c r="K92" s="107"/>
      <c r="L92" s="107"/>
      <c r="M92" s="107"/>
      <c r="N92" s="107"/>
      <c r="O92" s="107"/>
      <c r="P92" s="51"/>
      <c r="Q92" s="51"/>
      <c r="R92" s="51"/>
    </row>
    <row r="93" spans="2:18" ht="71.25" customHeight="1">
      <c r="B93" s="102"/>
      <c r="C93" s="103"/>
      <c r="D93" s="103"/>
      <c r="E93" s="103"/>
      <c r="F93" s="103"/>
      <c r="G93" s="103"/>
      <c r="H93" s="103"/>
      <c r="I93" s="103"/>
      <c r="J93" s="103"/>
      <c r="K93" s="103"/>
      <c r="L93" s="103"/>
      <c r="M93" s="103"/>
      <c r="N93" s="103"/>
      <c r="O93" s="104"/>
      <c r="P93" s="37"/>
      <c r="Q93" s="35"/>
      <c r="R93" s="35"/>
    </row>
    <row r="94" spans="2:18" ht="17.25">
      <c r="B94" s="1"/>
      <c r="C94" s="33"/>
      <c r="D94" s="33"/>
      <c r="E94" s="33"/>
      <c r="F94" s="33"/>
      <c r="G94" s="33"/>
      <c r="H94" s="33"/>
      <c r="I94" s="33"/>
      <c r="J94" s="33"/>
      <c r="K94" s="33"/>
      <c r="L94" s="33"/>
      <c r="M94" s="33"/>
      <c r="N94" s="33"/>
      <c r="O94" s="33"/>
      <c r="P94" s="37"/>
      <c r="Q94" s="35"/>
      <c r="R94" s="35"/>
    </row>
    <row r="95" spans="2:18" ht="17.25">
      <c r="B95" s="99" t="s">
        <v>10</v>
      </c>
      <c r="C95" s="99"/>
      <c r="D95" s="99"/>
      <c r="E95" s="99"/>
      <c r="F95" s="99"/>
      <c r="G95" s="99"/>
      <c r="H95" s="99"/>
      <c r="I95" s="99"/>
      <c r="J95" s="99"/>
      <c r="K95" s="99"/>
      <c r="L95" s="99"/>
      <c r="M95" s="99"/>
      <c r="N95" s="99"/>
      <c r="O95" s="99"/>
      <c r="P95" s="37"/>
      <c r="Q95" s="35"/>
      <c r="R95" s="35"/>
    </row>
    <row r="96" spans="2:18" ht="71.25" customHeight="1">
      <c r="B96" s="102"/>
      <c r="C96" s="103"/>
      <c r="D96" s="103"/>
      <c r="E96" s="103"/>
      <c r="F96" s="103"/>
      <c r="G96" s="103"/>
      <c r="H96" s="103"/>
      <c r="I96" s="103"/>
      <c r="J96" s="103"/>
      <c r="K96" s="103"/>
      <c r="L96" s="103"/>
      <c r="M96" s="103"/>
      <c r="N96" s="103"/>
      <c r="O96" s="104"/>
      <c r="P96" s="35"/>
      <c r="Q96" s="35"/>
      <c r="R96" s="35"/>
    </row>
    <row r="97" spans="2:18" ht="17.25">
      <c r="B97" s="1"/>
      <c r="C97" s="38"/>
      <c r="D97" s="38"/>
      <c r="E97" s="38"/>
      <c r="F97" s="38"/>
      <c r="G97" s="38"/>
      <c r="H97" s="38"/>
      <c r="I97" s="38"/>
      <c r="J97" s="38"/>
      <c r="K97" s="38"/>
      <c r="L97" s="38"/>
      <c r="M97" s="38"/>
      <c r="N97" s="38"/>
      <c r="O97" s="38"/>
      <c r="P97" s="35"/>
      <c r="Q97" s="35"/>
      <c r="R97" s="35"/>
    </row>
    <row r="98" spans="2:18" ht="17.25">
      <c r="B98" s="99" t="s">
        <v>11</v>
      </c>
      <c r="C98" s="99"/>
      <c r="D98" s="99"/>
      <c r="E98" s="99"/>
      <c r="F98" s="99"/>
      <c r="G98" s="99"/>
      <c r="H98" s="99"/>
      <c r="I98" s="99"/>
      <c r="J98" s="99"/>
      <c r="K98" s="99"/>
      <c r="L98" s="99"/>
      <c r="M98" s="99"/>
      <c r="N98" s="99"/>
      <c r="O98" s="99"/>
      <c r="P98" s="35"/>
      <c r="Q98" s="35"/>
      <c r="R98" s="35"/>
    </row>
    <row r="99" spans="2:18" ht="71.25" customHeight="1">
      <c r="B99" s="102"/>
      <c r="C99" s="103"/>
      <c r="D99" s="103"/>
      <c r="E99" s="103"/>
      <c r="F99" s="103"/>
      <c r="G99" s="103"/>
      <c r="H99" s="103"/>
      <c r="I99" s="103"/>
      <c r="J99" s="103"/>
      <c r="K99" s="103"/>
      <c r="L99" s="103"/>
      <c r="M99" s="103"/>
      <c r="N99" s="103"/>
      <c r="O99" s="104"/>
      <c r="P99" s="35"/>
      <c r="Q99" s="35"/>
      <c r="R99" s="35"/>
    </row>
    <row r="100" spans="2:18" ht="17.25">
      <c r="B100" s="1"/>
      <c r="C100" s="38"/>
      <c r="D100" s="38"/>
      <c r="E100" s="38"/>
      <c r="F100" s="38"/>
      <c r="G100" s="38"/>
      <c r="H100" s="38"/>
      <c r="I100" s="38"/>
      <c r="J100" s="38"/>
      <c r="K100" s="38"/>
      <c r="L100" s="38"/>
      <c r="M100" s="38"/>
      <c r="N100" s="38"/>
      <c r="O100" s="38"/>
      <c r="P100" s="35"/>
      <c r="Q100" s="35"/>
      <c r="R100" s="35"/>
    </row>
    <row r="101" spans="2:18" ht="17.25">
      <c r="B101" s="99" t="s">
        <v>54</v>
      </c>
      <c r="C101" s="99"/>
      <c r="D101" s="99"/>
      <c r="E101" s="99"/>
      <c r="F101" s="99"/>
      <c r="G101" s="99"/>
      <c r="H101" s="99"/>
      <c r="I101" s="99"/>
      <c r="J101" s="99"/>
      <c r="K101" s="99"/>
      <c r="L101" s="99"/>
      <c r="M101" s="99"/>
      <c r="N101" s="99"/>
      <c r="O101" s="99"/>
      <c r="P101" s="35"/>
      <c r="Q101" s="35"/>
      <c r="R101" s="35"/>
    </row>
    <row r="102" spans="2:18" ht="71.25" customHeight="1">
      <c r="B102" s="102"/>
      <c r="C102" s="103"/>
      <c r="D102" s="103"/>
      <c r="E102" s="103"/>
      <c r="F102" s="103"/>
      <c r="G102" s="103"/>
      <c r="H102" s="103"/>
      <c r="I102" s="103"/>
      <c r="J102" s="103"/>
      <c r="K102" s="103"/>
      <c r="L102" s="103"/>
      <c r="M102" s="103"/>
      <c r="N102" s="103"/>
      <c r="O102" s="104"/>
      <c r="P102" s="35"/>
      <c r="Q102" s="35"/>
      <c r="R102" s="35"/>
    </row>
    <row r="103" spans="2:18" ht="17.25">
      <c r="B103" s="133"/>
      <c r="C103" s="133"/>
      <c r="D103" s="133"/>
      <c r="E103" s="133"/>
      <c r="F103" s="133"/>
      <c r="G103" s="133"/>
      <c r="H103" s="133"/>
      <c r="I103" s="133"/>
      <c r="J103" s="133"/>
      <c r="K103" s="133"/>
      <c r="L103" s="133"/>
      <c r="M103" s="133"/>
      <c r="N103" s="133"/>
      <c r="O103" s="133"/>
      <c r="P103" s="35"/>
      <c r="Q103" s="35"/>
      <c r="R103" s="35"/>
    </row>
    <row r="104" spans="2:18" ht="17.25" customHeight="1">
      <c r="B104" s="80" t="s">
        <v>89</v>
      </c>
      <c r="C104" s="80"/>
      <c r="D104" s="80"/>
      <c r="E104" s="80"/>
      <c r="F104" s="80"/>
      <c r="G104" s="80"/>
      <c r="H104" s="80"/>
      <c r="I104" s="80"/>
      <c r="J104" s="80"/>
      <c r="K104" s="80"/>
      <c r="L104" s="80"/>
      <c r="M104" s="80"/>
      <c r="N104" s="80"/>
      <c r="O104" s="80"/>
      <c r="P104" s="35"/>
      <c r="Q104" s="35"/>
      <c r="R104" s="35"/>
    </row>
    <row r="105" spans="2:16" ht="17.25">
      <c r="B105" s="81"/>
      <c r="C105" s="81"/>
      <c r="D105" s="81"/>
      <c r="E105" s="53"/>
      <c r="F105" s="64" t="s">
        <v>40</v>
      </c>
      <c r="G105" s="81"/>
      <c r="H105" s="81"/>
      <c r="I105" s="81"/>
      <c r="J105" s="65"/>
      <c r="K105" s="9" t="s">
        <v>38</v>
      </c>
      <c r="L105" s="81"/>
      <c r="M105" s="81"/>
      <c r="N105" s="81"/>
      <c r="O105" s="81"/>
      <c r="P105" s="42"/>
    </row>
    <row r="106" spans="2:16" ht="17.25">
      <c r="B106" s="81"/>
      <c r="C106" s="81"/>
      <c r="D106" s="81"/>
      <c r="E106" s="53"/>
      <c r="F106" s="66" t="s">
        <v>41</v>
      </c>
      <c r="G106" s="81"/>
      <c r="H106" s="81"/>
      <c r="I106" s="81"/>
      <c r="J106" s="67" t="s">
        <v>35</v>
      </c>
      <c r="K106" s="59" t="s">
        <v>39</v>
      </c>
      <c r="L106" s="81"/>
      <c r="M106" s="81"/>
      <c r="N106" s="81"/>
      <c r="O106" s="81"/>
      <c r="P106" s="42"/>
    </row>
    <row r="107" spans="2:16" ht="17.25">
      <c r="B107" s="82" t="s">
        <v>90</v>
      </c>
      <c r="C107" s="81"/>
      <c r="D107" s="81"/>
      <c r="E107" s="81"/>
      <c r="F107" s="81"/>
      <c r="G107" s="81"/>
      <c r="H107" s="81"/>
      <c r="I107" s="81"/>
      <c r="J107" s="81"/>
      <c r="K107" s="81"/>
      <c r="L107" s="81"/>
      <c r="M107" s="81"/>
      <c r="N107" s="81"/>
      <c r="O107" s="81"/>
      <c r="P107" s="42"/>
    </row>
    <row r="108" spans="2:16" ht="17.25">
      <c r="B108" s="81"/>
      <c r="C108" s="81"/>
      <c r="D108" s="81"/>
      <c r="E108" s="81"/>
      <c r="F108" s="81"/>
      <c r="G108" s="81"/>
      <c r="H108" s="81"/>
      <c r="I108" s="81"/>
      <c r="J108" s="81"/>
      <c r="K108" s="81"/>
      <c r="L108" s="81"/>
      <c r="M108" s="81"/>
      <c r="N108" s="81"/>
      <c r="O108" s="81"/>
      <c r="P108" s="42"/>
    </row>
    <row r="109" spans="2:18" ht="30" customHeight="1">
      <c r="B109" s="6" t="s">
        <v>31</v>
      </c>
      <c r="C109" s="6"/>
      <c r="D109" s="6"/>
      <c r="F109" s="96"/>
      <c r="G109" s="96"/>
      <c r="H109" s="96"/>
      <c r="I109" s="96"/>
      <c r="J109" s="96"/>
      <c r="K109" s="96"/>
      <c r="L109" s="96"/>
      <c r="M109" s="96"/>
      <c r="N109" s="50" t="s">
        <v>30</v>
      </c>
      <c r="O109" s="69"/>
      <c r="P109" s="51"/>
      <c r="Q109" s="51"/>
      <c r="R109" s="51"/>
    </row>
    <row r="110" spans="2:18" ht="29.25" customHeight="1">
      <c r="B110" s="105" t="s">
        <v>61</v>
      </c>
      <c r="C110" s="105"/>
      <c r="D110" s="105"/>
      <c r="E110" s="105"/>
      <c r="F110" s="105"/>
      <c r="G110" s="105"/>
      <c r="H110" s="105"/>
      <c r="I110" s="105"/>
      <c r="J110" s="105"/>
      <c r="K110" s="105"/>
      <c r="L110" s="105"/>
      <c r="M110" s="105"/>
      <c r="N110" s="105"/>
      <c r="O110" s="105"/>
      <c r="P110" s="51"/>
      <c r="Q110" s="51"/>
      <c r="R110" s="51"/>
    </row>
    <row r="111" spans="2:15" ht="17.25">
      <c r="B111" s="1"/>
      <c r="F111" s="51"/>
      <c r="G111" s="51"/>
      <c r="H111" s="51"/>
      <c r="I111" s="51"/>
      <c r="J111" s="51"/>
      <c r="K111" s="51"/>
      <c r="L111" s="51"/>
      <c r="M111" s="51"/>
      <c r="N111" s="106" t="s">
        <v>30</v>
      </c>
      <c r="O111" s="51"/>
    </row>
    <row r="112" spans="2:18" ht="30" customHeight="1">
      <c r="B112" s="6" t="s">
        <v>32</v>
      </c>
      <c r="C112" s="6"/>
      <c r="D112" s="6"/>
      <c r="F112" s="96"/>
      <c r="G112" s="96"/>
      <c r="H112" s="96"/>
      <c r="I112" s="96"/>
      <c r="J112" s="96"/>
      <c r="K112" s="96"/>
      <c r="L112" s="96"/>
      <c r="M112" s="96"/>
      <c r="N112" s="106"/>
      <c r="O112" s="69"/>
      <c r="P112" s="51"/>
      <c r="Q112" s="51"/>
      <c r="R112" s="51"/>
    </row>
    <row r="113" spans="2:18" ht="17.25">
      <c r="B113" s="95" t="s">
        <v>60</v>
      </c>
      <c r="C113" s="95"/>
      <c r="D113" s="95"/>
      <c r="E113" s="95"/>
      <c r="F113" s="95"/>
      <c r="G113" s="95"/>
      <c r="H113" s="95"/>
      <c r="I113" s="95"/>
      <c r="J113" s="95"/>
      <c r="K113" s="95"/>
      <c r="L113" s="95"/>
      <c r="M113" s="95"/>
      <c r="N113" s="95"/>
      <c r="O113" s="95"/>
      <c r="P113" s="51"/>
      <c r="Q113" s="51"/>
      <c r="R113" s="51"/>
    </row>
    <row r="114" spans="2:15" ht="17.25">
      <c r="B114" s="1"/>
      <c r="C114" s="43"/>
      <c r="D114" s="43"/>
      <c r="E114" s="43"/>
      <c r="F114" s="43"/>
      <c r="G114" s="43"/>
      <c r="H114" s="43"/>
      <c r="I114" s="43"/>
      <c r="J114" s="43"/>
      <c r="K114" s="43"/>
      <c r="L114" s="43"/>
      <c r="M114" s="43"/>
      <c r="N114" s="43"/>
      <c r="O114" s="43"/>
    </row>
    <row r="115" spans="2:18" ht="30" customHeight="1">
      <c r="B115" s="6" t="s">
        <v>55</v>
      </c>
      <c r="C115" s="6"/>
      <c r="D115" s="6"/>
      <c r="E115" s="59"/>
      <c r="F115" s="96"/>
      <c r="G115" s="96"/>
      <c r="H115" s="96"/>
      <c r="I115" s="96"/>
      <c r="J115" s="96"/>
      <c r="K115" s="96"/>
      <c r="L115" s="96"/>
      <c r="M115" s="96"/>
      <c r="N115" s="50" t="s">
        <v>30</v>
      </c>
      <c r="O115" s="68"/>
      <c r="P115" s="51"/>
      <c r="Q115" s="51"/>
      <c r="R115" s="51"/>
    </row>
    <row r="117" spans="2:18" s="88" customFormat="1" ht="14.25" hidden="1">
      <c r="B117" s="21"/>
      <c r="C117" s="21"/>
      <c r="D117" s="21"/>
      <c r="E117" s="21"/>
      <c r="F117" s="21" t="s">
        <v>72</v>
      </c>
      <c r="G117" s="44">
        <f>IF(O83=0,"",SUM(O37+O79)/O83)</f>
      </c>
      <c r="H117" s="21"/>
      <c r="I117" s="21"/>
      <c r="J117" s="21"/>
      <c r="K117" s="21"/>
      <c r="L117" s="21"/>
      <c r="M117" s="21"/>
      <c r="N117" s="21"/>
      <c r="O117" s="22"/>
      <c r="P117" s="22"/>
      <c r="Q117" s="22"/>
      <c r="R117" s="22"/>
    </row>
    <row r="118" ht="18" thickBot="1"/>
    <row r="119" spans="2:15" ht="18" thickBot="1">
      <c r="B119" s="32"/>
      <c r="E119" s="120" t="s">
        <v>58</v>
      </c>
      <c r="F119" s="121"/>
      <c r="G119" s="121"/>
      <c r="H119" s="121"/>
      <c r="I119" s="121"/>
      <c r="J119" s="121"/>
      <c r="K119" s="122"/>
      <c r="M119" s="1"/>
      <c r="N119" s="59"/>
      <c r="O119" s="57"/>
    </row>
    <row r="120" spans="1:15" ht="18" thickBot="1">
      <c r="A120" s="39"/>
      <c r="B120" s="32"/>
      <c r="C120" s="123"/>
      <c r="D120" s="124"/>
      <c r="E120" s="125" t="s">
        <v>48</v>
      </c>
      <c r="F120" s="126"/>
      <c r="G120" s="127" t="s">
        <v>62</v>
      </c>
      <c r="H120" s="128"/>
      <c r="I120" s="129" t="s">
        <v>13</v>
      </c>
      <c r="J120" s="130"/>
      <c r="K120" s="126"/>
      <c r="L120" s="131"/>
      <c r="M120" s="132"/>
      <c r="N120" s="132"/>
      <c r="O120" s="57"/>
    </row>
    <row r="121" spans="1:15" ht="18" thickBot="1">
      <c r="A121" s="40" t="s">
        <v>9</v>
      </c>
      <c r="B121" s="32"/>
      <c r="C121" s="108"/>
      <c r="D121" s="109"/>
      <c r="E121" s="110">
        <f>IF(AND(G117&lt;=3,G117&gt;=2.75),G117,"")</f>
      </c>
      <c r="F121" s="111"/>
      <c r="G121" s="110">
        <f>IF(AND(G117&lt;2.75,G117&gt;=1.75),G117,"")</f>
      </c>
      <c r="H121" s="111"/>
      <c r="I121" s="110">
        <f>IF(AND(G117&lt;1.75,G117&gt;=1),G117,"")</f>
      </c>
      <c r="J121" s="112"/>
      <c r="K121" s="111"/>
      <c r="L121" s="113"/>
      <c r="M121" s="108"/>
      <c r="N121" s="108"/>
      <c r="O121" s="57"/>
    </row>
    <row r="122" spans="1:15" ht="18" thickBot="1">
      <c r="A122" s="57"/>
      <c r="B122" s="32"/>
      <c r="C122" s="114"/>
      <c r="D122" s="115"/>
      <c r="E122" s="116" t="s">
        <v>64</v>
      </c>
      <c r="F122" s="117"/>
      <c r="G122" s="116" t="s">
        <v>17</v>
      </c>
      <c r="H122" s="117"/>
      <c r="I122" s="116" t="s">
        <v>65</v>
      </c>
      <c r="J122" s="117"/>
      <c r="K122" s="117"/>
      <c r="L122" s="118"/>
      <c r="M122" s="115"/>
      <c r="N122" s="119"/>
      <c r="O122" s="57"/>
    </row>
    <row r="123" spans="1:15" ht="17.25">
      <c r="A123" s="57"/>
      <c r="B123" s="32"/>
      <c r="C123" s="49"/>
      <c r="D123" s="58"/>
      <c r="E123" s="49"/>
      <c r="F123" s="58"/>
      <c r="G123" s="49"/>
      <c r="H123" s="58"/>
      <c r="I123" s="49"/>
      <c r="J123" s="58"/>
      <c r="K123" s="58"/>
      <c r="L123" s="49"/>
      <c r="M123" s="58"/>
      <c r="N123" s="58"/>
      <c r="O123" s="57"/>
    </row>
    <row r="124" spans="1:15" ht="18.75">
      <c r="A124" s="58"/>
      <c r="B124" s="107" t="s">
        <v>95</v>
      </c>
      <c r="C124" s="107"/>
      <c r="D124" s="107"/>
      <c r="E124" s="107"/>
      <c r="F124" s="107"/>
      <c r="G124" s="107"/>
      <c r="H124" s="107"/>
      <c r="I124" s="107"/>
      <c r="J124" s="107"/>
      <c r="K124" s="107"/>
      <c r="L124" s="107"/>
      <c r="M124" s="107"/>
      <c r="N124" s="107"/>
      <c r="O124" s="107"/>
    </row>
    <row r="125" spans="2:16" ht="71.25" customHeight="1">
      <c r="B125" s="102"/>
      <c r="C125" s="103"/>
      <c r="D125" s="103"/>
      <c r="E125" s="103"/>
      <c r="F125" s="103"/>
      <c r="G125" s="103"/>
      <c r="H125" s="103"/>
      <c r="I125" s="103"/>
      <c r="J125" s="103"/>
      <c r="K125" s="103"/>
      <c r="L125" s="103"/>
      <c r="M125" s="103"/>
      <c r="N125" s="103"/>
      <c r="O125" s="104"/>
      <c r="P125" s="35"/>
    </row>
    <row r="126" spans="2:16" ht="17.25">
      <c r="B126" s="1"/>
      <c r="C126" s="33"/>
      <c r="D126" s="33"/>
      <c r="E126" s="33"/>
      <c r="F126" s="33"/>
      <c r="G126" s="33"/>
      <c r="H126" s="33"/>
      <c r="I126" s="33"/>
      <c r="J126" s="33"/>
      <c r="K126" s="33"/>
      <c r="L126" s="33"/>
      <c r="M126" s="33"/>
      <c r="N126" s="33"/>
      <c r="O126" s="33"/>
      <c r="P126" s="35"/>
    </row>
    <row r="127" spans="2:16" ht="17.25">
      <c r="B127" s="99" t="s">
        <v>10</v>
      </c>
      <c r="C127" s="99"/>
      <c r="D127" s="99"/>
      <c r="E127" s="99"/>
      <c r="F127" s="99"/>
      <c r="G127" s="99"/>
      <c r="H127" s="99"/>
      <c r="I127" s="99"/>
      <c r="J127" s="99"/>
      <c r="K127" s="99"/>
      <c r="L127" s="99"/>
      <c r="M127" s="99"/>
      <c r="N127" s="99"/>
      <c r="O127" s="99"/>
      <c r="P127" s="35"/>
    </row>
    <row r="128" spans="2:16" ht="71.25" customHeight="1">
      <c r="B128" s="102"/>
      <c r="C128" s="103"/>
      <c r="D128" s="103"/>
      <c r="E128" s="103"/>
      <c r="F128" s="103"/>
      <c r="G128" s="103"/>
      <c r="H128" s="103"/>
      <c r="I128" s="103"/>
      <c r="J128" s="103"/>
      <c r="K128" s="103"/>
      <c r="L128" s="103"/>
      <c r="M128" s="103"/>
      <c r="N128" s="103"/>
      <c r="O128" s="104"/>
      <c r="P128" s="38"/>
    </row>
    <row r="129" spans="2:16" ht="17.25">
      <c r="B129" s="1"/>
      <c r="C129" s="38"/>
      <c r="D129" s="38"/>
      <c r="E129" s="38"/>
      <c r="F129" s="38"/>
      <c r="G129" s="38"/>
      <c r="H129" s="38"/>
      <c r="I129" s="38"/>
      <c r="J129" s="38"/>
      <c r="K129" s="38"/>
      <c r="L129" s="38"/>
      <c r="M129" s="38"/>
      <c r="N129" s="38"/>
      <c r="O129" s="38"/>
      <c r="P129" s="38"/>
    </row>
    <row r="130" spans="2:16" ht="17.25">
      <c r="B130" s="99" t="s">
        <v>11</v>
      </c>
      <c r="C130" s="99"/>
      <c r="D130" s="99"/>
      <c r="E130" s="99"/>
      <c r="F130" s="99"/>
      <c r="G130" s="99"/>
      <c r="H130" s="99"/>
      <c r="I130" s="99"/>
      <c r="J130" s="99"/>
      <c r="K130" s="99"/>
      <c r="L130" s="99"/>
      <c r="M130" s="99"/>
      <c r="N130" s="99"/>
      <c r="O130" s="99"/>
      <c r="P130" s="41"/>
    </row>
    <row r="131" spans="2:16" ht="71.25" customHeight="1">
      <c r="B131" s="102"/>
      <c r="C131" s="103"/>
      <c r="D131" s="103"/>
      <c r="E131" s="103"/>
      <c r="F131" s="103"/>
      <c r="G131" s="103"/>
      <c r="H131" s="103"/>
      <c r="I131" s="103"/>
      <c r="J131" s="103"/>
      <c r="K131" s="103"/>
      <c r="L131" s="103"/>
      <c r="M131" s="103"/>
      <c r="N131" s="103"/>
      <c r="O131" s="104"/>
      <c r="P131" s="51"/>
    </row>
    <row r="132" spans="2:16" ht="17.25">
      <c r="B132" s="1"/>
      <c r="C132" s="38"/>
      <c r="D132" s="38"/>
      <c r="E132" s="38"/>
      <c r="F132" s="38"/>
      <c r="G132" s="38"/>
      <c r="H132" s="38"/>
      <c r="I132" s="38"/>
      <c r="J132" s="38"/>
      <c r="K132" s="38"/>
      <c r="L132" s="38"/>
      <c r="M132" s="38"/>
      <c r="N132" s="38"/>
      <c r="O132" s="38"/>
      <c r="P132" s="51"/>
    </row>
    <row r="133" spans="2:16" ht="17.25">
      <c r="B133" s="99" t="s">
        <v>54</v>
      </c>
      <c r="C133" s="99"/>
      <c r="D133" s="99"/>
      <c r="E133" s="99"/>
      <c r="F133" s="99"/>
      <c r="G133" s="99"/>
      <c r="H133" s="99"/>
      <c r="I133" s="99"/>
      <c r="J133" s="99"/>
      <c r="K133" s="99"/>
      <c r="L133" s="99"/>
      <c r="M133" s="99"/>
      <c r="N133" s="99"/>
      <c r="O133" s="99"/>
      <c r="P133" s="100"/>
    </row>
    <row r="134" spans="2:16" ht="71.25" customHeight="1">
      <c r="B134" s="102"/>
      <c r="C134" s="103"/>
      <c r="D134" s="103"/>
      <c r="E134" s="103"/>
      <c r="F134" s="103"/>
      <c r="G134" s="103"/>
      <c r="H134" s="103"/>
      <c r="I134" s="103"/>
      <c r="J134" s="103"/>
      <c r="K134" s="103"/>
      <c r="L134" s="103"/>
      <c r="M134" s="103"/>
      <c r="N134" s="103"/>
      <c r="O134" s="104"/>
      <c r="P134" s="101"/>
    </row>
    <row r="135" spans="2:16" ht="17.25">
      <c r="B135" s="83"/>
      <c r="C135" s="83"/>
      <c r="D135" s="83"/>
      <c r="E135" s="83"/>
      <c r="F135" s="83"/>
      <c r="G135" s="83"/>
      <c r="H135" s="83"/>
      <c r="I135" s="83"/>
      <c r="J135" s="83"/>
      <c r="K135" s="83"/>
      <c r="L135" s="83"/>
      <c r="M135" s="83"/>
      <c r="N135" s="83"/>
      <c r="O135" s="83"/>
      <c r="P135" s="52"/>
    </row>
    <row r="136" spans="2:16" ht="17.25" customHeight="1">
      <c r="B136" s="82" t="s">
        <v>89</v>
      </c>
      <c r="C136" s="82"/>
      <c r="D136" s="82"/>
      <c r="E136" s="82"/>
      <c r="F136" s="82"/>
      <c r="G136" s="82"/>
      <c r="H136" s="82"/>
      <c r="I136" s="82"/>
      <c r="J136" s="82"/>
      <c r="K136" s="82"/>
      <c r="L136" s="82"/>
      <c r="M136" s="82"/>
      <c r="N136" s="82"/>
      <c r="O136" s="82"/>
      <c r="P136" s="42"/>
    </row>
    <row r="137" spans="2:16" ht="17.25">
      <c r="B137" s="81"/>
      <c r="C137" s="81"/>
      <c r="D137" s="81"/>
      <c r="E137" s="53"/>
      <c r="F137" s="64" t="s">
        <v>40</v>
      </c>
      <c r="G137" s="81"/>
      <c r="H137" s="81"/>
      <c r="I137" s="81"/>
      <c r="J137" s="65"/>
      <c r="K137" s="9" t="s">
        <v>38</v>
      </c>
      <c r="L137" s="81"/>
      <c r="M137" s="81"/>
      <c r="N137" s="81"/>
      <c r="O137" s="81"/>
      <c r="P137" s="42"/>
    </row>
    <row r="138" spans="2:16" ht="17.25">
      <c r="B138" s="81"/>
      <c r="C138" s="81"/>
      <c r="D138" s="81"/>
      <c r="E138" s="53"/>
      <c r="F138" s="66" t="s">
        <v>41</v>
      </c>
      <c r="G138" s="81"/>
      <c r="H138" s="81"/>
      <c r="I138" s="81"/>
      <c r="J138" s="67" t="s">
        <v>35</v>
      </c>
      <c r="K138" s="59" t="s">
        <v>39</v>
      </c>
      <c r="L138" s="81"/>
      <c r="M138" s="81"/>
      <c r="N138" s="81"/>
      <c r="O138" s="81"/>
      <c r="P138" s="42"/>
    </row>
    <row r="139" spans="2:16" ht="17.25">
      <c r="B139" s="82" t="s">
        <v>90</v>
      </c>
      <c r="C139" s="81"/>
      <c r="D139" s="81"/>
      <c r="E139" s="81"/>
      <c r="F139" s="81"/>
      <c r="G139" s="81"/>
      <c r="H139" s="81"/>
      <c r="I139" s="81"/>
      <c r="J139" s="81"/>
      <c r="K139" s="81"/>
      <c r="L139" s="81"/>
      <c r="M139" s="81"/>
      <c r="N139" s="81"/>
      <c r="O139" s="81"/>
      <c r="P139" s="42"/>
    </row>
    <row r="140" spans="2:16" ht="17.25">
      <c r="B140" s="81"/>
      <c r="C140" s="81"/>
      <c r="D140" s="81"/>
      <c r="E140" s="81"/>
      <c r="F140" s="81"/>
      <c r="G140" s="81"/>
      <c r="H140" s="81"/>
      <c r="I140" s="81"/>
      <c r="J140" s="81"/>
      <c r="K140" s="81"/>
      <c r="L140" s="81"/>
      <c r="M140" s="81"/>
      <c r="N140" s="81"/>
      <c r="O140" s="81"/>
      <c r="P140" s="42"/>
    </row>
    <row r="141" spans="2:16" ht="30" customHeight="1">
      <c r="B141" s="6" t="s">
        <v>31</v>
      </c>
      <c r="C141" s="6"/>
      <c r="D141" s="6"/>
      <c r="F141" s="96"/>
      <c r="G141" s="96"/>
      <c r="H141" s="96"/>
      <c r="I141" s="96"/>
      <c r="J141" s="96"/>
      <c r="K141" s="96"/>
      <c r="L141" s="96"/>
      <c r="M141" s="96"/>
      <c r="N141" s="50" t="s">
        <v>30</v>
      </c>
      <c r="O141" s="69"/>
      <c r="P141" s="51"/>
    </row>
    <row r="142" spans="2:16" ht="29.25" customHeight="1">
      <c r="B142" s="105" t="s">
        <v>61</v>
      </c>
      <c r="C142" s="105"/>
      <c r="D142" s="105"/>
      <c r="E142" s="105"/>
      <c r="F142" s="105"/>
      <c r="G142" s="105"/>
      <c r="H142" s="105"/>
      <c r="I142" s="105"/>
      <c r="J142" s="105"/>
      <c r="K142" s="105"/>
      <c r="L142" s="105"/>
      <c r="M142" s="105"/>
      <c r="N142" s="105"/>
      <c r="O142" s="105"/>
      <c r="P142" s="51"/>
    </row>
    <row r="143" spans="2:15" ht="17.25">
      <c r="B143" s="1"/>
      <c r="F143" s="51"/>
      <c r="G143" s="51"/>
      <c r="H143" s="51"/>
      <c r="I143" s="51"/>
      <c r="J143" s="51"/>
      <c r="K143" s="51"/>
      <c r="L143" s="51"/>
      <c r="M143" s="51"/>
      <c r="N143" s="106" t="s">
        <v>30</v>
      </c>
      <c r="O143" s="51"/>
    </row>
    <row r="144" spans="2:15" ht="30" customHeight="1">
      <c r="B144" s="6" t="s">
        <v>32</v>
      </c>
      <c r="C144" s="6"/>
      <c r="D144" s="6"/>
      <c r="F144" s="96"/>
      <c r="G144" s="96"/>
      <c r="H144" s="96"/>
      <c r="I144" s="96"/>
      <c r="J144" s="96"/>
      <c r="K144" s="96"/>
      <c r="L144" s="96"/>
      <c r="M144" s="96"/>
      <c r="N144" s="106"/>
      <c r="O144" s="69"/>
    </row>
    <row r="145" spans="2:15" ht="17.25">
      <c r="B145" s="95" t="s">
        <v>60</v>
      </c>
      <c r="C145" s="95"/>
      <c r="D145" s="95"/>
      <c r="E145" s="95"/>
      <c r="F145" s="95"/>
      <c r="G145" s="95"/>
      <c r="H145" s="95"/>
      <c r="I145" s="95"/>
      <c r="J145" s="95"/>
      <c r="K145" s="95"/>
      <c r="L145" s="95"/>
      <c r="M145" s="95"/>
      <c r="N145" s="95"/>
      <c r="O145" s="95"/>
    </row>
    <row r="146" spans="2:15" ht="17.25">
      <c r="B146" s="1"/>
      <c r="C146" s="43"/>
      <c r="D146" s="43"/>
      <c r="E146" s="43"/>
      <c r="F146" s="43"/>
      <c r="G146" s="43"/>
      <c r="H146" s="43"/>
      <c r="I146" s="43"/>
      <c r="J146" s="43"/>
      <c r="K146" s="43"/>
      <c r="L146" s="43"/>
      <c r="M146" s="43"/>
      <c r="N146" s="43"/>
      <c r="O146" s="43"/>
    </row>
    <row r="147" spans="2:15" ht="30" customHeight="1">
      <c r="B147" s="6" t="s">
        <v>37</v>
      </c>
      <c r="C147" s="6"/>
      <c r="D147" s="6"/>
      <c r="E147" s="59"/>
      <c r="F147" s="96"/>
      <c r="G147" s="96"/>
      <c r="H147" s="96"/>
      <c r="I147" s="96"/>
      <c r="J147" s="96"/>
      <c r="K147" s="96"/>
      <c r="L147" s="96"/>
      <c r="M147" s="96"/>
      <c r="N147" s="50" t="s">
        <v>30</v>
      </c>
      <c r="O147" s="69"/>
    </row>
    <row r="148" spans="2:15" ht="17.25">
      <c r="B148" s="1"/>
      <c r="F148" s="97"/>
      <c r="G148" s="97"/>
      <c r="H148" s="97"/>
      <c r="I148" s="97"/>
      <c r="J148" s="97"/>
      <c r="K148" s="97"/>
      <c r="L148" s="97"/>
      <c r="M148" s="97"/>
      <c r="N148" s="51"/>
      <c r="O148" s="51"/>
    </row>
    <row r="149" spans="1:21" s="6" customFormat="1" ht="17.25">
      <c r="A149" s="1"/>
      <c r="B149" s="9"/>
      <c r="C149" s="9"/>
      <c r="D149" s="9"/>
      <c r="E149" s="9"/>
      <c r="F149" s="9"/>
      <c r="G149" s="9"/>
      <c r="H149" s="9"/>
      <c r="I149" s="9"/>
      <c r="J149" s="9"/>
      <c r="K149" s="9"/>
      <c r="L149" s="9"/>
      <c r="M149" s="9"/>
      <c r="N149" s="98" t="s">
        <v>94</v>
      </c>
      <c r="O149" s="98"/>
      <c r="S149" s="1"/>
      <c r="T149" s="1"/>
      <c r="U149" s="1"/>
    </row>
  </sheetData>
  <sheetProtection formatRows="0" selectLockedCells="1"/>
  <mergeCells count="121">
    <mergeCell ref="F9:G9"/>
    <mergeCell ref="L9:N9"/>
    <mergeCell ref="A1:O1"/>
    <mergeCell ref="A2:P2"/>
    <mergeCell ref="B4:O4"/>
    <mergeCell ref="A5:O5"/>
    <mergeCell ref="F7:G7"/>
    <mergeCell ref="L7:N7"/>
    <mergeCell ref="B15:O15"/>
    <mergeCell ref="H17:L17"/>
    <mergeCell ref="B29:M29"/>
    <mergeCell ref="C32:M32"/>
    <mergeCell ref="C33:M33"/>
    <mergeCell ref="C34:M34"/>
    <mergeCell ref="B31:O31"/>
    <mergeCell ref="B30:M30"/>
    <mergeCell ref="C35:M35"/>
    <mergeCell ref="C36:M36"/>
    <mergeCell ref="B37:M37"/>
    <mergeCell ref="B42:M42"/>
    <mergeCell ref="B43:M43"/>
    <mergeCell ref="C44:M44"/>
    <mergeCell ref="B45:M45"/>
    <mergeCell ref="C46:M46"/>
    <mergeCell ref="C47:M47"/>
    <mergeCell ref="C48:M48"/>
    <mergeCell ref="C49:M49"/>
    <mergeCell ref="B50:M50"/>
    <mergeCell ref="C51:M51"/>
    <mergeCell ref="C52:M52"/>
    <mergeCell ref="C53:M53"/>
    <mergeCell ref="C54:M54"/>
    <mergeCell ref="C55:M55"/>
    <mergeCell ref="B56:M56"/>
    <mergeCell ref="C57:M57"/>
    <mergeCell ref="C58:M58"/>
    <mergeCell ref="C59:M59"/>
    <mergeCell ref="C60:M60"/>
    <mergeCell ref="B61:M61"/>
    <mergeCell ref="C62:M62"/>
    <mergeCell ref="C63:M63"/>
    <mergeCell ref="C64:M64"/>
    <mergeCell ref="C65:M65"/>
    <mergeCell ref="B66:M66"/>
    <mergeCell ref="C67:M67"/>
    <mergeCell ref="C68:M68"/>
    <mergeCell ref="B69:M69"/>
    <mergeCell ref="C70:M70"/>
    <mergeCell ref="C71:M71"/>
    <mergeCell ref="C72:M72"/>
    <mergeCell ref="C73:M73"/>
    <mergeCell ref="C74:M74"/>
    <mergeCell ref="C75:M75"/>
    <mergeCell ref="B76:M76"/>
    <mergeCell ref="C77:M77"/>
    <mergeCell ref="C78:M78"/>
    <mergeCell ref="B79:M79"/>
    <mergeCell ref="E87:K87"/>
    <mergeCell ref="C88:D88"/>
    <mergeCell ref="E88:F88"/>
    <mergeCell ref="G88:H88"/>
    <mergeCell ref="I88:K88"/>
    <mergeCell ref="L88:N88"/>
    <mergeCell ref="C89:D89"/>
    <mergeCell ref="E89:F89"/>
    <mergeCell ref="G89:H89"/>
    <mergeCell ref="I89:K89"/>
    <mergeCell ref="L89:N89"/>
    <mergeCell ref="C90:D90"/>
    <mergeCell ref="E90:F90"/>
    <mergeCell ref="G90:H90"/>
    <mergeCell ref="I90:K90"/>
    <mergeCell ref="L90:N90"/>
    <mergeCell ref="B92:O92"/>
    <mergeCell ref="B93:O93"/>
    <mergeCell ref="B95:O95"/>
    <mergeCell ref="B96:O96"/>
    <mergeCell ref="B98:O98"/>
    <mergeCell ref="B99:O99"/>
    <mergeCell ref="B101:O101"/>
    <mergeCell ref="B102:O102"/>
    <mergeCell ref="B103:O103"/>
    <mergeCell ref="F109:M109"/>
    <mergeCell ref="B110:O110"/>
    <mergeCell ref="N111:N112"/>
    <mergeCell ref="F112:M112"/>
    <mergeCell ref="B113:O113"/>
    <mergeCell ref="F115:M115"/>
    <mergeCell ref="E119:K119"/>
    <mergeCell ref="C120:D120"/>
    <mergeCell ref="E120:F120"/>
    <mergeCell ref="G120:H120"/>
    <mergeCell ref="I120:K120"/>
    <mergeCell ref="L120:N120"/>
    <mergeCell ref="C121:D121"/>
    <mergeCell ref="E121:F121"/>
    <mergeCell ref="G121:H121"/>
    <mergeCell ref="I121:K121"/>
    <mergeCell ref="L121:N121"/>
    <mergeCell ref="C122:D122"/>
    <mergeCell ref="E122:F122"/>
    <mergeCell ref="G122:H122"/>
    <mergeCell ref="I122:K122"/>
    <mergeCell ref="L122:N122"/>
    <mergeCell ref="F144:M144"/>
    <mergeCell ref="B124:O124"/>
    <mergeCell ref="B125:O125"/>
    <mergeCell ref="B127:O127"/>
    <mergeCell ref="B128:O128"/>
    <mergeCell ref="B130:O130"/>
    <mergeCell ref="B131:O131"/>
    <mergeCell ref="B145:O145"/>
    <mergeCell ref="F147:M147"/>
    <mergeCell ref="F148:M148"/>
    <mergeCell ref="N149:O149"/>
    <mergeCell ref="B133:O133"/>
    <mergeCell ref="P133:P134"/>
    <mergeCell ref="B134:O134"/>
    <mergeCell ref="F141:M141"/>
    <mergeCell ref="B142:O142"/>
    <mergeCell ref="N143:N144"/>
  </mergeCells>
  <dataValidations count="2">
    <dataValidation type="list" allowBlank="1" showInputMessage="1" showErrorMessage="1" promptTitle="Beginning of Cycle:" prompt="Select Beginning-of-Cycle month" errorTitle="NOTE:" error="All PEP cycles begin in January or July." sqref="L7:N7">
      <formula1>"January, July"</formula1>
    </dataValidation>
    <dataValidation allowBlank="1" showInputMessage="1" showErrorMessage="1" prompt="If rating Overall Work Quality, do not enter ratings for individual Performance Standards.&#10;If not rating Overall Work Quality, rate each Performance Standard.&#10;Agencies under collective bargaining are limited to a maximum of 5 Performance Standards." sqref="N30:O30 N32:O36"/>
  </dataValidations>
  <printOptions horizontalCentered="1"/>
  <pageMargins left="0.25" right="0.25" top="0.5" bottom="0.25" header="0.2" footer="0.2"/>
  <pageSetup fitToHeight="4" horizontalDpi="600" verticalDpi="600" orientation="portrait" scale="92" r:id="rId2"/>
  <rowBreaks count="3" manualBreakCount="3">
    <brk id="40" max="255" man="1"/>
    <brk id="85" max="255" man="1"/>
    <brk id="11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Manager PEP Form</dc:title>
  <dc:subject>Manager PEP Form</dc:subject>
  <dc:creator>Lisa Ellis</dc:creator>
  <cp:keywords/>
  <dc:description/>
  <cp:lastModifiedBy>Lisa Ellis</cp:lastModifiedBy>
  <cp:lastPrinted>2019-06-05T20:24:43Z</cp:lastPrinted>
  <dcterms:created xsi:type="dcterms:W3CDTF">2004-11-18T22:02:34Z</dcterms:created>
  <dcterms:modified xsi:type="dcterms:W3CDTF">2020-01-03T16:58:04Z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3200.00000000000</vt:lpwstr>
  </property>
  <property fmtid="{D5CDD505-2E9C-101B-9397-08002B2CF9AE}" pid="3" name="display_urn:schemas-microsoft-com:office:office#Editor">
    <vt:lpwstr>Carole Wollenweber</vt:lpwstr>
  </property>
  <property fmtid="{D5CDD505-2E9C-101B-9397-08002B2CF9AE}" pid="4" name="xd_Signature">
    <vt:lpwstr/>
  </property>
  <property fmtid="{D5CDD505-2E9C-101B-9397-08002B2CF9AE}" pid="5" name="display_urn:schemas-microsoft-com:office:office#Author">
    <vt:lpwstr>Carole Wollenweber</vt:lpwstr>
  </property>
  <property fmtid="{D5CDD505-2E9C-101B-9397-08002B2CF9AE}" pid="6" name="TemplateUrl">
    <vt:lpwstr/>
  </property>
  <property fmtid="{D5CDD505-2E9C-101B-9397-08002B2CF9AE}" pid="7" name="xd_ProgID">
    <vt:lpwstr/>
  </property>
  <property fmtid="{D5CDD505-2E9C-101B-9397-08002B2CF9AE}" pid="8" name="PublishingStartDate">
    <vt:lpwstr/>
  </property>
  <property fmtid="{D5CDD505-2E9C-101B-9397-08002B2CF9AE}" pid="9" name="PublishingExpirationDate">
    <vt:lpwstr/>
  </property>
  <property fmtid="{D5CDD505-2E9C-101B-9397-08002B2CF9AE}" pid="10" name="ContentTypeId">
    <vt:lpwstr>0x010100A8BF412DB9FCD54894BDE6671B5AAD63</vt:lpwstr>
  </property>
  <property fmtid="{D5CDD505-2E9C-101B-9397-08002B2CF9AE}" pid="11" name="_SourceUrl">
    <vt:lpwstr/>
  </property>
  <property fmtid="{D5CDD505-2E9C-101B-9397-08002B2CF9AE}" pid="12" name="_SharedFileIndex">
    <vt:lpwstr/>
  </property>
  <property fmtid="{D5CDD505-2E9C-101B-9397-08002B2CF9AE}" pid="13" name="display_urn">
    <vt:lpwstr>Carole Wollenweber</vt:lpwstr>
  </property>
  <property fmtid="{D5CDD505-2E9C-101B-9397-08002B2CF9AE}" pid="14" name="Sub-Category">
    <vt:lpwstr>Miscellaneous</vt:lpwstr>
  </property>
  <property fmtid="{D5CDD505-2E9C-101B-9397-08002B2CF9AE}" pid="15" name="PostDate">
    <vt:lpwstr>2018-05-31T17:33:04Z</vt:lpwstr>
  </property>
  <property fmtid="{D5CDD505-2E9C-101B-9397-08002B2CF9AE}" pid="16" name="Category0">
    <vt:lpwstr>General</vt:lpwstr>
  </property>
  <property fmtid="{D5CDD505-2E9C-101B-9397-08002B2CF9AE}" pid="17" name="Plan Year">
    <vt:lpwstr/>
  </property>
</Properties>
</file>