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IFB Timeline" sheetId="1" r:id="rId1"/>
  </sheets>
  <definedNames>
    <definedName name="_xlnm.Print_Area" localSheetId="0">'IFB Timeline'!$A$1:$C$25</definedName>
  </definedNames>
  <calcPr fullCalcOnLoad="1"/>
</workbook>
</file>

<file path=xl/sharedStrings.xml><?xml version="1.0" encoding="utf-8"?>
<sst xmlns="http://schemas.openxmlformats.org/spreadsheetml/2006/main" count="26" uniqueCount="26">
  <si>
    <t>CFT</t>
  </si>
  <si>
    <t>PRG</t>
  </si>
  <si>
    <t>DBM/DoIT REVIEW</t>
  </si>
  <si>
    <t>eMM POSTING</t>
  </si>
  <si>
    <t>Q &amp; A CUT OFF</t>
  </si>
  <si>
    <t>LETTERS TO VENDORS - RECOMMENDED VENDOR AND LOSING VENDORS</t>
  </si>
  <si>
    <t>CONTRACT REVIEW (to ensure all information is received and vetted)</t>
  </si>
  <si>
    <t>SUBMIT CONTRACT FOR LEGAL APPROVAL</t>
  </si>
  <si>
    <t>SUBMIT BPW ACTION AGENDA (along with misc paperwork) all two board meetings</t>
  </si>
  <si>
    <t>FORWARD CONTRACT TO APPROPRIATE DEPUTY SECRETARY FOR APPROVAL</t>
  </si>
  <si>
    <t>FINALIZE INFORMATION IN ADPICS</t>
  </si>
  <si>
    <t xml:space="preserve">ENTER CONTRACT INFORMATION INTO ADPICS </t>
  </si>
  <si>
    <t>FORWARD SIGNED CONTRACTS TO PROGRAM</t>
  </si>
  <si>
    <t>CONTRACT START DATE</t>
  </si>
  <si>
    <t>STEP</t>
  </si>
  <si>
    <t>DATE</t>
  </si>
  <si>
    <t>PRE-BID DATE</t>
  </si>
  <si>
    <t>RECOMMENDATION LETTER FORWARDED TO OPASS (info and references checked)</t>
  </si>
  <si>
    <t>BIDS DUE (21 days afer posting on eMM)</t>
  </si>
  <si>
    <t>MBE INFORMATION CHECKED</t>
  </si>
  <si>
    <t>DAYS</t>
  </si>
  <si>
    <t>OFFICE OF PROCUREMENT AND SUPPORT SERVICES</t>
  </si>
  <si>
    <t>PRELIMINARY IFB TIMELINE</t>
  </si>
  <si>
    <t>Require Decision to Program</t>
  </si>
  <si>
    <t>MARYLAND DEPARTMENT OF HEALTH</t>
  </si>
  <si>
    <t>* Populate Row 25, Column 'C' using numerical format (e.g., 1/1/19) to calculate start date for drafting the documents.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</si>
</sst>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mmmm\ d\,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2"/>
      <color indexed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2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33" borderId="10" xfId="0" applyFont="1" applyFill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/>
      <protection/>
    </xf>
    <xf numFmtId="165" fontId="38" fillId="0" borderId="10" xfId="0" applyNumberFormat="1" applyFont="1" applyBorder="1" applyAlignment="1" applyProtection="1">
      <alignment horizontal="center"/>
      <protection/>
    </xf>
    <xf numFmtId="164" fontId="38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 locked="0"/>
    </xf>
    <xf numFmtId="0" fontId="37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140" zoomScaleNormal="140" zoomScalePageLayoutView="0" workbookViewId="0" topLeftCell="A1">
      <selection activeCell="D25" sqref="D25"/>
    </sheetView>
  </sheetViews>
  <sheetFormatPr defaultColWidth="9.140625" defaultRowHeight="15"/>
  <cols>
    <col min="1" max="1" width="71.421875" style="3" customWidth="1"/>
    <col min="2" max="2" width="11.00390625" style="3" customWidth="1"/>
    <col min="3" max="3" width="20.7109375" style="6" customWidth="1"/>
    <col min="4" max="16384" width="9.140625" style="3" customWidth="1"/>
  </cols>
  <sheetData>
    <row r="1" spans="1:3" ht="17.25">
      <c r="A1" s="10" t="s">
        <v>24</v>
      </c>
      <c r="B1" s="10"/>
      <c r="C1" s="10"/>
    </row>
    <row r="2" spans="1:3" ht="17.25">
      <c r="A2" s="11" t="s">
        <v>21</v>
      </c>
      <c r="B2" s="11"/>
      <c r="C2" s="11"/>
    </row>
    <row r="3" spans="1:3" ht="17.25">
      <c r="A3" s="11" t="s">
        <v>22</v>
      </c>
      <c r="B3" s="11"/>
      <c r="C3" s="11"/>
    </row>
    <row r="4" spans="1:3" ht="17.25">
      <c r="A4" s="11"/>
      <c r="B4" s="11"/>
      <c r="C4" s="11"/>
    </row>
    <row r="5" spans="1:3" ht="14.25">
      <c r="A5" s="12"/>
      <c r="B5" s="12"/>
      <c r="C5" s="12"/>
    </row>
    <row r="6" spans="1:3" ht="14.25">
      <c r="A6" s="1" t="s">
        <v>14</v>
      </c>
      <c r="B6" s="1" t="s">
        <v>20</v>
      </c>
      <c r="C6" s="1" t="s">
        <v>15</v>
      </c>
    </row>
    <row r="7" spans="1:3" ht="14.25">
      <c r="A7" s="9" t="s">
        <v>23</v>
      </c>
      <c r="B7" s="8">
        <v>295</v>
      </c>
      <c r="C7" s="5">
        <f aca="true" t="shared" si="0" ref="C7:C23">IF(WEEKDAY(C8-B7,1)=7,C8-B7+2,+IF(WEEKDAY(C8-B7,1)=1,C8-B7+1,C8-B7+0))</f>
        <v>43234</v>
      </c>
    </row>
    <row r="8" spans="1:3" ht="14.25">
      <c r="A8" s="4" t="s">
        <v>0</v>
      </c>
      <c r="B8" s="2">
        <v>100</v>
      </c>
      <c r="C8" s="5">
        <f t="shared" si="0"/>
        <v>43528</v>
      </c>
    </row>
    <row r="9" spans="1:3" ht="14.25">
      <c r="A9" s="4" t="s">
        <v>1</v>
      </c>
      <c r="B9" s="2">
        <v>30</v>
      </c>
      <c r="C9" s="5">
        <f t="shared" si="0"/>
        <v>43626</v>
      </c>
    </row>
    <row r="10" spans="1:3" ht="14.25">
      <c r="A10" s="4" t="s">
        <v>2</v>
      </c>
      <c r="B10" s="2">
        <v>40</v>
      </c>
      <c r="C10" s="5">
        <f t="shared" si="0"/>
        <v>43656</v>
      </c>
    </row>
    <row r="11" spans="1:3" ht="14.25">
      <c r="A11" s="4" t="s">
        <v>3</v>
      </c>
      <c r="B11" s="2">
        <v>14</v>
      </c>
      <c r="C11" s="5">
        <f t="shared" si="0"/>
        <v>43696</v>
      </c>
    </row>
    <row r="12" spans="1:3" ht="14.25">
      <c r="A12" s="4" t="s">
        <v>16</v>
      </c>
      <c r="B12" s="2">
        <v>14</v>
      </c>
      <c r="C12" s="5">
        <f t="shared" si="0"/>
        <v>43710</v>
      </c>
    </row>
    <row r="13" spans="1:3" ht="14.25">
      <c r="A13" s="4" t="s">
        <v>4</v>
      </c>
      <c r="B13" s="2">
        <v>7</v>
      </c>
      <c r="C13" s="5">
        <f t="shared" si="0"/>
        <v>43724</v>
      </c>
    </row>
    <row r="14" spans="1:3" ht="14.25">
      <c r="A14" s="4" t="s">
        <v>18</v>
      </c>
      <c r="B14" s="2">
        <v>21</v>
      </c>
      <c r="C14" s="5">
        <f t="shared" si="0"/>
        <v>43731</v>
      </c>
    </row>
    <row r="15" spans="1:3" ht="14.25">
      <c r="A15" s="4" t="s">
        <v>19</v>
      </c>
      <c r="B15" s="2">
        <v>1</v>
      </c>
      <c r="C15" s="5">
        <f t="shared" si="0"/>
        <v>43752</v>
      </c>
    </row>
    <row r="16" spans="1:3" ht="14.25">
      <c r="A16" s="4" t="s">
        <v>17</v>
      </c>
      <c r="B16" s="2">
        <v>7</v>
      </c>
      <c r="C16" s="5">
        <f t="shared" si="0"/>
        <v>43753</v>
      </c>
    </row>
    <row r="17" spans="1:3" ht="14.25">
      <c r="A17" s="4" t="s">
        <v>5</v>
      </c>
      <c r="B17" s="2">
        <v>7</v>
      </c>
      <c r="C17" s="5">
        <f t="shared" si="0"/>
        <v>43760</v>
      </c>
    </row>
    <row r="18" spans="1:3" ht="14.25">
      <c r="A18" s="4" t="s">
        <v>6</v>
      </c>
      <c r="B18" s="2">
        <v>7</v>
      </c>
      <c r="C18" s="5">
        <f t="shared" si="0"/>
        <v>43767</v>
      </c>
    </row>
    <row r="19" spans="1:3" ht="14.25">
      <c r="A19" s="4" t="s">
        <v>11</v>
      </c>
      <c r="B19" s="2">
        <v>1</v>
      </c>
      <c r="C19" s="5">
        <f t="shared" si="0"/>
        <v>43774</v>
      </c>
    </row>
    <row r="20" spans="1:3" ht="14.25">
      <c r="A20" s="4" t="s">
        <v>7</v>
      </c>
      <c r="B20" s="2">
        <v>1</v>
      </c>
      <c r="C20" s="5">
        <f t="shared" si="0"/>
        <v>43775</v>
      </c>
    </row>
    <row r="21" spans="1:3" ht="14.25">
      <c r="A21" s="4" t="s">
        <v>8</v>
      </c>
      <c r="B21" s="2">
        <v>34</v>
      </c>
      <c r="C21" s="5">
        <f t="shared" si="0"/>
        <v>43776</v>
      </c>
    </row>
    <row r="22" spans="1:3" ht="14.25">
      <c r="A22" s="4" t="s">
        <v>10</v>
      </c>
      <c r="B22" s="2">
        <v>7</v>
      </c>
      <c r="C22" s="5">
        <f t="shared" si="0"/>
        <v>43810</v>
      </c>
    </row>
    <row r="23" spans="1:3" ht="14.25">
      <c r="A23" s="4" t="s">
        <v>9</v>
      </c>
      <c r="B23" s="2">
        <v>7</v>
      </c>
      <c r="C23" s="5">
        <f t="shared" si="0"/>
        <v>43817</v>
      </c>
    </row>
    <row r="24" spans="1:3" ht="14.25">
      <c r="A24" s="4" t="s">
        <v>12</v>
      </c>
      <c r="B24" s="2">
        <v>7</v>
      </c>
      <c r="C24" s="5">
        <f>IF(WEEKDAY(C25-B24,1)=7,C25-B24+2,+IF(WEEKDAY(C25-B24,1)=1,C25-B24+1,C25-B24+0))</f>
        <v>43824</v>
      </c>
    </row>
    <row r="25" spans="1:3" ht="14.25">
      <c r="A25" s="4" t="s">
        <v>13</v>
      </c>
      <c r="B25" s="2">
        <v>14</v>
      </c>
      <c r="C25" s="5">
        <v>43831</v>
      </c>
    </row>
    <row r="27" ht="14.25">
      <c r="A27" s="7" t="s">
        <v>25</v>
      </c>
    </row>
  </sheetData>
  <sheetProtection/>
  <mergeCells count="5">
    <mergeCell ref="A1:C1"/>
    <mergeCell ref="A2:C2"/>
    <mergeCell ref="A3:C3"/>
    <mergeCell ref="A5:C5"/>
    <mergeCell ref="A4:C4"/>
  </mergeCells>
  <printOptions horizontalCentered="1"/>
  <pageMargins left="0.5" right="0.5" top="0.7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and IFB Preliminary Timelines</dc:title>
  <dc:subject/>
  <dc:creator>OPASS</dc:creator>
  <cp:keywords/>
  <dc:description/>
  <cp:lastModifiedBy>Naishadh Desai</cp:lastModifiedBy>
  <cp:lastPrinted>2017-03-10T16:43:47Z</cp:lastPrinted>
  <dcterms:created xsi:type="dcterms:W3CDTF">2012-05-22T14:53:37Z</dcterms:created>
  <dcterms:modified xsi:type="dcterms:W3CDTF">2018-09-14T13:34:07Z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H6UAVAWAAMPH-1-168</vt:lpwstr>
  </property>
  <property fmtid="{D5CDD505-2E9C-101B-9397-08002B2CF9AE}" pid="4" name="_dlc_DocIdItemGu">
    <vt:lpwstr>9169d2c7-7c4f-4d78-8ff3-42e6c16a9892</vt:lpwstr>
  </property>
  <property fmtid="{D5CDD505-2E9C-101B-9397-08002B2CF9AE}" pid="5" name="_dlc_DocIdU">
    <vt:lpwstr>http://oit-msdn-sp3:33511/opass/_layouts/DocIdRedir.aspx?ID=H6UAVAWAAMPH-1-168, H6UAVAWAAMPH-1-168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dlc_DocIdPersist">
    <vt:lpwstr/>
  </property>
  <property fmtid="{D5CDD505-2E9C-101B-9397-08002B2CF9AE}" pid="12" name="_SourceU">
    <vt:lpwstr/>
  </property>
  <property fmtid="{D5CDD505-2E9C-101B-9397-08002B2CF9AE}" pid="13" name="_SharedFileInd">
    <vt:lpwstr/>
  </property>
  <property fmtid="{D5CDD505-2E9C-101B-9397-08002B2CF9AE}" pid="14" name="display_urn:schemas-microsoft-com:office:office#Edit">
    <vt:lpwstr>Srikanth Gadiyaram</vt:lpwstr>
  </property>
  <property fmtid="{D5CDD505-2E9C-101B-9397-08002B2CF9AE}" pid="15" name="display_urn:schemas-microsoft-com:office:office#Auth">
    <vt:lpwstr>Srikanth Gadiyaram</vt:lpwstr>
  </property>
</Properties>
</file>