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985" windowHeight="4485" activeTab="0"/>
  </bookViews>
  <sheets>
    <sheet name="Attachment B" sheetId="1" r:id="rId1"/>
  </sheets>
  <definedNames>
    <definedName name="_Toc466033476" localSheetId="0">'Attachment B'!$C$36</definedName>
  </definedNames>
  <calcPr fullCalcOnLoad="1"/>
</workbook>
</file>

<file path=xl/sharedStrings.xml><?xml version="1.0" encoding="utf-8"?>
<sst xmlns="http://schemas.openxmlformats.org/spreadsheetml/2006/main" count="189" uniqueCount="82">
  <si>
    <t>Total</t>
  </si>
  <si>
    <t>X</t>
  </si>
  <si>
    <t>=</t>
  </si>
  <si>
    <t>(a)</t>
  </si>
  <si>
    <t>(b)</t>
  </si>
  <si>
    <t xml:space="preserve">(A) </t>
  </si>
  <si>
    <t>YEAR 1</t>
  </si>
  <si>
    <t>YEAR 2</t>
  </si>
  <si>
    <t>(B)</t>
  </si>
  <si>
    <t>YEAR 3</t>
  </si>
  <si>
    <t>(C)</t>
  </si>
  <si>
    <t>YEAR 4</t>
  </si>
  <si>
    <t>(D)</t>
  </si>
  <si>
    <t>YEAR 5</t>
  </si>
  <si>
    <t>(E)</t>
  </si>
  <si>
    <t>Submitted By:</t>
  </si>
  <si>
    <t>E-mail: ______________________________________________________________</t>
  </si>
  <si>
    <t xml:space="preserve">(B) </t>
  </si>
  <si>
    <t xml:space="preserve">(C) </t>
  </si>
  <si>
    <t xml:space="preserve">(D) </t>
  </si>
  <si>
    <t xml:space="preserve">(E) </t>
  </si>
  <si>
    <t>Date: ________________</t>
  </si>
  <si>
    <t>Authorized Signature:__________________________________</t>
  </si>
  <si>
    <t xml:space="preserve">Printed Name and Title: _________________________________________ </t>
  </si>
  <si>
    <t>__________________________________________________</t>
  </si>
  <si>
    <t>Location(s) from which services will be performed (City/State): ______________________________</t>
  </si>
  <si>
    <t xml:space="preserve">FEIN: ____________________    </t>
  </si>
  <si>
    <t xml:space="preserve">Telephone: (____) ____-- ______________ </t>
  </si>
  <si>
    <t xml:space="preserve"> Fax:          (____) ____--_________________</t>
  </si>
  <si>
    <r>
      <t>(A</t>
    </r>
    <r>
      <rPr>
        <sz val="11"/>
        <rFont val="Times New Roman"/>
        <family val="1"/>
      </rPr>
      <t>)</t>
    </r>
  </si>
  <si>
    <t>Contract Year 1 Price</t>
  </si>
  <si>
    <t>Contract Year 2 Price</t>
  </si>
  <si>
    <t>Contract Year 3 Price</t>
  </si>
  <si>
    <t>Contract Year 4 Price</t>
  </si>
  <si>
    <t>Contract Year 5 Price</t>
  </si>
  <si>
    <t>Year 1 Category</t>
  </si>
  <si>
    <t>Finan Center</t>
  </si>
  <si>
    <t>Massie</t>
  </si>
  <si>
    <t>Estimated Daily Population</t>
  </si>
  <si>
    <t>Day in the Year</t>
  </si>
  <si>
    <t>Fully Loaded  Unit Price             Per Patient           Per Day</t>
  </si>
  <si>
    <t>(c)</t>
  </si>
  <si>
    <t>Contract Price: Year 1 (a)+(b)+(c)</t>
  </si>
  <si>
    <t>Year 2 Category</t>
  </si>
  <si>
    <t>Year 3 Category</t>
  </si>
  <si>
    <t>Contract Price: Year 2 (a)+(b)+(c)</t>
  </si>
  <si>
    <t>Contract Price: Year 3 (a)+(b)+(c)</t>
  </si>
  <si>
    <t>Year 4 Category</t>
  </si>
  <si>
    <t>Contract Price: Year 4 (a)+(b)+(c)</t>
  </si>
  <si>
    <t>Year 5 Category</t>
  </si>
  <si>
    <t>Contract Price: Year 5 (a)+(b)+(c)</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</si>
  <si>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</si>
  <si>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</si>
  <si>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The Financial Proposal Form is used to calculate the Offeror’s TOTAL PROPOSAL PRICE  Follow these instructions carefully when completing your Financial Proposal Form:</t>
  </si>
  <si>
    <r>
      <rPr>
        <b/>
        <sz val="10"/>
        <rFont val="Times New Roman"/>
        <family val="1"/>
      </rPr>
      <t xml:space="preserve">TOTAL PROPOSAL PRICE (A)+(B)+(C)+(D)+(E) = </t>
    </r>
    <r>
      <rPr>
        <b/>
        <sz val="11"/>
        <rFont val="Times New Roman"/>
        <family val="1"/>
      </rPr>
      <t xml:space="preserve">                                $ _____________________</t>
    </r>
  </si>
  <si>
    <t>A)</t>
  </si>
  <si>
    <t xml:space="preserve">B)     </t>
  </si>
  <si>
    <t>C)    </t>
  </si>
  <si>
    <t>E)</t>
  </si>
  <si>
    <t>H)</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</si>
  <si>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</si>
  <si>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</si>
  <si>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</si>
  <si>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</si>
  <si>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Failure to adhere to any of these instructions may result in the Proposal being determined not reasonably susceptible of being selected for award.</t>
  </si>
  <si>
    <t>The Fully Loaded Unit Price Per Patient Per Day must be the actual price per unit the State will pay for the specific item or service identified in this RFP and may not be contingent on any other factor or condition in any manner.</t>
  </si>
  <si>
    <t>It is imperative that the Fully Loaded Unit Price Per Patient Per Day included on the Financial Proposal Form have been entered correctly and calculated accurately by the Offeror on the Financial Proposal Form.  Any incorrect entries or inaccurate calculations by the Offeror will be treated as provided in COMAR 21.05.03.03 F, and may cause the Proposal to be rejected.</t>
  </si>
  <si>
    <t xml:space="preserve">D)      </t>
  </si>
  <si>
    <t>F)</t>
  </si>
  <si>
    <t>G)     </t>
  </si>
  <si>
    <t>I)</t>
  </si>
  <si>
    <t>The Fully Loaded Unit Price Per Patient Per Day must be entered in dollars and cents, e.g., $24.15.   in the appropriate cell of the Financial Proposal Form.</t>
  </si>
  <si>
    <t>The Financial Proposal Form is self-calculating you only have to enter the Fully Loaded Unit Price Per Patient Per Day in the appropriate cell.</t>
  </si>
  <si>
    <t>B-2: FINANCIAL PROPOSAL FORM ATTACHMENT B: FINAN CENTER DIETETIC SERVICES RFP</t>
  </si>
  <si>
    <t>The Financial Proposal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Financial Proposals for each option year.  Failure to adhere to any of these instructions may result in the Financial Proposal being determined non-responsive and rejected by the Department.</t>
  </si>
  <si>
    <t>Offeror Name: ______________________________________</t>
  </si>
  <si>
    <t>Offeror Address: ________________________________________________</t>
  </si>
  <si>
    <t>Offeror Contact Information:</t>
  </si>
  <si>
    <t xml:space="preserve">ATTACHMENT B – FINANCIAL PROPOSAL INSTRUCTIONS &amp; FORM </t>
  </si>
  <si>
    <t xml:space="preserve"> FINAN CENTER DIETETIC SERVICES RFP MDH/OPASS 19-18018</t>
  </si>
  <si>
    <t xml:space="preserve">Jefferson - Breakfast </t>
  </si>
  <si>
    <t xml:space="preserve">Jefferson - Lunch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</si>
</sst>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b/>
      <u val="single"/>
      <sz val="11"/>
      <name val="Times New Roman"/>
      <family val="1"/>
    </font>
    <font>
      <sz val="11"/>
      <name val="Calibri"/>
      <family val="2"/>
    </font>
    <font>
      <b/>
      <sz val="11"/>
      <name val="Times New Roman"/>
      <family val="1"/>
    </font>
    <font>
      <sz val="11"/>
      <name val="Times New Roman"/>
      <family val="1"/>
    </font>
    <font>
      <b/>
      <u val="single"/>
      <sz val="11"/>
      <color indexed="8"/>
      <name val="Calibri"/>
      <family val="2"/>
    </font>
    <font>
      <b/>
      <sz val="11"/>
      <color indexed="8"/>
      <name val="Calibri"/>
      <family val="2"/>
    </font>
    <font>
      <b/>
      <sz val="10"/>
      <name val="Times New Roman"/>
      <family val="1"/>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0"/>
      <color theme="1"/>
      <name val="Times New Roman"/>
      <family val="1"/>
    </font>
    <font>
      <sz val="10"/>
      <color theme="1"/>
      <name val="Times New Roman"/>
      <family val="1"/>
    </font>
    <font>
      <sz val="12"/>
      <color theme="1"/>
      <name val="Times New Roman"/>
      <family val="1"/>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right style="medium"/>
      <top/>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Font="1" applyAlignment="1">
      <alignment/>
    </xf>
    <xf numFmtId="0" fontId="45" fillId="0" borderId="0" xfId="0" applyFont="1" applyAlignment="1">
      <alignment vertical="center"/>
    </xf>
    <xf numFmtId="0" fontId="46" fillId="0" borderId="10" xfId="0" applyFont="1" applyBorder="1" applyAlignment="1">
      <alignmen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7" fillId="0" borderId="12" xfId="0" applyFont="1" applyBorder="1" applyAlignment="1">
      <alignment vertical="center" wrapText="1"/>
    </xf>
    <xf numFmtId="0" fontId="47" fillId="0" borderId="13" xfId="0" applyFont="1" applyBorder="1" applyAlignment="1">
      <alignment horizontal="center" vertical="center" wrapText="1"/>
    </xf>
    <xf numFmtId="3" fontId="47" fillId="0" borderId="13" xfId="0" applyNumberFormat="1" applyFont="1" applyBorder="1" applyAlignment="1">
      <alignment horizontal="right" vertical="center" wrapText="1"/>
    </xf>
    <xf numFmtId="0" fontId="47" fillId="0" borderId="13" xfId="0" applyFont="1" applyBorder="1" applyAlignment="1">
      <alignment vertical="center" wrapText="1"/>
    </xf>
    <xf numFmtId="44" fontId="47" fillId="0" borderId="13" xfId="0" applyNumberFormat="1" applyFont="1" applyBorder="1" applyAlignment="1">
      <alignment horizontal="right" vertical="center" wrapText="1"/>
    </xf>
    <xf numFmtId="0" fontId="0" fillId="0" borderId="0" xfId="0" applyAlignment="1">
      <alignment/>
    </xf>
    <xf numFmtId="0" fontId="47" fillId="0" borderId="0" xfId="0" applyFont="1" applyBorder="1" applyAlignment="1">
      <alignment vertical="center" wrapText="1"/>
    </xf>
    <xf numFmtId="0" fontId="47" fillId="0" borderId="0" xfId="0" applyFont="1" applyBorder="1" applyAlignment="1">
      <alignment horizontal="center" vertical="center" wrapText="1"/>
    </xf>
    <xf numFmtId="44" fontId="47" fillId="0" borderId="0" xfId="0" applyNumberFormat="1" applyFont="1" applyBorder="1" applyAlignment="1">
      <alignment horizontal="right" vertical="center" wrapText="1"/>
    </xf>
    <xf numFmtId="0" fontId="0" fillId="0" borderId="0" xfId="0" applyBorder="1" applyAlignment="1">
      <alignment/>
    </xf>
    <xf numFmtId="0" fontId="6" fillId="0" borderId="14" xfId="0" applyFont="1" applyBorder="1" applyAlignment="1">
      <alignment vertical="center"/>
    </xf>
    <xf numFmtId="0" fontId="7" fillId="0" borderId="15" xfId="0" applyFont="1" applyBorder="1" applyAlignment="1">
      <alignment/>
    </xf>
    <xf numFmtId="0" fontId="8" fillId="0" borderId="16" xfId="0" applyFont="1" applyBorder="1" applyAlignment="1">
      <alignment vertical="center"/>
    </xf>
    <xf numFmtId="0" fontId="7" fillId="0" borderId="17" xfId="0" applyFont="1" applyBorder="1" applyAlignment="1">
      <alignment/>
    </xf>
    <xf numFmtId="0" fontId="8" fillId="0" borderId="17" xfId="0" applyFont="1" applyBorder="1" applyAlignment="1">
      <alignment vertical="center"/>
    </xf>
    <xf numFmtId="0" fontId="7" fillId="0" borderId="13" xfId="0" applyFont="1" applyBorder="1" applyAlignment="1">
      <alignment/>
    </xf>
    <xf numFmtId="0" fontId="8" fillId="0" borderId="18" xfId="0" applyFont="1" applyBorder="1" applyAlignment="1">
      <alignment vertical="center"/>
    </xf>
    <xf numFmtId="0" fontId="7" fillId="0" borderId="0" xfId="0" applyFont="1" applyBorder="1" applyAlignment="1">
      <alignment/>
    </xf>
    <xf numFmtId="0" fontId="7" fillId="0" borderId="19" xfId="0" applyFont="1" applyBorder="1" applyAlignment="1">
      <alignment/>
    </xf>
    <xf numFmtId="0" fontId="6" fillId="0" borderId="18" xfId="0"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7" fillId="0" borderId="20" xfId="0" applyFont="1" applyBorder="1" applyAlignment="1">
      <alignment/>
    </xf>
    <xf numFmtId="0" fontId="8" fillId="0" borderId="16" xfId="0" applyFont="1" applyBorder="1" applyAlignment="1">
      <alignment horizontal="center" vertical="center"/>
    </xf>
    <xf numFmtId="0" fontId="7" fillId="0" borderId="0" xfId="0" applyFont="1" applyBorder="1" applyAlignment="1">
      <alignment/>
    </xf>
    <xf numFmtId="44" fontId="7" fillId="0" borderId="13" xfId="0" applyNumberFormat="1" applyFont="1" applyBorder="1" applyAlignment="1">
      <alignment/>
    </xf>
    <xf numFmtId="0" fontId="46" fillId="0" borderId="11" xfId="0" applyFont="1" applyBorder="1" applyAlignment="1" applyProtection="1">
      <alignment vertical="center" wrapText="1"/>
      <protection locked="0"/>
    </xf>
    <xf numFmtId="44" fontId="47" fillId="0" borderId="13" xfId="0" applyNumberFormat="1" applyFont="1" applyBorder="1" applyAlignment="1" applyProtection="1">
      <alignment horizontal="right" vertical="center" wrapText="1"/>
      <protection locked="0"/>
    </xf>
    <xf numFmtId="0" fontId="47" fillId="0" borderId="13" xfId="0" applyFont="1" applyBorder="1" applyAlignment="1" applyProtection="1">
      <alignment vertical="center" wrapText="1"/>
      <protection locked="0"/>
    </xf>
    <xf numFmtId="0" fontId="0" fillId="0" borderId="0" xfId="0" applyAlignment="1" applyProtection="1">
      <alignment/>
      <protection locked="0"/>
    </xf>
    <xf numFmtId="0" fontId="47" fillId="0" borderId="0" xfId="0" applyFont="1" applyBorder="1" applyAlignment="1" applyProtection="1">
      <alignment vertical="center" wrapText="1"/>
      <protection locked="0"/>
    </xf>
    <xf numFmtId="0" fontId="45"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48" fillId="0" borderId="0" xfId="0" applyFont="1" applyAlignment="1" applyProtection="1">
      <alignment horizontal="left"/>
      <protection locked="0"/>
    </xf>
    <xf numFmtId="0" fontId="0" fillId="0" borderId="0" xfId="0" applyAlignment="1" applyProtection="1">
      <alignment horizontal="left"/>
      <protection locked="0"/>
    </xf>
    <xf numFmtId="0" fontId="47" fillId="0" borderId="13" xfId="0" applyFont="1" applyBorder="1" applyAlignment="1" quotePrefix="1">
      <alignment horizontal="center" vertical="center" wrapText="1"/>
    </xf>
    <xf numFmtId="0" fontId="43" fillId="0" borderId="0" xfId="0" applyFont="1" applyAlignment="1">
      <alignment/>
    </xf>
    <xf numFmtId="44" fontId="13" fillId="0" borderId="20" xfId="0" applyNumberFormat="1" applyFont="1" applyBorder="1" applyAlignment="1">
      <alignment/>
    </xf>
    <xf numFmtId="0" fontId="0" fillId="0" borderId="0" xfId="0" applyAlignment="1">
      <alignment horizontal="left"/>
    </xf>
    <xf numFmtId="0" fontId="0" fillId="0" borderId="0" xfId="0" applyAlignment="1">
      <alignment vertical="top"/>
    </xf>
    <xf numFmtId="0" fontId="43" fillId="0" borderId="0" xfId="0" applyFont="1" applyAlignment="1">
      <alignment horizontal="left"/>
    </xf>
    <xf numFmtId="0" fontId="45" fillId="0" borderId="0" xfId="0" applyFont="1" applyAlignment="1">
      <alignment horizontal="left" vertical="center" wrapText="1"/>
    </xf>
    <xf numFmtId="0" fontId="43" fillId="0" borderId="0" xfId="0" applyFont="1" applyAlignment="1">
      <alignment horizontal="left" vertical="top" wrapText="1"/>
    </xf>
    <xf numFmtId="0" fontId="43" fillId="0" borderId="0" xfId="0" applyFont="1" applyAlignment="1">
      <alignment horizontal="left" wrapText="1"/>
    </xf>
    <xf numFmtId="0" fontId="49" fillId="0" borderId="0" xfId="0" applyFont="1" applyAlignment="1">
      <alignment horizontal="center"/>
    </xf>
    <xf numFmtId="0" fontId="49" fillId="0" borderId="0" xfId="0" applyFont="1" applyAlignment="1">
      <alignment horizontal="left"/>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21"/>
  <sheetViews>
    <sheetView tabSelected="1" zoomScalePageLayoutView="0" workbookViewId="0" topLeftCell="A64">
      <selection activeCell="E66" sqref="E66"/>
    </sheetView>
  </sheetViews>
  <sheetFormatPr defaultColWidth="9.140625" defaultRowHeight="15"/>
  <cols>
    <col min="1" max="1" width="3.140625" style="0" customWidth="1"/>
    <col min="2" max="2" width="12.421875" style="0" customWidth="1"/>
    <col min="4" max="4" width="4.00390625" style="0" customWidth="1"/>
    <col min="6" max="6" width="6.140625" style="0" customWidth="1"/>
    <col min="7" max="7" width="14.57421875" style="0" customWidth="1"/>
    <col min="8" max="8" width="4.00390625" style="0" customWidth="1"/>
    <col min="9" max="9" width="5.421875" style="0" customWidth="1"/>
    <col min="10" max="10" width="12.57421875" style="0" customWidth="1"/>
  </cols>
  <sheetData>
    <row r="2" spans="1:12" ht="15">
      <c r="A2" s="49" t="s">
        <v>78</v>
      </c>
      <c r="B2" s="49"/>
      <c r="C2" s="49"/>
      <c r="D2" s="49"/>
      <c r="E2" s="49"/>
      <c r="F2" s="49"/>
      <c r="G2" s="49"/>
      <c r="H2" s="49"/>
      <c r="I2" s="49"/>
      <c r="J2" s="49"/>
      <c r="K2" s="49"/>
      <c r="L2" s="49"/>
    </row>
    <row r="3" spans="1:12" ht="15">
      <c r="A3" s="49" t="s">
        <v>79</v>
      </c>
      <c r="B3" s="49"/>
      <c r="C3" s="49"/>
      <c r="D3" s="49"/>
      <c r="E3" s="49"/>
      <c r="F3" s="49"/>
      <c r="G3" s="49"/>
      <c r="H3" s="49"/>
      <c r="I3" s="49"/>
      <c r="J3" s="49"/>
      <c r="K3" s="49"/>
      <c r="L3" s="49"/>
    </row>
    <row r="5" spans="1:6" ht="15">
      <c r="A5" s="45" t="s">
        <v>51</v>
      </c>
      <c r="B5" s="45"/>
      <c r="C5" s="43"/>
      <c r="D5" s="43"/>
      <c r="E5" s="43"/>
      <c r="F5" s="43"/>
    </row>
    <row r="6" ht="15">
      <c r="B6" s="41"/>
    </row>
    <row r="7" ht="15">
      <c r="B7" s="41"/>
    </row>
    <row r="8" spans="1:12" ht="15" customHeight="1">
      <c r="A8" s="47" t="s">
        <v>52</v>
      </c>
      <c r="B8" s="47"/>
      <c r="C8" s="47"/>
      <c r="D8" s="47"/>
      <c r="E8" s="47"/>
      <c r="F8" s="47"/>
      <c r="G8" s="47"/>
      <c r="H8" s="47"/>
      <c r="I8" s="47"/>
      <c r="J8" s="47"/>
      <c r="K8" s="47"/>
      <c r="L8" s="47"/>
    </row>
    <row r="9" spans="1:12" ht="15">
      <c r="A9" s="47"/>
      <c r="B9" s="47"/>
      <c r="C9" s="47"/>
      <c r="D9" s="47"/>
      <c r="E9" s="47"/>
      <c r="F9" s="47"/>
      <c r="G9" s="47"/>
      <c r="H9" s="47"/>
      <c r="I9" s="47"/>
      <c r="J9" s="47"/>
      <c r="K9" s="47"/>
      <c r="L9" s="47"/>
    </row>
    <row r="10" spans="1:12" ht="15">
      <c r="A10" s="47"/>
      <c r="B10" s="47"/>
      <c r="C10" s="47"/>
      <c r="D10" s="47"/>
      <c r="E10" s="47"/>
      <c r="F10" s="47"/>
      <c r="G10" s="47"/>
      <c r="H10" s="47"/>
      <c r="I10" s="47"/>
      <c r="J10" s="47"/>
      <c r="K10" s="47"/>
      <c r="L10" s="47"/>
    </row>
    <row r="11" spans="1:12" ht="15">
      <c r="A11" s="47"/>
      <c r="B11" s="47"/>
      <c r="C11" s="47"/>
      <c r="D11" s="47"/>
      <c r="E11" s="47"/>
      <c r="F11" s="47"/>
      <c r="G11" s="47"/>
      <c r="H11" s="47"/>
      <c r="I11" s="47"/>
      <c r="J11" s="47"/>
      <c r="K11" s="47"/>
      <c r="L11" s="47"/>
    </row>
    <row r="12" spans="1:12" ht="15">
      <c r="A12" s="47"/>
      <c r="B12" s="47"/>
      <c r="C12" s="47"/>
      <c r="D12" s="47"/>
      <c r="E12" s="47"/>
      <c r="F12" s="47"/>
      <c r="G12" s="47"/>
      <c r="H12" s="47"/>
      <c r="I12" s="47"/>
      <c r="J12" s="47"/>
      <c r="K12" s="47"/>
      <c r="L12" s="47"/>
    </row>
    <row r="13" spans="1:12" ht="15">
      <c r="A13" s="47"/>
      <c r="B13" s="47"/>
      <c r="C13" s="47"/>
      <c r="D13" s="47"/>
      <c r="E13" s="47"/>
      <c r="F13" s="47"/>
      <c r="G13" s="47"/>
      <c r="H13" s="47"/>
      <c r="I13" s="47"/>
      <c r="J13" s="47"/>
      <c r="K13" s="47"/>
      <c r="L13" s="47"/>
    </row>
    <row r="14" spans="1:12" ht="15">
      <c r="A14" s="47"/>
      <c r="B14" s="47"/>
      <c r="C14" s="47"/>
      <c r="D14" s="47"/>
      <c r="E14" s="47"/>
      <c r="F14" s="47"/>
      <c r="G14" s="47"/>
      <c r="H14" s="47"/>
      <c r="I14" s="47"/>
      <c r="J14" s="47"/>
      <c r="K14" s="47"/>
      <c r="L14" s="47"/>
    </row>
    <row r="15" spans="1:12" ht="15">
      <c r="A15" s="47"/>
      <c r="B15" s="47"/>
      <c r="C15" s="47"/>
      <c r="D15" s="47"/>
      <c r="E15" s="47"/>
      <c r="F15" s="47"/>
      <c r="G15" s="47"/>
      <c r="H15" s="47"/>
      <c r="I15" s="47"/>
      <c r="J15" s="47"/>
      <c r="K15" s="47"/>
      <c r="L15" s="47"/>
    </row>
    <row r="16" spans="1:12" ht="15">
      <c r="A16" s="47"/>
      <c r="B16" s="47"/>
      <c r="C16" s="47"/>
      <c r="D16" s="47"/>
      <c r="E16" s="47"/>
      <c r="F16" s="47"/>
      <c r="G16" s="47"/>
      <c r="H16" s="47"/>
      <c r="I16" s="47"/>
      <c r="J16" s="47"/>
      <c r="K16" s="47"/>
      <c r="L16" s="47"/>
    </row>
    <row r="17" spans="1:12" ht="15" customHeight="1">
      <c r="A17" s="48" t="s">
        <v>53</v>
      </c>
      <c r="B17" s="48"/>
      <c r="C17" s="48"/>
      <c r="D17" s="48"/>
      <c r="E17" s="48"/>
      <c r="F17" s="48"/>
      <c r="G17" s="48"/>
      <c r="H17" s="48"/>
      <c r="I17" s="48"/>
      <c r="J17" s="48"/>
      <c r="K17" s="48"/>
      <c r="L17" s="48"/>
    </row>
    <row r="18" spans="1:12" ht="15">
      <c r="A18" s="48"/>
      <c r="B18" s="48"/>
      <c r="C18" s="48"/>
      <c r="D18" s="48"/>
      <c r="E18" s="48"/>
      <c r="F18" s="48"/>
      <c r="G18" s="48"/>
      <c r="H18" s="48"/>
      <c r="I18" s="48"/>
      <c r="J18" s="48"/>
      <c r="K18" s="48"/>
      <c r="L18" s="48"/>
    </row>
    <row r="20" spans="1:12" ht="31.5" customHeight="1">
      <c r="A20" s="44" t="s">
        <v>55</v>
      </c>
      <c r="B20" s="51" t="s">
        <v>71</v>
      </c>
      <c r="C20" s="51"/>
      <c r="D20" s="51"/>
      <c r="E20" s="51"/>
      <c r="F20" s="51"/>
      <c r="G20" s="51"/>
      <c r="H20" s="51"/>
      <c r="I20" s="51"/>
      <c r="J20" s="51"/>
      <c r="K20" s="51"/>
      <c r="L20" s="44"/>
    </row>
    <row r="21" spans="1:12" ht="49.5" customHeight="1">
      <c r="A21" s="44" t="s">
        <v>56</v>
      </c>
      <c r="B21" s="51" t="s">
        <v>65</v>
      </c>
      <c r="C21" s="51"/>
      <c r="D21" s="51"/>
      <c r="E21" s="51"/>
      <c r="F21" s="51"/>
      <c r="G21" s="51"/>
      <c r="H21" s="51"/>
      <c r="I21" s="51"/>
      <c r="J21" s="51"/>
      <c r="K21" s="51"/>
      <c r="L21" s="51"/>
    </row>
    <row r="22" spans="1:12" ht="29.25" customHeight="1">
      <c r="A22" s="44" t="s">
        <v>57</v>
      </c>
      <c r="B22" s="51" t="s">
        <v>72</v>
      </c>
      <c r="C22" s="51"/>
      <c r="D22" s="51"/>
      <c r="E22" s="51"/>
      <c r="F22" s="51"/>
      <c r="G22" s="51"/>
      <c r="H22" s="51"/>
      <c r="I22" s="51"/>
      <c r="J22" s="51"/>
      <c r="K22" s="51"/>
      <c r="L22" s="44"/>
    </row>
    <row r="23" spans="1:12" ht="48.75" customHeight="1">
      <c r="A23" s="44" t="s">
        <v>67</v>
      </c>
      <c r="B23" s="51" t="s">
        <v>60</v>
      </c>
      <c r="C23" s="51"/>
      <c r="D23" s="51"/>
      <c r="E23" s="51"/>
      <c r="F23" s="51"/>
      <c r="G23" s="51"/>
      <c r="H23" s="51"/>
      <c r="I23" s="51"/>
      <c r="J23" s="51"/>
      <c r="K23" s="51"/>
      <c r="L23" s="51"/>
    </row>
    <row r="24" spans="1:12" ht="61.5" customHeight="1">
      <c r="A24" s="44" t="s">
        <v>58</v>
      </c>
      <c r="B24" s="51" t="s">
        <v>66</v>
      </c>
      <c r="C24" s="51"/>
      <c r="D24" s="51"/>
      <c r="E24" s="51"/>
      <c r="F24" s="51"/>
      <c r="G24" s="51"/>
      <c r="H24" s="51"/>
      <c r="I24" s="51"/>
      <c r="J24" s="51"/>
      <c r="K24" s="51"/>
      <c r="L24" s="51"/>
    </row>
    <row r="25" spans="1:12" ht="63" customHeight="1">
      <c r="A25" s="44" t="s">
        <v>68</v>
      </c>
      <c r="B25" s="51" t="s">
        <v>61</v>
      </c>
      <c r="C25" s="51"/>
      <c r="D25" s="51"/>
      <c r="E25" s="51"/>
      <c r="F25" s="51"/>
      <c r="G25" s="51"/>
      <c r="H25" s="51"/>
      <c r="I25" s="51"/>
      <c r="J25" s="51"/>
      <c r="K25" s="51"/>
      <c r="L25" s="51"/>
    </row>
    <row r="26" spans="1:12" ht="93" customHeight="1">
      <c r="A26" s="44" t="s">
        <v>69</v>
      </c>
      <c r="B26" s="51" t="s">
        <v>62</v>
      </c>
      <c r="C26" s="51"/>
      <c r="D26" s="51"/>
      <c r="E26" s="51"/>
      <c r="F26" s="51"/>
      <c r="G26" s="51"/>
      <c r="H26" s="51"/>
      <c r="I26" s="51"/>
      <c r="J26" s="51"/>
      <c r="K26" s="51"/>
      <c r="L26" s="51"/>
    </row>
    <row r="27" spans="1:12" ht="59.25" customHeight="1">
      <c r="A27" s="44" t="s">
        <v>59</v>
      </c>
      <c r="B27" s="51" t="s">
        <v>63</v>
      </c>
      <c r="C27" s="51"/>
      <c r="D27" s="51"/>
      <c r="E27" s="51"/>
      <c r="F27" s="51"/>
      <c r="G27" s="51"/>
      <c r="H27" s="51"/>
      <c r="I27" s="51"/>
      <c r="J27" s="51"/>
      <c r="K27" s="51"/>
      <c r="L27" s="51"/>
    </row>
    <row r="28" spans="1:12" ht="30.75" customHeight="1">
      <c r="A28" s="44" t="s">
        <v>70</v>
      </c>
      <c r="B28" s="51" t="s">
        <v>64</v>
      </c>
      <c r="C28" s="51"/>
      <c r="D28" s="51"/>
      <c r="E28" s="51"/>
      <c r="F28" s="51"/>
      <c r="G28" s="51"/>
      <c r="H28" s="51"/>
      <c r="I28" s="51"/>
      <c r="J28" s="51"/>
      <c r="K28" s="51"/>
      <c r="L28" s="51"/>
    </row>
    <row r="32" spans="1:10" ht="15">
      <c r="A32" s="50" t="s">
        <v>73</v>
      </c>
      <c r="B32" s="50"/>
      <c r="C32" s="50"/>
      <c r="D32" s="50"/>
      <c r="E32" s="50"/>
      <c r="F32" s="50"/>
      <c r="G32" s="50"/>
      <c r="H32" s="50"/>
      <c r="I32" s="50"/>
      <c r="J32" s="50"/>
    </row>
    <row r="33" ht="15.75" customHeight="1"/>
    <row r="34" spans="1:10" ht="15" customHeight="1">
      <c r="A34" s="46" t="s">
        <v>74</v>
      </c>
      <c r="B34" s="46"/>
      <c r="C34" s="46"/>
      <c r="D34" s="46"/>
      <c r="E34" s="46"/>
      <c r="F34" s="46"/>
      <c r="G34" s="46"/>
      <c r="H34" s="46"/>
      <c r="I34" s="46"/>
      <c r="J34" s="46"/>
    </row>
    <row r="35" spans="1:10" ht="15">
      <c r="A35" s="46"/>
      <c r="B35" s="46"/>
      <c r="C35" s="46"/>
      <c r="D35" s="46"/>
      <c r="E35" s="46"/>
      <c r="F35" s="46"/>
      <c r="G35" s="46"/>
      <c r="H35" s="46"/>
      <c r="I35" s="46"/>
      <c r="J35" s="46"/>
    </row>
    <row r="36" spans="1:10" ht="15" customHeight="1">
      <c r="A36" s="46"/>
      <c r="B36" s="46"/>
      <c r="C36" s="46"/>
      <c r="D36" s="46"/>
      <c r="E36" s="46"/>
      <c r="F36" s="46"/>
      <c r="G36" s="46"/>
      <c r="H36" s="46"/>
      <c r="I36" s="46"/>
      <c r="J36" s="46"/>
    </row>
    <row r="37" spans="1:10" ht="15">
      <c r="A37" s="46"/>
      <c r="B37" s="46"/>
      <c r="C37" s="46"/>
      <c r="D37" s="46"/>
      <c r="E37" s="46"/>
      <c r="F37" s="46"/>
      <c r="G37" s="46"/>
      <c r="H37" s="46"/>
      <c r="I37" s="46"/>
      <c r="J37" s="46"/>
    </row>
    <row r="38" spans="1:10" ht="15">
      <c r="A38" s="46"/>
      <c r="B38" s="46"/>
      <c r="C38" s="46"/>
      <c r="D38" s="46"/>
      <c r="E38" s="46"/>
      <c r="F38" s="46"/>
      <c r="G38" s="46"/>
      <c r="H38" s="46"/>
      <c r="I38" s="46"/>
      <c r="J38" s="46"/>
    </row>
    <row r="39" spans="1:10" ht="15">
      <c r="A39" s="46"/>
      <c r="B39" s="46"/>
      <c r="C39" s="46"/>
      <c r="D39" s="46"/>
      <c r="E39" s="46"/>
      <c r="F39" s="46"/>
      <c r="G39" s="46"/>
      <c r="H39" s="46"/>
      <c r="I39" s="46"/>
      <c r="J39" s="46"/>
    </row>
    <row r="40" ht="15.75" thickBot="1"/>
    <row r="41" spans="2:10" ht="51.75" thickBot="1">
      <c r="B41" s="2" t="s">
        <v>35</v>
      </c>
      <c r="C41" s="3" t="s">
        <v>38</v>
      </c>
      <c r="D41" s="3"/>
      <c r="E41" s="3" t="s">
        <v>39</v>
      </c>
      <c r="F41" s="3"/>
      <c r="G41" s="31" t="s">
        <v>40</v>
      </c>
      <c r="H41" s="3"/>
      <c r="I41" s="3"/>
      <c r="J41" s="4" t="s">
        <v>0</v>
      </c>
    </row>
    <row r="42" spans="2:10" ht="18" customHeight="1" thickBot="1">
      <c r="B42" s="5" t="s">
        <v>36</v>
      </c>
      <c r="C42" s="6">
        <v>88</v>
      </c>
      <c r="D42" s="6" t="s">
        <v>1</v>
      </c>
      <c r="E42" s="7">
        <v>365</v>
      </c>
      <c r="F42" s="6" t="s">
        <v>1</v>
      </c>
      <c r="G42" s="32"/>
      <c r="H42" s="6" t="s">
        <v>2</v>
      </c>
      <c r="I42" s="8" t="s">
        <v>3</v>
      </c>
      <c r="J42" s="9">
        <f>C42*E42*G42</f>
        <v>0</v>
      </c>
    </row>
    <row r="43" spans="2:10" ht="18" customHeight="1" thickBot="1">
      <c r="B43" s="5" t="s">
        <v>37</v>
      </c>
      <c r="C43" s="6">
        <v>50</v>
      </c>
      <c r="D43" s="6" t="s">
        <v>1</v>
      </c>
      <c r="E43" s="7">
        <v>365</v>
      </c>
      <c r="F43" s="6" t="s">
        <v>1</v>
      </c>
      <c r="G43" s="32"/>
      <c r="H43" s="40" t="s">
        <v>2</v>
      </c>
      <c r="I43" s="8" t="s">
        <v>4</v>
      </c>
      <c r="J43" s="9">
        <f>C43*E43*G43</f>
        <v>0</v>
      </c>
    </row>
    <row r="44" spans="2:10" ht="26.25" thickBot="1">
      <c r="B44" s="5" t="s">
        <v>80</v>
      </c>
      <c r="C44" s="6">
        <v>55</v>
      </c>
      <c r="D44" s="6" t="s">
        <v>1</v>
      </c>
      <c r="E44" s="7">
        <v>261</v>
      </c>
      <c r="F44" s="6" t="s">
        <v>1</v>
      </c>
      <c r="G44" s="32"/>
      <c r="H44" s="6" t="s">
        <v>2</v>
      </c>
      <c r="I44" s="8" t="s">
        <v>41</v>
      </c>
      <c r="J44" s="9">
        <f>C44*E44*G44</f>
        <v>0</v>
      </c>
    </row>
    <row r="45" spans="2:10" ht="26.25" thickBot="1">
      <c r="B45" s="5" t="s">
        <v>81</v>
      </c>
      <c r="C45" s="6">
        <v>55</v>
      </c>
      <c r="D45" s="6" t="s">
        <v>1</v>
      </c>
      <c r="E45" s="7">
        <v>261</v>
      </c>
      <c r="F45" s="6" t="s">
        <v>1</v>
      </c>
      <c r="G45" s="32"/>
      <c r="H45" s="6" t="s">
        <v>2</v>
      </c>
      <c r="I45" s="8" t="s">
        <v>41</v>
      </c>
      <c r="J45" s="9">
        <f>C45*E45*G45</f>
        <v>0</v>
      </c>
    </row>
    <row r="46" spans="2:10" ht="39" thickBot="1">
      <c r="B46" s="5" t="s">
        <v>42</v>
      </c>
      <c r="C46" s="6"/>
      <c r="D46" s="6"/>
      <c r="E46" s="6"/>
      <c r="F46" s="6"/>
      <c r="G46" s="33"/>
      <c r="H46" s="8"/>
      <c r="I46" s="8" t="s">
        <v>5</v>
      </c>
      <c r="J46" s="9">
        <f>J44+J43+J42+J45</f>
        <v>0</v>
      </c>
    </row>
    <row r="47" ht="15">
      <c r="G47" s="34"/>
    </row>
    <row r="48" ht="15.75" thickBot="1">
      <c r="G48" s="34"/>
    </row>
    <row r="49" spans="2:10" ht="51.75" thickBot="1">
      <c r="B49" s="2" t="s">
        <v>43</v>
      </c>
      <c r="C49" s="3" t="s">
        <v>38</v>
      </c>
      <c r="D49" s="3"/>
      <c r="E49" s="3" t="s">
        <v>39</v>
      </c>
      <c r="F49" s="3"/>
      <c r="G49" s="31" t="s">
        <v>40</v>
      </c>
      <c r="H49" s="3"/>
      <c r="I49" s="3"/>
      <c r="J49" s="4" t="s">
        <v>0</v>
      </c>
    </row>
    <row r="50" spans="2:10" ht="18" customHeight="1" thickBot="1">
      <c r="B50" s="5" t="s">
        <v>36</v>
      </c>
      <c r="C50" s="6">
        <v>88</v>
      </c>
      <c r="D50" s="6" t="s">
        <v>1</v>
      </c>
      <c r="E50" s="7">
        <v>366</v>
      </c>
      <c r="F50" s="6" t="s">
        <v>1</v>
      </c>
      <c r="G50" s="32"/>
      <c r="H50" s="6" t="s">
        <v>2</v>
      </c>
      <c r="I50" s="8" t="s">
        <v>3</v>
      </c>
      <c r="J50" s="9">
        <f>C50*E50*G50</f>
        <v>0</v>
      </c>
    </row>
    <row r="51" spans="2:10" ht="18" customHeight="1" thickBot="1">
      <c r="B51" s="5" t="s">
        <v>37</v>
      </c>
      <c r="C51" s="6">
        <v>50</v>
      </c>
      <c r="D51" s="6" t="s">
        <v>1</v>
      </c>
      <c r="E51" s="7">
        <v>366</v>
      </c>
      <c r="F51" s="6" t="s">
        <v>1</v>
      </c>
      <c r="G51" s="32"/>
      <c r="H51" s="40" t="s">
        <v>2</v>
      </c>
      <c r="I51" s="8" t="s">
        <v>4</v>
      </c>
      <c r="J51" s="9">
        <f>C51*E51*G51</f>
        <v>0</v>
      </c>
    </row>
    <row r="52" spans="2:10" ht="26.25" thickBot="1">
      <c r="B52" s="5" t="s">
        <v>80</v>
      </c>
      <c r="C52" s="6">
        <v>55</v>
      </c>
      <c r="D52" s="6" t="s">
        <v>1</v>
      </c>
      <c r="E52" s="7">
        <v>261</v>
      </c>
      <c r="F52" s="6" t="s">
        <v>1</v>
      </c>
      <c r="G52" s="32"/>
      <c r="H52" s="6" t="s">
        <v>2</v>
      </c>
      <c r="I52" s="8" t="s">
        <v>41</v>
      </c>
      <c r="J52" s="9">
        <f>C52*E52*G52</f>
        <v>0</v>
      </c>
    </row>
    <row r="53" spans="2:10" ht="26.25" thickBot="1">
      <c r="B53" s="5" t="s">
        <v>81</v>
      </c>
      <c r="C53" s="6">
        <v>55</v>
      </c>
      <c r="D53" s="6" t="s">
        <v>1</v>
      </c>
      <c r="E53" s="7">
        <v>261</v>
      </c>
      <c r="F53" s="6" t="s">
        <v>1</v>
      </c>
      <c r="G53" s="32"/>
      <c r="H53" s="6" t="s">
        <v>2</v>
      </c>
      <c r="I53" s="8" t="s">
        <v>41</v>
      </c>
      <c r="J53" s="9">
        <f>C53*E53*G53</f>
        <v>0</v>
      </c>
    </row>
    <row r="54" spans="2:10" ht="39" thickBot="1">
      <c r="B54" s="5" t="s">
        <v>45</v>
      </c>
      <c r="C54" s="6"/>
      <c r="D54" s="6"/>
      <c r="E54" s="6"/>
      <c r="F54" s="6"/>
      <c r="G54" s="33"/>
      <c r="H54" s="8"/>
      <c r="I54" s="8" t="s">
        <v>17</v>
      </c>
      <c r="J54" s="9">
        <f>J52+J51+J50+J53</f>
        <v>0</v>
      </c>
    </row>
    <row r="55" ht="15">
      <c r="G55" s="34"/>
    </row>
    <row r="56" ht="15.75" thickBot="1">
      <c r="G56" s="34"/>
    </row>
    <row r="57" spans="2:10" ht="51.75" thickBot="1">
      <c r="B57" s="2" t="s">
        <v>44</v>
      </c>
      <c r="C57" s="3" t="s">
        <v>38</v>
      </c>
      <c r="D57" s="3"/>
      <c r="E57" s="3" t="s">
        <v>39</v>
      </c>
      <c r="F57" s="3"/>
      <c r="G57" s="31" t="s">
        <v>40</v>
      </c>
      <c r="H57" s="3"/>
      <c r="I57" s="3"/>
      <c r="J57" s="4" t="s">
        <v>0</v>
      </c>
    </row>
    <row r="58" spans="2:10" ht="18" customHeight="1" thickBot="1">
      <c r="B58" s="5" t="s">
        <v>36</v>
      </c>
      <c r="C58" s="6">
        <v>88</v>
      </c>
      <c r="D58" s="6" t="s">
        <v>1</v>
      </c>
      <c r="E58" s="7">
        <v>365</v>
      </c>
      <c r="F58" s="6" t="s">
        <v>1</v>
      </c>
      <c r="G58" s="32"/>
      <c r="H58" s="6" t="s">
        <v>2</v>
      </c>
      <c r="I58" s="8" t="s">
        <v>3</v>
      </c>
      <c r="J58" s="9">
        <f>C58*E58*G58</f>
        <v>0</v>
      </c>
    </row>
    <row r="59" spans="2:10" ht="18" customHeight="1" thickBot="1">
      <c r="B59" s="5" t="s">
        <v>37</v>
      </c>
      <c r="C59" s="6">
        <v>50</v>
      </c>
      <c r="D59" s="6" t="s">
        <v>1</v>
      </c>
      <c r="E59" s="7">
        <v>365</v>
      </c>
      <c r="F59" s="6" t="s">
        <v>1</v>
      </c>
      <c r="G59" s="32"/>
      <c r="H59" s="40" t="s">
        <v>2</v>
      </c>
      <c r="I59" s="8" t="s">
        <v>4</v>
      </c>
      <c r="J59" s="9">
        <f>C59*E59*G59</f>
        <v>0</v>
      </c>
    </row>
    <row r="60" spans="2:10" ht="26.25" thickBot="1">
      <c r="B60" s="5" t="s">
        <v>80</v>
      </c>
      <c r="C60" s="6">
        <v>55</v>
      </c>
      <c r="D60" s="6" t="s">
        <v>1</v>
      </c>
      <c r="E60" s="7">
        <v>261</v>
      </c>
      <c r="F60" s="6" t="s">
        <v>1</v>
      </c>
      <c r="G60" s="32"/>
      <c r="H60" s="6" t="s">
        <v>2</v>
      </c>
      <c r="I60" s="8" t="s">
        <v>41</v>
      </c>
      <c r="J60" s="9">
        <f>C60*E60*G60</f>
        <v>0</v>
      </c>
    </row>
    <row r="61" spans="2:10" ht="26.25" thickBot="1">
      <c r="B61" s="5" t="s">
        <v>81</v>
      </c>
      <c r="C61" s="6">
        <v>55</v>
      </c>
      <c r="D61" s="6" t="s">
        <v>1</v>
      </c>
      <c r="E61" s="7">
        <v>261</v>
      </c>
      <c r="F61" s="6" t="s">
        <v>1</v>
      </c>
      <c r="G61" s="32"/>
      <c r="H61" s="6" t="s">
        <v>2</v>
      </c>
      <c r="I61" s="8" t="s">
        <v>41</v>
      </c>
      <c r="J61" s="9">
        <f>C61*E61*G61</f>
        <v>0</v>
      </c>
    </row>
    <row r="62" spans="2:10" ht="39" thickBot="1">
      <c r="B62" s="5" t="s">
        <v>46</v>
      </c>
      <c r="C62" s="6"/>
      <c r="D62" s="6"/>
      <c r="E62" s="6"/>
      <c r="F62" s="6"/>
      <c r="G62" s="33"/>
      <c r="H62" s="8"/>
      <c r="I62" s="8" t="s">
        <v>18</v>
      </c>
      <c r="J62" s="9">
        <f>J60+J59+J58+J61</f>
        <v>0</v>
      </c>
    </row>
    <row r="63" ht="15">
      <c r="G63" s="34"/>
    </row>
    <row r="64" ht="15.75" thickBot="1">
      <c r="G64" s="34"/>
    </row>
    <row r="65" spans="2:10" ht="51.75" thickBot="1">
      <c r="B65" s="2" t="s">
        <v>47</v>
      </c>
      <c r="C65" s="3" t="s">
        <v>38</v>
      </c>
      <c r="D65" s="3"/>
      <c r="E65" s="3" t="s">
        <v>39</v>
      </c>
      <c r="F65" s="3"/>
      <c r="G65" s="31" t="s">
        <v>40</v>
      </c>
      <c r="H65" s="3"/>
      <c r="I65" s="3"/>
      <c r="J65" s="4" t="s">
        <v>0</v>
      </c>
    </row>
    <row r="66" spans="2:10" ht="15.75" thickBot="1">
      <c r="B66" s="5" t="s">
        <v>36</v>
      </c>
      <c r="C66" s="6">
        <v>88</v>
      </c>
      <c r="D66" s="6" t="s">
        <v>1</v>
      </c>
      <c r="E66" s="7">
        <v>365</v>
      </c>
      <c r="F66" s="6" t="s">
        <v>1</v>
      </c>
      <c r="G66" s="32"/>
      <c r="H66" s="6" t="s">
        <v>2</v>
      </c>
      <c r="I66" s="8" t="s">
        <v>3</v>
      </c>
      <c r="J66" s="9">
        <f>C66*E66*G66</f>
        <v>0</v>
      </c>
    </row>
    <row r="67" spans="2:10" ht="15.75" thickBot="1">
      <c r="B67" s="5" t="s">
        <v>37</v>
      </c>
      <c r="C67" s="6">
        <v>50</v>
      </c>
      <c r="D67" s="6" t="s">
        <v>1</v>
      </c>
      <c r="E67" s="7">
        <v>365</v>
      </c>
      <c r="F67" s="6" t="s">
        <v>1</v>
      </c>
      <c r="G67" s="32"/>
      <c r="H67" s="40" t="s">
        <v>2</v>
      </c>
      <c r="I67" s="8" t="s">
        <v>4</v>
      </c>
      <c r="J67" s="9">
        <f>C67*E67*G67</f>
        <v>0</v>
      </c>
    </row>
    <row r="68" spans="2:10" ht="26.25" thickBot="1">
      <c r="B68" s="5" t="s">
        <v>80</v>
      </c>
      <c r="C68" s="6">
        <v>55</v>
      </c>
      <c r="D68" s="6" t="s">
        <v>1</v>
      </c>
      <c r="E68" s="7">
        <v>261</v>
      </c>
      <c r="F68" s="6" t="s">
        <v>1</v>
      </c>
      <c r="G68" s="32"/>
      <c r="H68" s="6" t="s">
        <v>2</v>
      </c>
      <c r="I68" s="8" t="s">
        <v>41</v>
      </c>
      <c r="J68" s="9">
        <f>C68*E68*G68</f>
        <v>0</v>
      </c>
    </row>
    <row r="69" spans="2:10" ht="26.25" thickBot="1">
      <c r="B69" s="5" t="s">
        <v>81</v>
      </c>
      <c r="C69" s="6">
        <v>55</v>
      </c>
      <c r="D69" s="6" t="s">
        <v>1</v>
      </c>
      <c r="E69" s="7">
        <v>261</v>
      </c>
      <c r="F69" s="6" t="s">
        <v>1</v>
      </c>
      <c r="G69" s="32"/>
      <c r="H69" s="6" t="s">
        <v>2</v>
      </c>
      <c r="I69" s="8" t="s">
        <v>41</v>
      </c>
      <c r="J69" s="9">
        <f>C69*E69*G69</f>
        <v>0</v>
      </c>
    </row>
    <row r="70" spans="2:10" ht="39" thickBot="1">
      <c r="B70" s="5" t="s">
        <v>48</v>
      </c>
      <c r="C70" s="6"/>
      <c r="D70" s="6"/>
      <c r="E70" s="6"/>
      <c r="F70" s="6"/>
      <c r="G70" s="33"/>
      <c r="H70" s="8"/>
      <c r="I70" s="8" t="s">
        <v>19</v>
      </c>
      <c r="J70" s="9">
        <f>J68+J67+J66+J69</f>
        <v>0</v>
      </c>
    </row>
    <row r="71" spans="2:10" ht="15">
      <c r="B71" s="11"/>
      <c r="C71" s="12"/>
      <c r="D71" s="12"/>
      <c r="E71" s="12"/>
      <c r="F71" s="12"/>
      <c r="G71" s="35"/>
      <c r="H71" s="11"/>
      <c r="I71" s="11"/>
      <c r="J71" s="13"/>
    </row>
    <row r="72" ht="15.75" thickBot="1">
      <c r="G72" s="34"/>
    </row>
    <row r="73" spans="2:10" ht="51.75" thickBot="1">
      <c r="B73" s="2" t="s">
        <v>49</v>
      </c>
      <c r="C73" s="3" t="s">
        <v>38</v>
      </c>
      <c r="D73" s="3"/>
      <c r="E73" s="3" t="s">
        <v>39</v>
      </c>
      <c r="F73" s="3"/>
      <c r="G73" s="31" t="s">
        <v>40</v>
      </c>
      <c r="H73" s="3"/>
      <c r="I73" s="3"/>
      <c r="J73" s="4" t="s">
        <v>0</v>
      </c>
    </row>
    <row r="74" spans="2:10" ht="15.75" thickBot="1">
      <c r="B74" s="5" t="s">
        <v>36</v>
      </c>
      <c r="C74" s="6">
        <v>88</v>
      </c>
      <c r="D74" s="6" t="s">
        <v>1</v>
      </c>
      <c r="E74" s="7">
        <v>365</v>
      </c>
      <c r="F74" s="6" t="s">
        <v>1</v>
      </c>
      <c r="G74" s="32"/>
      <c r="H74" s="6" t="s">
        <v>2</v>
      </c>
      <c r="I74" s="8" t="s">
        <v>3</v>
      </c>
      <c r="J74" s="9">
        <f>C74*E74*G74</f>
        <v>0</v>
      </c>
    </row>
    <row r="75" spans="2:10" ht="15.75" thickBot="1">
      <c r="B75" s="5" t="s">
        <v>37</v>
      </c>
      <c r="C75" s="6">
        <v>50</v>
      </c>
      <c r="D75" s="6" t="s">
        <v>1</v>
      </c>
      <c r="E75" s="7">
        <v>365</v>
      </c>
      <c r="F75" s="6" t="s">
        <v>1</v>
      </c>
      <c r="G75" s="32"/>
      <c r="H75" s="40" t="s">
        <v>2</v>
      </c>
      <c r="I75" s="8" t="s">
        <v>4</v>
      </c>
      <c r="J75" s="9">
        <f>C75*E75*G75</f>
        <v>0</v>
      </c>
    </row>
    <row r="76" spans="2:10" ht="26.25" thickBot="1">
      <c r="B76" s="5" t="s">
        <v>80</v>
      </c>
      <c r="C76" s="6">
        <v>55</v>
      </c>
      <c r="D76" s="6" t="s">
        <v>1</v>
      </c>
      <c r="E76" s="7">
        <v>261</v>
      </c>
      <c r="F76" s="6" t="s">
        <v>1</v>
      </c>
      <c r="G76" s="32"/>
      <c r="H76" s="6" t="s">
        <v>2</v>
      </c>
      <c r="I76" s="8" t="s">
        <v>41</v>
      </c>
      <c r="J76" s="9">
        <f>C76*E76*G76</f>
        <v>0</v>
      </c>
    </row>
    <row r="77" spans="2:10" ht="26.25" thickBot="1">
      <c r="B77" s="5" t="s">
        <v>81</v>
      </c>
      <c r="C77" s="6">
        <v>55</v>
      </c>
      <c r="D77" s="6" t="s">
        <v>1</v>
      </c>
      <c r="E77" s="7">
        <v>261</v>
      </c>
      <c r="F77" s="6" t="s">
        <v>1</v>
      </c>
      <c r="G77" s="32"/>
      <c r="H77" s="6" t="s">
        <v>2</v>
      </c>
      <c r="I77" s="8" t="s">
        <v>41</v>
      </c>
      <c r="J77" s="9">
        <f>C77*E77*G77</f>
        <v>0</v>
      </c>
    </row>
    <row r="78" spans="2:10" ht="39" thickBot="1">
      <c r="B78" s="5" t="s">
        <v>50</v>
      </c>
      <c r="C78" s="6"/>
      <c r="D78" s="6"/>
      <c r="E78" s="6"/>
      <c r="F78" s="6"/>
      <c r="G78" s="33"/>
      <c r="H78" s="8"/>
      <c r="I78" s="8" t="s">
        <v>20</v>
      </c>
      <c r="J78" s="9">
        <f>J76+J75+J74+J77</f>
        <v>0</v>
      </c>
    </row>
    <row r="80" spans="2:10" ht="15">
      <c r="B80" s="10"/>
      <c r="C80" s="10"/>
      <c r="D80" s="10"/>
      <c r="E80" s="10"/>
      <c r="F80" s="10"/>
      <c r="G80" s="10"/>
      <c r="H80" s="10"/>
      <c r="I80" s="10"/>
      <c r="J80" s="10"/>
    </row>
    <row r="81" spans="2:10" ht="15.75" thickBot="1">
      <c r="B81" s="10"/>
      <c r="C81" s="10"/>
      <c r="D81" s="10"/>
      <c r="E81" s="10"/>
      <c r="F81" s="10"/>
      <c r="G81" s="10"/>
      <c r="H81" s="10"/>
      <c r="I81" s="10"/>
      <c r="J81" s="10"/>
    </row>
    <row r="82" spans="2:10" ht="15">
      <c r="B82" s="15" t="s">
        <v>6</v>
      </c>
      <c r="C82" s="16"/>
      <c r="D82" s="16"/>
      <c r="E82" s="16"/>
      <c r="F82" s="16"/>
      <c r="G82" s="27"/>
      <c r="H82" s="22"/>
      <c r="I82" s="22"/>
      <c r="J82" s="29"/>
    </row>
    <row r="83" spans="2:10" ht="15.75" thickBot="1">
      <c r="B83" s="17" t="s">
        <v>30</v>
      </c>
      <c r="C83" s="18"/>
      <c r="D83" s="18"/>
      <c r="E83" s="18"/>
      <c r="F83" s="19" t="s">
        <v>29</v>
      </c>
      <c r="G83" s="30">
        <f>J46</f>
        <v>0</v>
      </c>
      <c r="H83" s="22"/>
      <c r="I83" s="14"/>
      <c r="J83" s="22"/>
    </row>
    <row r="84" spans="2:10" ht="15">
      <c r="B84" s="21" t="s">
        <v>7</v>
      </c>
      <c r="C84" s="22"/>
      <c r="D84" s="22"/>
      <c r="E84" s="22"/>
      <c r="F84" s="22"/>
      <c r="G84" s="23"/>
      <c r="H84" s="22"/>
      <c r="I84" s="14"/>
      <c r="J84" s="22"/>
    </row>
    <row r="85" spans="2:10" ht="15.75" thickBot="1">
      <c r="B85" s="17" t="s">
        <v>31</v>
      </c>
      <c r="C85" s="18"/>
      <c r="D85" s="18"/>
      <c r="E85" s="18"/>
      <c r="F85" s="19" t="s">
        <v>8</v>
      </c>
      <c r="G85" s="30">
        <f>J54</f>
        <v>0</v>
      </c>
      <c r="H85" s="22"/>
      <c r="I85" s="14"/>
      <c r="J85" s="22"/>
    </row>
    <row r="86" spans="2:10" ht="15">
      <c r="B86" s="24" t="s">
        <v>9</v>
      </c>
      <c r="C86" s="22"/>
      <c r="D86" s="22"/>
      <c r="E86" s="22"/>
      <c r="F86" s="22"/>
      <c r="G86" s="23"/>
      <c r="H86" s="22"/>
      <c r="I86" s="14"/>
      <c r="J86" s="22"/>
    </row>
    <row r="87" spans="2:10" ht="15.75" thickBot="1">
      <c r="B87" s="17" t="s">
        <v>32</v>
      </c>
      <c r="C87" s="18"/>
      <c r="D87" s="18"/>
      <c r="E87" s="18"/>
      <c r="F87" s="19" t="s">
        <v>10</v>
      </c>
      <c r="G87" s="30">
        <f>J62</f>
        <v>0</v>
      </c>
      <c r="H87" s="22"/>
      <c r="I87" s="14"/>
      <c r="J87" s="22"/>
    </row>
    <row r="88" spans="2:10" ht="15">
      <c r="B88" s="24" t="s">
        <v>11</v>
      </c>
      <c r="C88" s="22"/>
      <c r="D88" s="22"/>
      <c r="E88" s="22"/>
      <c r="F88" s="22"/>
      <c r="G88" s="23"/>
      <c r="H88" s="22"/>
      <c r="I88" s="14"/>
      <c r="J88" s="22"/>
    </row>
    <row r="89" spans="2:10" ht="15.75" thickBot="1">
      <c r="B89" s="17" t="s">
        <v>33</v>
      </c>
      <c r="C89" s="18"/>
      <c r="D89" s="18"/>
      <c r="E89" s="18"/>
      <c r="F89" s="19" t="s">
        <v>12</v>
      </c>
      <c r="G89" s="30">
        <f>J70</f>
        <v>0</v>
      </c>
      <c r="H89" s="22"/>
      <c r="I89" s="14"/>
      <c r="J89" s="22"/>
    </row>
    <row r="90" spans="2:10" ht="15">
      <c r="B90" s="24" t="s">
        <v>13</v>
      </c>
      <c r="C90" s="22"/>
      <c r="D90" s="22"/>
      <c r="E90" s="22"/>
      <c r="F90" s="22"/>
      <c r="G90" s="23"/>
      <c r="H90" s="22"/>
      <c r="I90" s="14"/>
      <c r="J90" s="22"/>
    </row>
    <row r="91" spans="2:10" ht="15.75" thickBot="1">
      <c r="B91" s="17" t="s">
        <v>34</v>
      </c>
      <c r="C91" s="18"/>
      <c r="D91" s="18"/>
      <c r="E91" s="18"/>
      <c r="F91" s="19" t="s">
        <v>14</v>
      </c>
      <c r="G91" s="30">
        <f>J78</f>
        <v>0</v>
      </c>
      <c r="H91" s="22"/>
      <c r="I91" s="14"/>
      <c r="J91" s="22"/>
    </row>
    <row r="92" spans="2:10" ht="15">
      <c r="B92" s="25" t="s">
        <v>54</v>
      </c>
      <c r="C92" s="16"/>
      <c r="D92" s="16"/>
      <c r="E92" s="16"/>
      <c r="F92" s="26"/>
      <c r="G92" s="42">
        <f>G83+G85+G87+G89+G91</f>
        <v>0</v>
      </c>
      <c r="H92" s="22"/>
      <c r="I92" s="22"/>
      <c r="J92" s="22"/>
    </row>
    <row r="93" spans="2:10" ht="15.75" thickBot="1">
      <c r="B93" s="28"/>
      <c r="C93" s="18"/>
      <c r="D93" s="18"/>
      <c r="E93" s="18"/>
      <c r="F93" s="18"/>
      <c r="G93" s="20"/>
      <c r="H93" s="22"/>
      <c r="I93" s="22"/>
      <c r="J93" s="22"/>
    </row>
    <row r="100" ht="15">
      <c r="B100" s="1"/>
    </row>
    <row r="101" spans="2:10" ht="15">
      <c r="B101" s="36" t="s">
        <v>15</v>
      </c>
      <c r="C101" s="34"/>
      <c r="D101" s="34"/>
      <c r="E101" s="34"/>
      <c r="F101" s="34"/>
      <c r="G101" s="34"/>
      <c r="H101" s="34"/>
      <c r="I101" s="34"/>
      <c r="J101" s="34"/>
    </row>
    <row r="102" spans="2:10" ht="15">
      <c r="B102" s="36"/>
      <c r="C102" s="34"/>
      <c r="D102" s="34"/>
      <c r="E102" s="34"/>
      <c r="F102" s="34"/>
      <c r="G102" s="34"/>
      <c r="H102" s="34"/>
      <c r="I102" s="34"/>
      <c r="J102" s="34"/>
    </row>
    <row r="103" spans="2:10" ht="15">
      <c r="B103" s="37" t="s">
        <v>22</v>
      </c>
      <c r="C103" s="36"/>
      <c r="D103" s="34"/>
      <c r="E103" s="34"/>
      <c r="F103" s="34"/>
      <c r="G103" s="34"/>
      <c r="H103" s="34" t="s">
        <v>21</v>
      </c>
      <c r="I103" s="34"/>
      <c r="J103" s="34"/>
    </row>
    <row r="104" spans="2:10" ht="15">
      <c r="B104" s="36"/>
      <c r="C104" s="34"/>
      <c r="D104" s="34"/>
      <c r="E104" s="34"/>
      <c r="F104" s="34"/>
      <c r="G104" s="34"/>
      <c r="H104" s="34"/>
      <c r="I104" s="34"/>
      <c r="J104" s="34"/>
    </row>
    <row r="105" spans="2:10" ht="15">
      <c r="B105" s="37" t="s">
        <v>23</v>
      </c>
      <c r="C105" s="34"/>
      <c r="D105" s="34"/>
      <c r="E105" s="34"/>
      <c r="F105" s="34"/>
      <c r="G105" s="34"/>
      <c r="H105" s="34"/>
      <c r="I105" s="34"/>
      <c r="J105" s="34"/>
    </row>
    <row r="106" spans="2:10" ht="15">
      <c r="B106" s="36"/>
      <c r="C106" s="36"/>
      <c r="D106" s="34"/>
      <c r="E106" s="34"/>
      <c r="F106" s="34"/>
      <c r="G106" s="34"/>
      <c r="H106" s="34"/>
      <c r="I106" s="34"/>
      <c r="J106" s="34"/>
    </row>
    <row r="107" spans="2:10" ht="15">
      <c r="B107" s="37" t="s">
        <v>75</v>
      </c>
      <c r="C107" s="34"/>
      <c r="D107" s="34"/>
      <c r="E107" s="34"/>
      <c r="F107" s="34"/>
      <c r="G107" s="34"/>
      <c r="H107" s="34"/>
      <c r="I107" s="34"/>
      <c r="J107" s="34"/>
    </row>
    <row r="108" spans="2:10" ht="15.75">
      <c r="B108" s="38"/>
      <c r="C108" s="34"/>
      <c r="D108" s="34"/>
      <c r="E108" s="34"/>
      <c r="F108" s="34"/>
      <c r="G108" s="34"/>
      <c r="H108" s="34"/>
      <c r="I108" s="34"/>
      <c r="J108" s="34"/>
    </row>
    <row r="109" spans="2:10" ht="15">
      <c r="B109" s="39" t="s">
        <v>76</v>
      </c>
      <c r="C109" s="34"/>
      <c r="D109" s="34"/>
      <c r="E109" s="34"/>
      <c r="F109" s="34"/>
      <c r="G109" s="34"/>
      <c r="H109" s="34"/>
      <c r="I109" s="34"/>
      <c r="J109" s="34"/>
    </row>
    <row r="110" spans="2:10" ht="15">
      <c r="B110" s="34"/>
      <c r="C110" s="34"/>
      <c r="D110" s="34"/>
      <c r="E110" s="34"/>
      <c r="F110" s="34"/>
      <c r="G110" s="34"/>
      <c r="H110" s="34"/>
      <c r="I110" s="34"/>
      <c r="J110" s="34"/>
    </row>
    <row r="111" spans="2:10" ht="15">
      <c r="B111" s="34"/>
      <c r="C111" s="34" t="s">
        <v>24</v>
      </c>
      <c r="D111" s="34"/>
      <c r="E111" s="34"/>
      <c r="F111" s="34"/>
      <c r="G111" s="34"/>
      <c r="H111" s="34"/>
      <c r="I111" s="34"/>
      <c r="J111" s="34"/>
    </row>
    <row r="112" spans="2:10" ht="15">
      <c r="B112" s="34"/>
      <c r="C112" s="34"/>
      <c r="D112" s="34"/>
      <c r="E112" s="34"/>
      <c r="F112" s="34"/>
      <c r="G112" s="34"/>
      <c r="H112" s="34"/>
      <c r="I112" s="34"/>
      <c r="J112" s="34"/>
    </row>
    <row r="113" spans="2:10" ht="15">
      <c r="B113" s="39" t="s">
        <v>25</v>
      </c>
      <c r="C113" s="34"/>
      <c r="D113" s="34"/>
      <c r="E113" s="34"/>
      <c r="F113" s="34"/>
      <c r="G113" s="34"/>
      <c r="H113" s="34"/>
      <c r="I113" s="34"/>
      <c r="J113" s="34"/>
    </row>
    <row r="114" spans="2:10" ht="15">
      <c r="B114" s="34"/>
      <c r="C114" s="34"/>
      <c r="D114" s="34"/>
      <c r="E114" s="34"/>
      <c r="F114" s="34"/>
      <c r="G114" s="34"/>
      <c r="H114" s="34"/>
      <c r="I114" s="34"/>
      <c r="J114" s="34"/>
    </row>
    <row r="115" spans="2:10" ht="15">
      <c r="B115" s="34" t="s">
        <v>26</v>
      </c>
      <c r="C115" s="34"/>
      <c r="D115" s="34"/>
      <c r="E115" s="34"/>
      <c r="F115" s="34"/>
      <c r="G115" s="34"/>
      <c r="H115" s="34"/>
      <c r="I115" s="34"/>
      <c r="J115" s="34"/>
    </row>
    <row r="116" spans="2:10" ht="15">
      <c r="B116" s="34"/>
      <c r="C116" s="34"/>
      <c r="D116" s="34"/>
      <c r="E116" s="34"/>
      <c r="F116" s="34"/>
      <c r="G116" s="34"/>
      <c r="H116" s="34"/>
      <c r="I116" s="34"/>
      <c r="J116" s="34"/>
    </row>
    <row r="117" spans="2:10" ht="15">
      <c r="B117" s="34" t="s">
        <v>77</v>
      </c>
      <c r="C117" s="34"/>
      <c r="D117" s="34"/>
      <c r="E117" s="34" t="s">
        <v>27</v>
      </c>
      <c r="F117" s="34"/>
      <c r="G117" s="34"/>
      <c r="H117" s="34"/>
      <c r="I117" s="34"/>
      <c r="J117" s="34"/>
    </row>
    <row r="118" spans="2:10" ht="15">
      <c r="B118" s="34"/>
      <c r="C118" s="34"/>
      <c r="D118" s="34"/>
      <c r="E118" s="34" t="s">
        <v>28</v>
      </c>
      <c r="F118" s="34"/>
      <c r="G118" s="34"/>
      <c r="H118" s="34"/>
      <c r="I118" s="34"/>
      <c r="J118" s="34"/>
    </row>
    <row r="119" spans="2:10" ht="15">
      <c r="B119" s="34"/>
      <c r="C119" s="34"/>
      <c r="D119" s="34"/>
      <c r="E119" s="34"/>
      <c r="F119" s="34"/>
      <c r="G119" s="34"/>
      <c r="H119" s="34"/>
      <c r="I119" s="34"/>
      <c r="J119" s="34"/>
    </row>
    <row r="120" spans="2:10" ht="15">
      <c r="B120" s="39" t="s">
        <v>16</v>
      </c>
      <c r="C120" s="34"/>
      <c r="D120" s="34"/>
      <c r="E120" s="34"/>
      <c r="F120" s="34"/>
      <c r="G120" s="34"/>
      <c r="H120" s="34"/>
      <c r="I120" s="34"/>
      <c r="J120" s="34"/>
    </row>
    <row r="121" spans="2:10" ht="15">
      <c r="B121" s="34"/>
      <c r="C121" s="34"/>
      <c r="D121" s="34"/>
      <c r="E121" s="34"/>
      <c r="F121" s="34"/>
      <c r="G121" s="34"/>
      <c r="H121" s="34"/>
      <c r="I121" s="34"/>
      <c r="J121" s="34"/>
    </row>
  </sheetData>
  <sheetProtection password="E593" sheet="1" objects="1" scenarios="1"/>
  <protectedRanges>
    <protectedRange password="9B62" sqref="B101:J121 G42:G45 G50:G53 G58:G61 G66:G69 G74:G77" name="Range1"/>
  </protectedRanges>
  <mergeCells count="15">
    <mergeCell ref="A34:J39"/>
    <mergeCell ref="A8:L16"/>
    <mergeCell ref="A17:L18"/>
    <mergeCell ref="A2:L2"/>
    <mergeCell ref="A32:J32"/>
    <mergeCell ref="B21:L21"/>
    <mergeCell ref="B23:L23"/>
    <mergeCell ref="B24:L24"/>
    <mergeCell ref="B25:L25"/>
    <mergeCell ref="B26:L26"/>
    <mergeCell ref="B27:L27"/>
    <mergeCell ref="B28:L28"/>
    <mergeCell ref="B22:K22"/>
    <mergeCell ref="B20:K20"/>
    <mergeCell ref="A3:L3"/>
  </mergeCells>
  <printOptions/>
  <pageMargins left="0.7" right="0.7" top="0.75" bottom="0.75" header="0.3" footer="0.3"/>
  <pageSetup horizontalDpi="600" verticalDpi="600" orientation="portrait" scale="90" r:id="rId1"/>
  <headerFooter>
    <oddHeader>&amp;C&amp;"-,Bold"&amp;14ATTACHMENT B – FINANCIAL PROPOSAL FORM
</oddHeader>
  </headerFooter>
  <rowBreaks count="3" manualBreakCount="3">
    <brk id="29" max="255" man="1"/>
    <brk id="63"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Alexander</dc:creator>
  <cp:keywords/>
  <dc:description/>
  <cp:lastModifiedBy>Naishadh Desai</cp:lastModifiedBy>
  <cp:lastPrinted>2018-01-12T17:45:20Z</cp:lastPrinted>
  <dcterms:created xsi:type="dcterms:W3CDTF">2017-02-14T20:38:10Z</dcterms:created>
  <dcterms:modified xsi:type="dcterms:W3CDTF">2018-11-09T23:06:11Z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H6UAVAWAAMPH-1-902</vt:lpwstr>
  </property>
  <property fmtid="{D5CDD505-2E9C-101B-9397-08002B2CF9AE}" pid="4" name="_dlc_DocIdItemGu">
    <vt:lpwstr>0737c31e-12e8-4946-8da5-1192a4debb6b</vt:lpwstr>
  </property>
  <property fmtid="{D5CDD505-2E9C-101B-9397-08002B2CF9AE}" pid="5" name="_dlc_DocIdU">
    <vt:lpwstr>http://oit-msdn-sp3:33511/procumnt/_layouts/DocIdRedir.aspx?ID=H6UAVAWAAMPH-1-902, H6UAVAWAAMPH-1-902</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90200.0000000000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