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5480" windowHeight="11640" activeTab="0"/>
  </bookViews>
  <sheets>
    <sheet name="First sheet" sheetId="1" r:id="rId1"/>
    <sheet name="New Access Performance Meas" sheetId="2" r:id="rId2"/>
    <sheet name="Outcome Measures" sheetId="3" r:id="rId3"/>
    <sheet name="Zip Code Data" sheetId="4" r:id="rId4"/>
  </sheets>
  <definedNames>
    <definedName name="_xlnm.Print_Area" localSheetId="0">'First sheet'!$A$1:$E$31</definedName>
    <definedName name="_xlnm.Print_Area" localSheetId="1">'New Access Performance Meas'!$A$2:$F$73</definedName>
    <definedName name="_xlnm.Print_Area" localSheetId="2">'Outcome Measures'!$A$2:$F$58</definedName>
    <definedName name="_xlnm.Print_Area" localSheetId="3">'Zip Code Data'!$B$2:$C$44</definedName>
  </definedNames>
  <calcPr fullCalcOnLoad="1"/>
</workbook>
</file>

<file path=xl/sharedStrings.xml><?xml version="1.0" encoding="utf-8"?>
<sst xmlns="http://schemas.openxmlformats.org/spreadsheetml/2006/main" count="259" uniqueCount="99">
  <si>
    <t>CHRC Grantee Monitoring Report</t>
  </si>
  <si>
    <t>New Access Grantee Performance Measures</t>
  </si>
  <si>
    <t>Grantee Name:</t>
  </si>
  <si>
    <t>Grantee #:</t>
  </si>
  <si>
    <t>Date of this Report:</t>
  </si>
  <si>
    <t>Item</t>
  </si>
  <si>
    <t>TOTAL</t>
  </si>
  <si>
    <t>(from beginning of grant to end)</t>
  </si>
  <si>
    <t>Baseline</t>
  </si>
  <si>
    <t>Year 1</t>
  </si>
  <si>
    <t>Year 2</t>
  </si>
  <si>
    <t>Projected</t>
  </si>
  <si>
    <t>Actual</t>
  </si>
  <si>
    <t>(beginning of grant)</t>
  </si>
  <si>
    <t>1st 6 months</t>
  </si>
  <si>
    <t>2nd 6 months</t>
  </si>
  <si>
    <t>Year #1</t>
  </si>
  <si>
    <t>1st 6 Months</t>
  </si>
  <si>
    <t>2nd 6 Months</t>
  </si>
  <si>
    <t xml:space="preserve"> </t>
  </si>
  <si>
    <t>Year #2</t>
  </si>
  <si>
    <t>AAMC Grantee Performance Measures</t>
  </si>
  <si>
    <t>Total</t>
  </si>
  <si>
    <t>Grantee Contact Information:</t>
  </si>
  <si>
    <t>Total Award:</t>
  </si>
  <si>
    <t>Amount Paid to Date:</t>
  </si>
  <si>
    <t>Subject Area:</t>
  </si>
  <si>
    <t>New Access</t>
  </si>
  <si>
    <t>Current</t>
  </si>
  <si>
    <t>Number of Previous Reports Submitted</t>
  </si>
  <si>
    <t>Projected (total)</t>
  </si>
  <si>
    <t>Actual (total)</t>
  </si>
  <si>
    <t>Grantee Payout Schedule</t>
  </si>
  <si>
    <t>Date</t>
  </si>
  <si>
    <t xml:space="preserve">Pay-out Schedule </t>
  </si>
  <si>
    <t>Reporting Schedule</t>
  </si>
  <si>
    <t>No report due</t>
  </si>
  <si>
    <t>Report #1 (M&amp;D Report, Narrative, Expenditure Report)</t>
  </si>
  <si>
    <t>FY 12</t>
  </si>
  <si>
    <t>Report #2 (M&amp;D Report, Narrative, Expenditure Report)</t>
  </si>
  <si>
    <t>FY 13</t>
  </si>
  <si>
    <t>Final Report (M&amp;D Report, Narrative, Expenditure Report)</t>
  </si>
  <si>
    <r>
      <t># of Patients Seen (</t>
    </r>
    <r>
      <rPr>
        <b/>
        <i/>
        <sz val="12"/>
        <rFont val="Times New Roman"/>
        <family val="1"/>
      </rPr>
      <t>cumulative total</t>
    </r>
    <r>
      <rPr>
        <b/>
        <sz val="12"/>
        <rFont val="Times New Roman"/>
        <family val="1"/>
      </rPr>
      <t>):</t>
    </r>
  </si>
  <si>
    <r>
      <t># of Patients Visits/Encounters Provided (</t>
    </r>
    <r>
      <rPr>
        <b/>
        <i/>
        <sz val="12"/>
        <rFont val="Times New Roman"/>
        <family val="1"/>
      </rPr>
      <t>cumulative total</t>
    </r>
    <r>
      <rPr>
        <b/>
        <sz val="12"/>
        <rFont val="Times New Roman"/>
        <family val="1"/>
      </rPr>
      <t>):</t>
    </r>
  </si>
  <si>
    <r>
      <t>Additional funds leveraged (</t>
    </r>
    <r>
      <rPr>
        <b/>
        <i/>
        <sz val="12"/>
        <rFont val="Times New Roman"/>
        <family val="1"/>
      </rPr>
      <t>cumulative total</t>
    </r>
    <r>
      <rPr>
        <b/>
        <sz val="12"/>
        <rFont val="Times New Roman"/>
        <family val="1"/>
      </rPr>
      <t>):</t>
    </r>
  </si>
  <si>
    <r>
      <t># of previously uninsured
individuals screened for public health insurance (</t>
    </r>
    <r>
      <rPr>
        <b/>
        <i/>
        <sz val="12"/>
        <rFont val="Times New Roman"/>
        <family val="1"/>
      </rPr>
      <t>cumulative total</t>
    </r>
    <r>
      <rPr>
        <b/>
        <sz val="12"/>
        <rFont val="Times New Roman"/>
        <family val="1"/>
      </rPr>
      <t>):</t>
    </r>
  </si>
  <si>
    <r>
      <t># of individuals enrolled in
 public health insurance program 
(</t>
    </r>
    <r>
      <rPr>
        <b/>
        <i/>
        <sz val="12"/>
        <rFont val="Times New Roman"/>
        <family val="1"/>
      </rPr>
      <t>cumulative total</t>
    </r>
    <r>
      <rPr>
        <b/>
        <sz val="12"/>
        <rFont val="Times New Roman"/>
        <family val="1"/>
      </rPr>
      <t>):</t>
    </r>
  </si>
  <si>
    <r>
      <t># of Non-emergent visits to 
hospital ED's reduced 
(</t>
    </r>
    <r>
      <rPr>
        <b/>
        <i/>
        <sz val="12"/>
        <rFont val="Times New Roman"/>
        <family val="1"/>
      </rPr>
      <t>cumulative total</t>
    </r>
    <r>
      <rPr>
        <b/>
        <sz val="12"/>
        <rFont val="Times New Roman"/>
        <family val="1"/>
      </rPr>
      <t>):</t>
    </r>
  </si>
  <si>
    <t>CHRC Infant Mortality Grantee Report</t>
  </si>
  <si>
    <t>Zip Code Data</t>
  </si>
  <si>
    <t>Zip Codes</t>
  </si>
  <si>
    <t xml:space="preserve"># of unduplicated patients </t>
  </si>
  <si>
    <r>
      <t xml:space="preserve"># of patients with diabetes </t>
    </r>
    <r>
      <rPr>
        <b/>
        <sz val="12"/>
        <rFont val="Times New Roman"/>
        <family val="1"/>
      </rPr>
      <t xml:space="preserve">(White patients only) </t>
    </r>
  </si>
  <si>
    <r>
      <t xml:space="preserve"># of patients by chronic disease condition </t>
    </r>
    <r>
      <rPr>
        <b/>
        <sz val="12"/>
        <rFont val="Times New Roman"/>
        <family val="1"/>
      </rPr>
      <t xml:space="preserve">(White patients only) </t>
    </r>
  </si>
  <si>
    <r>
      <t xml:space="preserve"># of patients with hypertension </t>
    </r>
    <r>
      <rPr>
        <b/>
        <sz val="12"/>
        <rFont val="Times New Roman"/>
        <family val="1"/>
      </rPr>
      <t>(White patients only)</t>
    </r>
    <r>
      <rPr>
        <sz val="12"/>
        <rFont val="Times New Roman"/>
        <family val="1"/>
      </rPr>
      <t xml:space="preserve"> </t>
    </r>
  </si>
  <si>
    <r>
      <t># of patients by chronic disease condition</t>
    </r>
    <r>
      <rPr>
        <b/>
        <sz val="12"/>
        <rFont val="Times New Roman"/>
        <family val="1"/>
      </rPr>
      <t xml:space="preserve"> (African American patients only) </t>
    </r>
  </si>
  <si>
    <r>
      <t># of patients with diabetes</t>
    </r>
    <r>
      <rPr>
        <b/>
        <sz val="12"/>
        <rFont val="Times New Roman"/>
        <family val="1"/>
      </rPr>
      <t xml:space="preserve"> (African American patients only) </t>
    </r>
  </si>
  <si>
    <r>
      <t xml:space="preserve"># of patients with hypertension </t>
    </r>
    <r>
      <rPr>
        <b/>
        <sz val="12"/>
        <rFont val="Times New Roman"/>
        <family val="1"/>
      </rPr>
      <t>(African American patients only)</t>
    </r>
    <r>
      <rPr>
        <sz val="12"/>
        <rFont val="Times New Roman"/>
        <family val="1"/>
      </rPr>
      <t xml:space="preserve"> </t>
    </r>
  </si>
  <si>
    <r>
      <t xml:space="preserve"># of patients by chronic disease condition </t>
    </r>
    <r>
      <rPr>
        <b/>
        <sz val="12"/>
        <rFont val="Times New Roman"/>
        <family val="1"/>
      </rPr>
      <t xml:space="preserve">(Hispanic/Latino patients only) </t>
    </r>
  </si>
  <si>
    <r>
      <t xml:space="preserve"># of patients with diabetes </t>
    </r>
    <r>
      <rPr>
        <b/>
        <sz val="12"/>
        <rFont val="Times New Roman"/>
        <family val="1"/>
      </rPr>
      <t xml:space="preserve">(Hispanic/Latino patients only) </t>
    </r>
  </si>
  <si>
    <r>
      <t xml:space="preserve"># of patients with hypertension </t>
    </r>
    <r>
      <rPr>
        <b/>
        <sz val="12"/>
        <rFont val="Times New Roman"/>
        <family val="1"/>
      </rPr>
      <t xml:space="preserve">(Hispanic Latino patients only) </t>
    </r>
  </si>
  <si>
    <r>
      <t xml:space="preserve"># of patients by chronic disease condition </t>
    </r>
    <r>
      <rPr>
        <b/>
        <sz val="12"/>
        <rFont val="Times New Roman"/>
        <family val="1"/>
      </rPr>
      <t xml:space="preserve">(all patients) </t>
    </r>
  </si>
  <si>
    <r>
      <t xml:space="preserve"># of patients with diabetes </t>
    </r>
    <r>
      <rPr>
        <b/>
        <sz val="12"/>
        <rFont val="Times New Roman"/>
        <family val="1"/>
      </rPr>
      <t xml:space="preserve">(all patients) </t>
    </r>
  </si>
  <si>
    <r>
      <t xml:space="preserve"># of patients with hypertension </t>
    </r>
    <r>
      <rPr>
        <b/>
        <sz val="12"/>
        <rFont val="Times New Roman"/>
        <family val="1"/>
      </rPr>
      <t>(all patients)</t>
    </r>
    <r>
      <rPr>
        <sz val="12"/>
        <rFont val="Times New Roman"/>
        <family val="1"/>
      </rPr>
      <t xml:space="preserve"> </t>
    </r>
  </si>
  <si>
    <t xml:space="preserve">All Patients </t>
  </si>
  <si>
    <t># of patients with controlled diabetes (HbA1C less than or equal to 9%)</t>
  </si>
  <si>
    <t>Hispanic/Latino Patients</t>
  </si>
  <si>
    <t># of patients with cotnrolled hypertension (B/P &lt;140-90 mmHg)</t>
  </si>
  <si>
    <t xml:space="preserve">African American Patients </t>
  </si>
  <si>
    <t xml:space="preserve"># of patients screened for public health insurance </t>
  </si>
  <si>
    <t xml:space="preserve"># of patients assisted and enrolled into public health insurance </t>
  </si>
  <si>
    <t># of patient care management plans developed</t>
  </si>
  <si>
    <t>4a</t>
  </si>
  <si>
    <t>4b</t>
  </si>
  <si>
    <t>5a</t>
  </si>
  <si>
    <t>5b</t>
  </si>
  <si>
    <t>6a</t>
  </si>
  <si>
    <t>6b</t>
  </si>
  <si>
    <t>7a</t>
  </si>
  <si>
    <t>7b</t>
  </si>
  <si>
    <t># of Unduplicated Patients Residing in Zip Code</t>
  </si>
  <si>
    <t>Average cost per patient visit/encounter</t>
  </si>
  <si>
    <t># of patient visits/encounters</t>
  </si>
  <si>
    <t>Average patient appointment wait time</t>
  </si>
  <si>
    <t>1a.</t>
  </si>
  <si>
    <t>1b.</t>
  </si>
  <si>
    <t>White Patients</t>
  </si>
  <si>
    <t>2a.</t>
  </si>
  <si>
    <t>2b.</t>
  </si>
  <si>
    <t>3a.</t>
  </si>
  <si>
    <t>3b.</t>
  </si>
  <si>
    <t>4a.</t>
  </si>
  <si>
    <t xml:space="preserve">4b. </t>
  </si>
  <si>
    <t>N/A</t>
  </si>
  <si>
    <t>Under Current Study</t>
  </si>
  <si>
    <t>2 weeks</t>
  </si>
  <si>
    <t>3.5 weeks</t>
  </si>
  <si>
    <t>3 weeks</t>
  </si>
  <si>
    <t># of patients with controlled hypertension (B/P &lt;140-90 mmHg)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</si>
</sst>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</numFmts>
  <fonts count="36"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double"/>
      <bottom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56" applyFont="1">
      <alignment/>
      <protection/>
    </xf>
    <xf numFmtId="0" fontId="5" fillId="0" borderId="10" xfId="56" applyFont="1" applyFill="1" applyBorder="1" applyAlignment="1">
      <alignment vertical="center"/>
      <protection/>
    </xf>
    <xf numFmtId="0" fontId="5" fillId="0" borderId="0" xfId="56" applyFont="1" applyAlignment="1">
      <alignment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1" xfId="56" applyFont="1" applyBorder="1" applyAlignment="1">
      <alignment horizontal="center" vertical="center"/>
      <protection/>
    </xf>
    <xf numFmtId="0" fontId="7" fillId="0" borderId="0" xfId="56" applyFont="1" applyAlignment="1">
      <alignment horizontal="right" vertical="center"/>
      <protection/>
    </xf>
    <xf numFmtId="0" fontId="2" fillId="0" borderId="12" xfId="56" applyFont="1" applyFill="1" applyBorder="1" applyAlignment="1">
      <alignment horizontal="left" vertical="center" indent="1"/>
      <protection/>
    </xf>
    <xf numFmtId="0" fontId="2" fillId="0" borderId="10" xfId="56" applyFont="1" applyFill="1" applyBorder="1" applyAlignment="1">
      <alignment horizontal="left" vertical="center" indent="1"/>
      <protection/>
    </xf>
    <xf numFmtId="0" fontId="7" fillId="0" borderId="0" xfId="56" applyFont="1" applyBorder="1" applyAlignment="1">
      <alignment horizontal="right" vertical="center"/>
      <protection/>
    </xf>
    <xf numFmtId="0" fontId="2" fillId="0" borderId="0" xfId="56" applyFont="1" applyFill="1" applyBorder="1" applyAlignment="1">
      <alignment horizontal="left" vertical="center" indent="1"/>
      <protection/>
    </xf>
    <xf numFmtId="49" fontId="2" fillId="0" borderId="0" xfId="56" applyNumberFormat="1" applyFont="1" applyBorder="1" applyAlignment="1">
      <alignment horizontal="center"/>
      <protection/>
    </xf>
    <xf numFmtId="0" fontId="1" fillId="0" borderId="0" xfId="56" applyBorder="1" applyAlignment="1">
      <alignment horizontal="center"/>
      <protection/>
    </xf>
    <xf numFmtId="0" fontId="2" fillId="0" borderId="0" xfId="56" applyFont="1" applyBorder="1">
      <alignment/>
      <protection/>
    </xf>
    <xf numFmtId="0" fontId="6" fillId="20" borderId="13" xfId="56" applyFont="1" applyFill="1" applyBorder="1" applyAlignment="1">
      <alignment horizontal="center" vertical="center" shrinkToFit="1"/>
      <protection/>
    </xf>
    <xf numFmtId="0" fontId="2" fillId="0" borderId="0" xfId="56" applyFont="1" applyAlignment="1">
      <alignment horizontal="center"/>
      <protection/>
    </xf>
    <xf numFmtId="49" fontId="2" fillId="0" borderId="0" xfId="56" applyNumberFormat="1" applyFont="1" applyBorder="1" applyAlignment="1">
      <alignment/>
      <protection/>
    </xf>
    <xf numFmtId="0" fontId="2" fillId="0" borderId="0" xfId="56" applyFont="1" applyFill="1" applyBorder="1" applyAlignment="1">
      <alignment horizontal="left" vertical="center" wrapText="1" indent="1"/>
      <protection/>
    </xf>
    <xf numFmtId="0" fontId="6" fillId="20" borderId="14" xfId="56" applyFont="1" applyFill="1" applyBorder="1" applyAlignment="1">
      <alignment horizontal="center" vertical="center" shrinkToFit="1"/>
      <protection/>
    </xf>
    <xf numFmtId="0" fontId="9" fillId="0" borderId="0" xfId="59" applyFont="1">
      <alignment/>
      <protection/>
    </xf>
    <xf numFmtId="0" fontId="5" fillId="0" borderId="15" xfId="59" applyFont="1" applyBorder="1" applyAlignment="1">
      <alignment horizontal="left" vertical="center" indent="1"/>
      <protection/>
    </xf>
    <xf numFmtId="0" fontId="5" fillId="0" borderId="10" xfId="59" applyFont="1" applyBorder="1" applyAlignment="1">
      <alignment horizontal="center" vertical="center"/>
      <protection/>
    </xf>
    <xf numFmtId="0" fontId="5" fillId="0" borderId="16" xfId="59" applyFont="1" applyBorder="1" applyAlignment="1">
      <alignment horizontal="center" vertical="center"/>
      <protection/>
    </xf>
    <xf numFmtId="0" fontId="5" fillId="0" borderId="12" xfId="59" applyFont="1" applyBorder="1" applyAlignment="1">
      <alignment horizontal="center"/>
      <protection/>
    </xf>
    <xf numFmtId="6" fontId="5" fillId="0" borderId="17" xfId="59" applyNumberFormat="1" applyFont="1" applyBorder="1" applyAlignment="1">
      <alignment horizontal="center"/>
      <protection/>
    </xf>
    <xf numFmtId="0" fontId="5" fillId="0" borderId="10" xfId="59" applyFont="1" applyBorder="1" applyAlignment="1">
      <alignment horizontal="center"/>
      <protection/>
    </xf>
    <xf numFmtId="6" fontId="5" fillId="0" borderId="16" xfId="59" applyNumberFormat="1" applyFont="1" applyBorder="1" applyAlignment="1">
      <alignment horizontal="center"/>
      <protection/>
    </xf>
    <xf numFmtId="0" fontId="13" fillId="0" borderId="0" xfId="59" applyFont="1">
      <alignment/>
      <protection/>
    </xf>
    <xf numFmtId="0" fontId="5" fillId="0" borderId="18" xfId="59" applyFont="1" applyBorder="1" applyAlignment="1">
      <alignment horizontal="center"/>
      <protection/>
    </xf>
    <xf numFmtId="0" fontId="14" fillId="0" borderId="0" xfId="59" applyFont="1" applyAlignment="1">
      <alignment vertical="center"/>
      <protection/>
    </xf>
    <xf numFmtId="0" fontId="14" fillId="0" borderId="0" xfId="59" applyFont="1" applyAlignment="1">
      <alignment horizontal="center" vertical="center"/>
      <protection/>
    </xf>
    <xf numFmtId="3" fontId="5" fillId="0" borderId="10" xfId="59" applyNumberFormat="1" applyFont="1" applyBorder="1" applyAlignment="1">
      <alignment horizontal="center"/>
      <protection/>
    </xf>
    <xf numFmtId="0" fontId="1" fillId="0" borderId="0" xfId="58">
      <alignment/>
      <protection/>
    </xf>
    <xf numFmtId="0" fontId="5" fillId="0" borderId="10" xfId="58" applyFont="1" applyFill="1" applyBorder="1" applyAlignment="1">
      <alignment vertical="center"/>
      <protection/>
    </xf>
    <xf numFmtId="14" fontId="2" fillId="0" borderId="10" xfId="58" applyNumberFormat="1" applyFont="1" applyBorder="1" applyAlignment="1">
      <alignment horizontal="left" vertical="center" indent="2"/>
      <protection/>
    </xf>
    <xf numFmtId="0" fontId="2" fillId="0" borderId="10" xfId="56" applyFont="1" applyFill="1" applyBorder="1" applyAlignment="1">
      <alignment horizontal="left" vertical="center" indent="2"/>
      <protection/>
    </xf>
    <xf numFmtId="0" fontId="5" fillId="0" borderId="10" xfId="56" applyFont="1" applyFill="1" applyBorder="1" applyAlignment="1">
      <alignment horizontal="left" vertical="center" indent="1"/>
      <protection/>
    </xf>
    <xf numFmtId="0" fontId="2" fillId="0" borderId="10" xfId="0" applyFont="1" applyFill="1" applyBorder="1" applyAlignment="1">
      <alignment horizontal="left" vertical="center" indent="1"/>
    </xf>
    <xf numFmtId="0" fontId="5" fillId="20" borderId="10" xfId="58" applyFont="1" applyFill="1" applyBorder="1" applyAlignment="1">
      <alignment horizontal="center" vertical="center" wrapText="1"/>
      <protection/>
    </xf>
    <xf numFmtId="49" fontId="2" fillId="0" borderId="19" xfId="56" applyNumberFormat="1" applyFont="1" applyBorder="1" applyAlignment="1">
      <alignment/>
      <protection/>
    </xf>
    <xf numFmtId="0" fontId="1" fillId="0" borderId="19" xfId="56" applyBorder="1" applyAlignment="1">
      <alignment/>
      <protection/>
    </xf>
    <xf numFmtId="49" fontId="2" fillId="24" borderId="19" xfId="56" applyNumberFormat="1" applyFont="1" applyFill="1" applyBorder="1" applyAlignment="1">
      <alignment/>
      <protection/>
    </xf>
    <xf numFmtId="0" fontId="1" fillId="24" borderId="19" xfId="56" applyFill="1" applyBorder="1" applyAlignment="1">
      <alignment/>
      <protection/>
    </xf>
    <xf numFmtId="0" fontId="9" fillId="0" borderId="0" xfId="0" applyFont="1" applyAlignment="1">
      <alignment/>
    </xf>
    <xf numFmtId="14" fontId="2" fillId="0" borderId="0" xfId="0" applyNumberFormat="1" applyFont="1" applyAlignment="1">
      <alignment horizontal="left" vertical="center" indent="1"/>
    </xf>
    <xf numFmtId="6" fontId="9" fillId="0" borderId="0" xfId="0" applyNumberFormat="1" applyFont="1" applyBorder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6" fontId="9" fillId="0" borderId="0" xfId="44" applyNumberFormat="1" applyFont="1" applyBorder="1" applyAlignment="1">
      <alignment horizontal="left" vertical="center" indent="1"/>
    </xf>
    <xf numFmtId="14" fontId="2" fillId="0" borderId="0" xfId="0" applyNumberFormat="1" applyFont="1" applyAlignment="1">
      <alignment horizontal="left" indent="1"/>
    </xf>
    <xf numFmtId="0" fontId="11" fillId="0" borderId="20" xfId="58" applyFont="1" applyBorder="1" applyAlignment="1">
      <alignment horizontal="left" vertical="center" indent="1"/>
      <protection/>
    </xf>
    <xf numFmtId="0" fontId="15" fillId="0" borderId="20" xfId="58" applyFont="1" applyBorder="1" applyAlignment="1">
      <alignment horizontal="left" vertical="center" indent="1"/>
      <protection/>
    </xf>
    <xf numFmtId="0" fontId="11" fillId="0" borderId="21" xfId="58" applyFont="1" applyBorder="1" applyAlignment="1">
      <alignment vertical="center"/>
      <protection/>
    </xf>
    <xf numFmtId="0" fontId="11" fillId="0" borderId="0" xfId="58" applyFont="1" applyBorder="1" applyAlignment="1">
      <alignment vertical="center"/>
      <protection/>
    </xf>
    <xf numFmtId="0" fontId="15" fillId="0" borderId="21" xfId="58" applyFont="1" applyBorder="1" applyAlignment="1">
      <alignment vertical="center"/>
      <protection/>
    </xf>
    <xf numFmtId="0" fontId="15" fillId="0" borderId="0" xfId="58" applyFont="1" applyBorder="1" applyAlignment="1">
      <alignment vertical="center"/>
      <protection/>
    </xf>
    <xf numFmtId="6" fontId="6" fillId="0" borderId="22" xfId="44" applyNumberFormat="1" applyFont="1" applyBorder="1" applyAlignment="1">
      <alignment horizontal="left" vertical="center" indent="1"/>
    </xf>
    <xf numFmtId="0" fontId="2" fillId="0" borderId="16" xfId="59" applyFont="1" applyBorder="1" applyAlignment="1">
      <alignment horizontal="center"/>
      <protection/>
    </xf>
    <xf numFmtId="3" fontId="2" fillId="0" borderId="16" xfId="59" applyNumberFormat="1" applyFont="1" applyBorder="1" applyAlignment="1">
      <alignment horizontal="center" wrapText="1"/>
      <protection/>
    </xf>
    <xf numFmtId="6" fontId="2" fillId="0" borderId="16" xfId="59" applyNumberFormat="1" applyFont="1" applyBorder="1" applyAlignment="1">
      <alignment horizontal="center"/>
      <protection/>
    </xf>
    <xf numFmtId="3" fontId="2" fillId="0" borderId="23" xfId="59" applyNumberFormat="1" applyFont="1" applyBorder="1" applyAlignment="1">
      <alignment horizontal="center"/>
      <protection/>
    </xf>
    <xf numFmtId="6" fontId="2" fillId="0" borderId="24" xfId="59" applyNumberFormat="1" applyFont="1" applyBorder="1" applyAlignment="1">
      <alignment horizontal="center"/>
      <protection/>
    </xf>
    <xf numFmtId="166" fontId="6" fillId="0" borderId="25" xfId="42" applyNumberFormat="1" applyFont="1" applyFill="1" applyBorder="1" applyAlignment="1">
      <alignment horizontal="center" vertical="center"/>
    </xf>
    <xf numFmtId="166" fontId="6" fillId="0" borderId="10" xfId="42" applyNumberFormat="1" applyFont="1" applyFill="1" applyBorder="1" applyAlignment="1">
      <alignment horizontal="center" vertical="center"/>
    </xf>
    <xf numFmtId="166" fontId="6" fillId="0" borderId="25" xfId="42" applyNumberFormat="1" applyFont="1" applyFill="1" applyBorder="1" applyAlignment="1">
      <alignment vertical="center"/>
    </xf>
    <xf numFmtId="166" fontId="6" fillId="0" borderId="10" xfId="42" applyNumberFormat="1" applyFont="1" applyFill="1" applyBorder="1" applyAlignment="1">
      <alignment vertical="center"/>
    </xf>
    <xf numFmtId="166" fontId="1" fillId="0" borderId="10" xfId="42" applyNumberFormat="1" applyFont="1" applyBorder="1" applyAlignment="1">
      <alignment vertical="center"/>
    </xf>
    <xf numFmtId="166" fontId="2" fillId="0" borderId="10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6" fillId="0" borderId="26" xfId="42" applyNumberFormat="1" applyFont="1" applyFill="1" applyBorder="1" applyAlignment="1">
      <alignment horizontal="left" vertical="center"/>
    </xf>
    <xf numFmtId="166" fontId="6" fillId="0" borderId="10" xfId="42" applyNumberFormat="1" applyFont="1" applyBorder="1" applyAlignment="1">
      <alignment horizontal="center"/>
    </xf>
    <xf numFmtId="166" fontId="6" fillId="0" borderId="10" xfId="42" applyNumberFormat="1" applyFont="1" applyBorder="1" applyAlignment="1">
      <alignment horizontal="right"/>
    </xf>
    <xf numFmtId="166" fontId="6" fillId="0" borderId="10" xfId="42" applyNumberFormat="1" applyFont="1" applyBorder="1" applyAlignment="1">
      <alignment horizontal="center" vertical="center"/>
    </xf>
    <xf numFmtId="166" fontId="18" fillId="0" borderId="10" xfId="42" applyNumberFormat="1" applyFont="1" applyBorder="1" applyAlignment="1">
      <alignment horizontal="center" vertical="center"/>
    </xf>
    <xf numFmtId="166" fontId="6" fillId="24" borderId="26" xfId="42" applyNumberFormat="1" applyFont="1" applyFill="1" applyBorder="1" applyAlignment="1">
      <alignment vertical="center"/>
    </xf>
    <xf numFmtId="166" fontId="6" fillId="24" borderId="25" xfId="42" applyNumberFormat="1" applyFont="1" applyFill="1" applyBorder="1" applyAlignment="1">
      <alignment vertical="center"/>
    </xf>
    <xf numFmtId="166" fontId="6" fillId="24" borderId="10" xfId="42" applyNumberFormat="1" applyFont="1" applyFill="1" applyBorder="1" applyAlignment="1">
      <alignment vertical="center"/>
    </xf>
    <xf numFmtId="166" fontId="1" fillId="24" borderId="10" xfId="42" applyNumberFormat="1" applyFont="1" applyFill="1" applyBorder="1" applyAlignment="1">
      <alignment vertical="center"/>
    </xf>
    <xf numFmtId="166" fontId="2" fillId="24" borderId="10" xfId="42" applyNumberFormat="1" applyFont="1" applyFill="1" applyBorder="1" applyAlignment="1">
      <alignment/>
    </xf>
    <xf numFmtId="166" fontId="1" fillId="24" borderId="10" xfId="42" applyNumberFormat="1" applyFont="1" applyFill="1" applyBorder="1" applyAlignment="1">
      <alignment/>
    </xf>
    <xf numFmtId="166" fontId="17" fillId="0" borderId="26" xfId="42" applyNumberFormat="1" applyFont="1" applyFill="1" applyBorder="1" applyAlignment="1">
      <alignment horizontal="right" vertical="center"/>
    </xf>
    <xf numFmtId="166" fontId="17" fillId="0" borderId="10" xfId="42" applyNumberFormat="1" applyFont="1" applyFill="1" applyBorder="1" applyAlignment="1">
      <alignment horizontal="right" vertical="center"/>
    </xf>
    <xf numFmtId="166" fontId="17" fillId="0" borderId="10" xfId="42" applyNumberFormat="1" applyFont="1" applyBorder="1" applyAlignment="1">
      <alignment horizontal="right"/>
    </xf>
    <xf numFmtId="166" fontId="6" fillId="24" borderId="10" xfId="42" applyNumberFormat="1" applyFont="1" applyFill="1" applyBorder="1" applyAlignment="1">
      <alignment/>
    </xf>
    <xf numFmtId="166" fontId="6" fillId="24" borderId="20" xfId="42" applyNumberFormat="1" applyFont="1" applyFill="1" applyBorder="1" applyAlignment="1">
      <alignment/>
    </xf>
    <xf numFmtId="166" fontId="6" fillId="24" borderId="10" xfId="42" applyNumberFormat="1" applyFont="1" applyFill="1" applyBorder="1" applyAlignment="1">
      <alignment horizontal="right"/>
    </xf>
    <xf numFmtId="0" fontId="6" fillId="0" borderId="10" xfId="56" applyNumberFormat="1" applyFont="1" applyBorder="1" applyAlignment="1">
      <alignment horizontal="center"/>
      <protection/>
    </xf>
    <xf numFmtId="49" fontId="6" fillId="0" borderId="10" xfId="56" applyNumberFormat="1" applyFont="1" applyBorder="1" applyAlignment="1">
      <alignment horizontal="center"/>
      <protection/>
    </xf>
    <xf numFmtId="0" fontId="16" fillId="0" borderId="10" xfId="56" applyFont="1" applyBorder="1" applyAlignment="1">
      <alignment horizontal="center"/>
      <protection/>
    </xf>
    <xf numFmtId="0" fontId="6" fillId="0" borderId="10" xfId="42" applyNumberFormat="1" applyFont="1" applyBorder="1" applyAlignment="1">
      <alignment horizontal="right"/>
    </xf>
    <xf numFmtId="166" fontId="6" fillId="0" borderId="10" xfId="42" applyNumberFormat="1" applyFont="1" applyBorder="1" applyAlignment="1">
      <alignment/>
    </xf>
    <xf numFmtId="1" fontId="9" fillId="0" borderId="10" xfId="56" applyNumberFormat="1" applyFont="1" applyFill="1" applyBorder="1" applyAlignment="1">
      <alignment vertical="center"/>
      <protection/>
    </xf>
    <xf numFmtId="0" fontId="1" fillId="0" borderId="10" xfId="56" applyFont="1" applyBorder="1" applyAlignment="1">
      <alignment vertical="center"/>
      <protection/>
    </xf>
    <xf numFmtId="44" fontId="6" fillId="0" borderId="14" xfId="44" applyFont="1" applyBorder="1" applyAlignment="1">
      <alignment horizontal="center"/>
    </xf>
    <xf numFmtId="0" fontId="16" fillId="0" borderId="14" xfId="56" applyFont="1" applyBorder="1" applyAlignment="1">
      <alignment horizontal="center"/>
      <protection/>
    </xf>
    <xf numFmtId="166" fontId="16" fillId="0" borderId="10" xfId="42" applyNumberFormat="1" applyFont="1" applyBorder="1" applyAlignment="1">
      <alignment/>
    </xf>
    <xf numFmtId="166" fontId="16" fillId="24" borderId="10" xfId="42" applyNumberFormat="1" applyFont="1" applyFill="1" applyBorder="1" applyAlignment="1">
      <alignment/>
    </xf>
    <xf numFmtId="44" fontId="6" fillId="0" borderId="10" xfId="44" applyFont="1" applyBorder="1" applyAlignment="1">
      <alignment/>
    </xf>
    <xf numFmtId="44" fontId="6" fillId="24" borderId="10" xfId="44" applyFont="1" applyFill="1" applyBorder="1" applyAlignment="1">
      <alignment/>
    </xf>
    <xf numFmtId="0" fontId="1" fillId="0" borderId="10" xfId="58" applyBorder="1" applyAlignment="1">
      <alignment horizontal="center"/>
      <protection/>
    </xf>
    <xf numFmtId="14" fontId="5" fillId="0" borderId="10" xfId="59" applyNumberFormat="1" applyFont="1" applyBorder="1" applyAlignment="1">
      <alignment horizontal="center" wrapText="1"/>
      <protection/>
    </xf>
    <xf numFmtId="0" fontId="10" fillId="0" borderId="27" xfId="59" applyFont="1" applyBorder="1" applyAlignment="1">
      <alignment horizontal="center" vertical="center"/>
      <protection/>
    </xf>
    <xf numFmtId="0" fontId="5" fillId="0" borderId="15" xfId="59" applyFont="1" applyBorder="1" applyAlignment="1">
      <alignment horizontal="left" vertical="center" indent="1"/>
      <protection/>
    </xf>
    <xf numFmtId="0" fontId="11" fillId="0" borderId="10" xfId="59" applyFont="1" applyBorder="1" applyAlignment="1">
      <alignment horizontal="left"/>
      <protection/>
    </xf>
    <xf numFmtId="0" fontId="11" fillId="0" borderId="16" xfId="59" applyFont="1" applyBorder="1" applyAlignment="1">
      <alignment horizontal="left"/>
      <protection/>
    </xf>
    <xf numFmtId="0" fontId="10" fillId="0" borderId="28" xfId="59" applyFont="1" applyBorder="1" applyAlignment="1">
      <alignment horizontal="center" vertical="center"/>
      <protection/>
    </xf>
    <xf numFmtId="0" fontId="10" fillId="0" borderId="29" xfId="59" applyFont="1" applyBorder="1" applyAlignment="1">
      <alignment horizontal="center" vertical="center"/>
      <protection/>
    </xf>
    <xf numFmtId="6" fontId="2" fillId="0" borderId="10" xfId="59" applyNumberFormat="1" applyFont="1" applyBorder="1" applyAlignment="1">
      <alignment horizontal="left"/>
      <protection/>
    </xf>
    <xf numFmtId="0" fontId="2" fillId="0" borderId="16" xfId="59" applyFont="1" applyBorder="1" applyAlignment="1">
      <alignment horizontal="left"/>
      <protection/>
    </xf>
    <xf numFmtId="0" fontId="2" fillId="0" borderId="10" xfId="59" applyFont="1" applyBorder="1" applyAlignment="1">
      <alignment horizontal="left"/>
      <protection/>
    </xf>
    <xf numFmtId="0" fontId="4" fillId="0" borderId="10" xfId="59" applyFont="1" applyBorder="1" applyAlignment="1">
      <alignment horizontal="left"/>
      <protection/>
    </xf>
    <xf numFmtId="0" fontId="4" fillId="0" borderId="16" xfId="59" applyFont="1" applyBorder="1" applyAlignment="1">
      <alignment horizontal="left"/>
      <protection/>
    </xf>
    <xf numFmtId="0" fontId="5" fillId="0" borderId="15" xfId="59" applyFont="1" applyBorder="1" applyAlignment="1">
      <alignment horizontal="left" vertical="center" wrapText="1" indent="1"/>
      <protection/>
    </xf>
    <xf numFmtId="0" fontId="9" fillId="0" borderId="0" xfId="0" applyFont="1" applyAlignment="1">
      <alignment horizontal="center" vertical="center"/>
    </xf>
    <xf numFmtId="0" fontId="5" fillId="0" borderId="30" xfId="59" applyFont="1" applyBorder="1" applyAlignment="1">
      <alignment horizontal="left" vertical="center" wrapText="1" indent="1"/>
      <protection/>
    </xf>
    <xf numFmtId="0" fontId="5" fillId="0" borderId="31" xfId="59" applyFont="1" applyBorder="1" applyAlignment="1">
      <alignment horizontal="left" vertical="center" wrapText="1" indent="1"/>
      <protection/>
    </xf>
    <xf numFmtId="0" fontId="5" fillId="0" borderId="32" xfId="59" applyFont="1" applyBorder="1" applyAlignment="1">
      <alignment horizontal="left" vertical="center" wrapText="1" indent="1"/>
      <protection/>
    </xf>
    <xf numFmtId="0" fontId="5" fillId="0" borderId="31" xfId="59" applyFont="1" applyBorder="1" applyAlignment="1">
      <alignment horizontal="left" vertical="center" indent="1"/>
      <protection/>
    </xf>
    <xf numFmtId="0" fontId="1" fillId="0" borderId="33" xfId="59" applyBorder="1" applyAlignment="1">
      <alignment horizontal="left" vertical="center" indent="1"/>
      <protection/>
    </xf>
    <xf numFmtId="0" fontId="6" fillId="0" borderId="0" xfId="56" applyFont="1" applyBorder="1" applyAlignment="1">
      <alignment horizontal="center" vertical="center"/>
      <protection/>
    </xf>
    <xf numFmtId="1" fontId="6" fillId="0" borderId="20" xfId="56" applyNumberFormat="1" applyFont="1" applyFill="1" applyBorder="1" applyAlignment="1">
      <alignment horizontal="center" vertical="center"/>
      <protection/>
    </xf>
    <xf numFmtId="1" fontId="6" fillId="0" borderId="18" xfId="56" applyNumberFormat="1" applyFont="1" applyFill="1" applyBorder="1" applyAlignment="1">
      <alignment horizontal="center" vertical="center"/>
      <protection/>
    </xf>
    <xf numFmtId="0" fontId="6" fillId="20" borderId="34" xfId="56" applyFont="1" applyFill="1" applyBorder="1" applyAlignment="1">
      <alignment horizontal="center" vertical="center"/>
      <protection/>
    </xf>
    <xf numFmtId="0" fontId="6" fillId="20" borderId="35" xfId="56" applyFont="1" applyFill="1" applyBorder="1" applyAlignment="1">
      <alignment horizontal="center" vertical="center"/>
      <protection/>
    </xf>
    <xf numFmtId="3" fontId="6" fillId="0" borderId="20" xfId="56" applyNumberFormat="1" applyFont="1" applyFill="1" applyBorder="1" applyAlignment="1">
      <alignment horizontal="center" vertical="center"/>
      <protection/>
    </xf>
    <xf numFmtId="3" fontId="6" fillId="0" borderId="18" xfId="56" applyNumberFormat="1" applyFont="1" applyFill="1" applyBorder="1" applyAlignment="1">
      <alignment horizontal="center" vertical="center"/>
      <protection/>
    </xf>
    <xf numFmtId="0" fontId="5" fillId="20" borderId="14" xfId="56" applyFont="1" applyFill="1" applyBorder="1" applyAlignment="1">
      <alignment horizontal="center" vertical="center"/>
      <protection/>
    </xf>
    <xf numFmtId="0" fontId="5" fillId="20" borderId="36" xfId="56" applyFont="1" applyFill="1" applyBorder="1" applyAlignment="1">
      <alignment horizontal="center" vertical="center"/>
      <protection/>
    </xf>
    <xf numFmtId="0" fontId="5" fillId="20" borderId="37" xfId="56" applyFont="1" applyFill="1" applyBorder="1" applyAlignment="1">
      <alignment horizontal="center" vertical="center"/>
      <protection/>
    </xf>
    <xf numFmtId="0" fontId="5" fillId="20" borderId="20" xfId="56" applyFont="1" applyFill="1" applyBorder="1" applyAlignment="1">
      <alignment horizontal="center"/>
      <protection/>
    </xf>
    <xf numFmtId="0" fontId="5" fillId="20" borderId="19" xfId="56" applyFont="1" applyFill="1" applyBorder="1" applyAlignment="1">
      <alignment horizontal="center"/>
      <protection/>
    </xf>
    <xf numFmtId="0" fontId="5" fillId="20" borderId="18" xfId="56" applyFont="1" applyFill="1" applyBorder="1" applyAlignment="1">
      <alignment horizontal="center"/>
      <protection/>
    </xf>
    <xf numFmtId="0" fontId="6" fillId="20" borderId="20" xfId="56" applyFont="1" applyFill="1" applyBorder="1" applyAlignment="1">
      <alignment horizontal="center" vertical="center"/>
      <protection/>
    </xf>
    <xf numFmtId="0" fontId="6" fillId="20" borderId="19" xfId="56" applyFont="1" applyFill="1" applyBorder="1" applyAlignment="1">
      <alignment horizontal="center" vertical="center"/>
      <protection/>
    </xf>
    <xf numFmtId="0" fontId="6" fillId="20" borderId="18" xfId="56" applyFont="1" applyFill="1" applyBorder="1" applyAlignment="1">
      <alignment horizontal="center" vertical="center"/>
      <protection/>
    </xf>
    <xf numFmtId="14" fontId="5" fillId="0" borderId="10" xfId="56" applyNumberFormat="1" applyFont="1" applyBorder="1" applyAlignment="1">
      <alignment horizontal="left" vertical="center" indent="2"/>
      <protection/>
    </xf>
    <xf numFmtId="0" fontId="5" fillId="0" borderId="10" xfId="56" applyFont="1" applyBorder="1" applyAlignment="1">
      <alignment horizontal="left" vertical="center" indent="2"/>
      <protection/>
    </xf>
    <xf numFmtId="1" fontId="6" fillId="0" borderId="38" xfId="56" applyNumberFormat="1" applyFont="1" applyFill="1" applyBorder="1" applyAlignment="1">
      <alignment horizontal="center" vertical="center"/>
      <protection/>
    </xf>
    <xf numFmtId="1" fontId="6" fillId="0" borderId="39" xfId="56" applyNumberFormat="1" applyFont="1" applyFill="1" applyBorder="1" applyAlignment="1">
      <alignment horizontal="center" vertical="center"/>
      <protection/>
    </xf>
    <xf numFmtId="0" fontId="1" fillId="0" borderId="18" xfId="56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/>
      <protection/>
    </xf>
    <xf numFmtId="49" fontId="6" fillId="0" borderId="18" xfId="56" applyNumberFormat="1" applyFont="1" applyFill="1" applyBorder="1" applyAlignment="1">
      <alignment horizontal="center"/>
      <protection/>
    </xf>
    <xf numFmtId="3" fontId="6" fillId="0" borderId="38" xfId="56" applyNumberFormat="1" applyFont="1" applyFill="1" applyBorder="1" applyAlignment="1">
      <alignment horizontal="center" vertical="center"/>
      <protection/>
    </xf>
    <xf numFmtId="3" fontId="6" fillId="0" borderId="39" xfId="56" applyNumberFormat="1" applyFont="1" applyFill="1" applyBorder="1" applyAlignment="1">
      <alignment horizontal="center" vertical="center"/>
      <protection/>
    </xf>
    <xf numFmtId="3" fontId="1" fillId="0" borderId="18" xfId="56" applyNumberFormat="1" applyFill="1" applyBorder="1" applyAlignment="1">
      <alignment horizontal="center" vertical="center"/>
      <protection/>
    </xf>
    <xf numFmtId="0" fontId="3" fillId="0" borderId="0" xfId="56" applyFont="1" applyFill="1" applyAlignment="1">
      <alignment horizontal="center" vertical="center"/>
      <protection/>
    </xf>
    <xf numFmtId="0" fontId="4" fillId="0" borderId="0" xfId="56" applyFont="1" applyFill="1" applyAlignment="1">
      <alignment horizontal="center" vertical="center"/>
      <protection/>
    </xf>
    <xf numFmtId="0" fontId="11" fillId="0" borderId="20" xfId="58" applyFont="1" applyBorder="1" applyAlignment="1">
      <alignment horizontal="left" vertical="center" indent="1"/>
      <protection/>
    </xf>
    <xf numFmtId="0" fontId="11" fillId="0" borderId="19" xfId="58" applyFont="1" applyBorder="1" applyAlignment="1">
      <alignment horizontal="left" vertical="center" indent="1"/>
      <protection/>
    </xf>
    <xf numFmtId="0" fontId="11" fillId="0" borderId="18" xfId="58" applyFont="1" applyBorder="1" applyAlignment="1">
      <alignment horizontal="left" vertical="center" indent="1"/>
      <protection/>
    </xf>
    <xf numFmtId="3" fontId="6" fillId="0" borderId="20" xfId="56" applyNumberFormat="1" applyFont="1" applyBorder="1" applyAlignment="1">
      <alignment horizontal="center"/>
      <protection/>
    </xf>
    <xf numFmtId="49" fontId="6" fillId="0" borderId="18" xfId="56" applyNumberFormat="1" applyFont="1" applyBorder="1" applyAlignment="1">
      <alignment horizontal="center"/>
      <protection/>
    </xf>
    <xf numFmtId="0" fontId="16" fillId="0" borderId="18" xfId="56" applyFont="1" applyFill="1" applyBorder="1" applyAlignment="1">
      <alignment horizontal="center"/>
      <protection/>
    </xf>
    <xf numFmtId="49" fontId="6" fillId="0" borderId="20" xfId="56" applyNumberFormat="1" applyFont="1" applyBorder="1" applyAlignment="1">
      <alignment horizontal="center"/>
      <protection/>
    </xf>
    <xf numFmtId="0" fontId="6" fillId="0" borderId="20" xfId="56" applyNumberFormat="1" applyFont="1" applyBorder="1" applyAlignment="1">
      <alignment horizontal="center"/>
      <protection/>
    </xf>
    <xf numFmtId="0" fontId="16" fillId="0" borderId="18" xfId="56" applyFont="1" applyBorder="1" applyAlignment="1">
      <alignment horizontal="center"/>
      <protection/>
    </xf>
    <xf numFmtId="0" fontId="5" fillId="20" borderId="10" xfId="56" applyFont="1" applyFill="1" applyBorder="1" applyAlignment="1">
      <alignment horizontal="center" vertical="center"/>
      <protection/>
    </xf>
    <xf numFmtId="0" fontId="5" fillId="20" borderId="13" xfId="56" applyFont="1" applyFill="1" applyBorder="1" applyAlignment="1">
      <alignment horizontal="center" vertical="center"/>
      <protection/>
    </xf>
    <xf numFmtId="0" fontId="5" fillId="20" borderId="10" xfId="56" applyFont="1" applyFill="1" applyBorder="1" applyAlignment="1">
      <alignment horizontal="center"/>
      <protection/>
    </xf>
    <xf numFmtId="0" fontId="6" fillId="20" borderId="10" xfId="56" applyFont="1" applyFill="1" applyBorder="1" applyAlignment="1">
      <alignment horizontal="center" vertical="center" wrapText="1"/>
      <protection/>
    </xf>
    <xf numFmtId="0" fontId="1" fillId="0" borderId="10" xfId="56" applyBorder="1" applyAlignment="1">
      <alignment/>
      <protection/>
    </xf>
    <xf numFmtId="0" fontId="6" fillId="20" borderId="10" xfId="56" applyFont="1" applyFill="1" applyBorder="1" applyAlignment="1">
      <alignment horizontal="center" vertical="center"/>
      <protection/>
    </xf>
    <xf numFmtId="0" fontId="15" fillId="0" borderId="20" xfId="58" applyFont="1" applyBorder="1" applyAlignment="1">
      <alignment horizontal="left" vertical="center" indent="1"/>
      <protection/>
    </xf>
    <xf numFmtId="0" fontId="15" fillId="0" borderId="19" xfId="58" applyFont="1" applyBorder="1" applyAlignment="1">
      <alignment horizontal="left" vertical="center" indent="1"/>
      <protection/>
    </xf>
    <xf numFmtId="0" fontId="15" fillId="0" borderId="18" xfId="58" applyFont="1" applyBorder="1" applyAlignment="1">
      <alignment horizontal="left" vertical="center" indent="1"/>
      <protection/>
    </xf>
    <xf numFmtId="14" fontId="2" fillId="0" borderId="10" xfId="56" applyNumberFormat="1" applyFont="1" applyBorder="1" applyAlignment="1">
      <alignment horizontal="left" vertical="center" indent="2"/>
      <protection/>
    </xf>
    <xf numFmtId="0" fontId="2" fillId="0" borderId="10" xfId="56" applyFont="1" applyBorder="1" applyAlignment="1">
      <alignment horizontal="left" vertical="center" indent="2"/>
      <protection/>
    </xf>
    <xf numFmtId="37" fontId="6" fillId="0" borderId="20" xfId="56" applyNumberFormat="1" applyFont="1" applyFill="1" applyBorder="1" applyAlignment="1">
      <alignment horizontal="center" vertical="center" wrapText="1"/>
      <protection/>
    </xf>
    <xf numFmtId="37" fontId="6" fillId="0" borderId="18" xfId="56" applyNumberFormat="1" applyFont="1" applyFill="1" applyBorder="1" applyAlignment="1">
      <alignment horizontal="center" vertical="center" wrapText="1"/>
      <protection/>
    </xf>
    <xf numFmtId="0" fontId="6" fillId="0" borderId="20" xfId="56" applyFont="1" applyFill="1" applyBorder="1" applyAlignment="1">
      <alignment horizontal="center" vertical="center" wrapText="1"/>
      <protection/>
    </xf>
    <xf numFmtId="0" fontId="6" fillId="0" borderId="18" xfId="56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44" fontId="6" fillId="0" borderId="20" xfId="44" applyFont="1" applyFill="1" applyBorder="1" applyAlignment="1">
      <alignment horizontal="center" vertical="center" wrapText="1"/>
    </xf>
    <xf numFmtId="44" fontId="6" fillId="0" borderId="18" xfId="44" applyFont="1" applyFill="1" applyBorder="1" applyAlignment="1">
      <alignment horizontal="center" vertical="center" wrapText="1"/>
    </xf>
    <xf numFmtId="0" fontId="5" fillId="20" borderId="12" xfId="56" applyFont="1" applyFill="1" applyBorder="1" applyAlignment="1">
      <alignment horizontal="center"/>
      <protection/>
    </xf>
    <xf numFmtId="0" fontId="3" fillId="0" borderId="0" xfId="58" applyFont="1" applyFill="1" applyAlignment="1">
      <alignment horizontal="center" vertical="center"/>
      <protection/>
    </xf>
    <xf numFmtId="0" fontId="4" fillId="0" borderId="0" xfId="58" applyFont="1" applyFill="1" applyAlignment="1">
      <alignment horizontal="center" vertical="center"/>
      <protection/>
    </xf>
    <xf numFmtId="0" fontId="1" fillId="24" borderId="10" xfId="56" applyFill="1" applyBorder="1" applyAlignment="1">
      <alignment/>
      <protection/>
    </xf>
    <xf numFmtId="1" fontId="6" fillId="24" borderId="10" xfId="56" applyNumberFormat="1" applyFont="1" applyFill="1" applyBorder="1" applyAlignment="1">
      <alignment vertical="center"/>
      <protection/>
    </xf>
    <xf numFmtId="0" fontId="1" fillId="24" borderId="10" xfId="56" applyFill="1" applyBorder="1" applyAlignment="1">
      <alignment vertical="center"/>
      <protection/>
    </xf>
    <xf numFmtId="49" fontId="2" fillId="24" borderId="10" xfId="56" applyNumberFormat="1" applyFont="1" applyFill="1" applyBorder="1" applyAlignment="1">
      <alignment/>
      <protection/>
    </xf>
    <xf numFmtId="0" fontId="1" fillId="24" borderId="10" xfId="56" applyFill="1" applyBorder="1" applyAlignment="1">
      <alignment/>
      <protection/>
    </xf>
    <xf numFmtId="0" fontId="1" fillId="24" borderId="14" xfId="56" applyFill="1" applyBorder="1" applyAlignment="1">
      <alignment/>
      <protection/>
    </xf>
    <xf numFmtId="166" fontId="6" fillId="24" borderId="26" xfId="42" applyNumberFormat="1" applyFont="1" applyFill="1" applyBorder="1" applyAlignment="1">
      <alignment horizontal="left" vertical="center"/>
    </xf>
    <xf numFmtId="1" fontId="6" fillId="24" borderId="25" xfId="56" applyNumberFormat="1" applyFont="1" applyFill="1" applyBorder="1" applyAlignment="1">
      <alignment vertical="center"/>
      <protection/>
    </xf>
    <xf numFmtId="166" fontId="6" fillId="24" borderId="10" xfId="42" applyNumberFormat="1" applyFont="1" applyFill="1" applyBorder="1" applyAlignment="1">
      <alignment horizontal="center" vertical="center"/>
    </xf>
    <xf numFmtId="166" fontId="6" fillId="24" borderId="10" xfId="42" applyNumberFormat="1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12-003 Baltimore City Health Department, Draft M&amp;D" xfId="58"/>
    <cellStyle name="Normal_Book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0"/>
  <sheetViews>
    <sheetView tabSelected="1" view="pageBreakPreview" zoomScale="90" zoomScaleSheetLayoutView="90" zoomScalePageLayoutView="0" workbookViewId="0" topLeftCell="A1">
      <selection activeCell="C6" sqref="C5:D6"/>
    </sheetView>
  </sheetViews>
  <sheetFormatPr defaultColWidth="9.140625" defaultRowHeight="15"/>
  <cols>
    <col min="1" max="1" width="6.28125" style="19" customWidth="1"/>
    <col min="2" max="2" width="37.421875" style="19" customWidth="1"/>
    <col min="3" max="4" width="40.7109375" style="19" customWidth="1"/>
    <col min="5" max="5" width="11.421875" style="19" customWidth="1"/>
    <col min="6" max="16384" width="9.140625" style="19" customWidth="1"/>
  </cols>
  <sheetData>
    <row r="1" ht="15.75" thickBot="1"/>
    <row r="2" spans="2:4" ht="27">
      <c r="B2" s="104" t="s">
        <v>0</v>
      </c>
      <c r="C2" s="105"/>
      <c r="D2" s="100"/>
    </row>
    <row r="3" spans="2:4" ht="21.75" customHeight="1">
      <c r="B3" s="20" t="s">
        <v>2</v>
      </c>
      <c r="C3" s="109"/>
      <c r="D3" s="110"/>
    </row>
    <row r="4" spans="2:4" ht="21.75" customHeight="1">
      <c r="B4" s="20" t="s">
        <v>23</v>
      </c>
      <c r="C4" s="108"/>
      <c r="D4" s="107"/>
    </row>
    <row r="5" spans="2:4" ht="21.75" customHeight="1">
      <c r="B5" s="20" t="s">
        <v>3</v>
      </c>
      <c r="C5" s="102"/>
      <c r="D5" s="103"/>
    </row>
    <row r="6" spans="2:4" ht="21.75" customHeight="1">
      <c r="B6" s="20" t="s">
        <v>24</v>
      </c>
      <c r="C6" s="106"/>
      <c r="D6" s="107"/>
    </row>
    <row r="7" spans="2:4" ht="21.75" customHeight="1">
      <c r="B7" s="20" t="s">
        <v>25</v>
      </c>
      <c r="C7" s="106"/>
      <c r="D7" s="107"/>
    </row>
    <row r="8" spans="2:4" ht="21.75" customHeight="1">
      <c r="B8" s="20" t="s">
        <v>26</v>
      </c>
      <c r="C8" s="102" t="s">
        <v>27</v>
      </c>
      <c r="D8" s="103"/>
    </row>
    <row r="9" spans="2:4" ht="30" customHeight="1">
      <c r="B9" s="101" t="s">
        <v>4</v>
      </c>
      <c r="C9" s="21" t="s">
        <v>28</v>
      </c>
      <c r="D9" s="22" t="s">
        <v>29</v>
      </c>
    </row>
    <row r="10" spans="2:4" ht="30" customHeight="1">
      <c r="B10" s="101"/>
      <c r="C10" s="99"/>
      <c r="D10" s="56">
        <v>0</v>
      </c>
    </row>
    <row r="11" spans="2:4" ht="30" customHeight="1">
      <c r="B11" s="111" t="s">
        <v>42</v>
      </c>
      <c r="C11" s="21" t="s">
        <v>30</v>
      </c>
      <c r="D11" s="22" t="s">
        <v>31</v>
      </c>
    </row>
    <row r="12" spans="2:4" ht="30" customHeight="1">
      <c r="B12" s="111"/>
      <c r="C12" s="31">
        <v>2500</v>
      </c>
      <c r="D12" s="57"/>
    </row>
    <row r="13" spans="2:4" ht="30" customHeight="1">
      <c r="B13" s="111" t="s">
        <v>43</v>
      </c>
      <c r="C13" s="21" t="s">
        <v>30</v>
      </c>
      <c r="D13" s="22" t="s">
        <v>31</v>
      </c>
    </row>
    <row r="14" spans="2:4" ht="30" customHeight="1">
      <c r="B14" s="111"/>
      <c r="C14" s="31">
        <v>12000</v>
      </c>
      <c r="D14" s="56"/>
    </row>
    <row r="15" spans="2:4" ht="30" customHeight="1">
      <c r="B15" s="113" t="s">
        <v>44</v>
      </c>
      <c r="C15" s="21" t="s">
        <v>30</v>
      </c>
      <c r="D15" s="22" t="s">
        <v>31</v>
      </c>
    </row>
    <row r="16" spans="2:4" ht="30" customHeight="1">
      <c r="B16" s="114"/>
      <c r="C16" s="31">
        <v>1000000</v>
      </c>
      <c r="D16" s="58"/>
    </row>
    <row r="17" spans="2:4" ht="30" customHeight="1">
      <c r="B17" s="115" t="s">
        <v>45</v>
      </c>
      <c r="C17" s="23" t="s">
        <v>30</v>
      </c>
      <c r="D17" s="24" t="s">
        <v>31</v>
      </c>
    </row>
    <row r="18" spans="2:4" ht="30" customHeight="1">
      <c r="B18" s="116"/>
      <c r="C18" s="31">
        <v>2500</v>
      </c>
      <c r="D18" s="26"/>
    </row>
    <row r="19" spans="1:4" s="27" customFormat="1" ht="30" customHeight="1">
      <c r="A19" s="19"/>
      <c r="B19" s="113" t="s">
        <v>46</v>
      </c>
      <c r="C19" s="25" t="s">
        <v>30</v>
      </c>
      <c r="D19" s="26" t="s">
        <v>31</v>
      </c>
    </row>
    <row r="20" spans="2:4" ht="30" customHeight="1">
      <c r="B20" s="116"/>
      <c r="C20" s="31" t="s">
        <v>93</v>
      </c>
      <c r="D20" s="26"/>
    </row>
    <row r="21" spans="2:4" ht="30" customHeight="1">
      <c r="B21" s="111" t="s">
        <v>47</v>
      </c>
      <c r="C21" s="28" t="s">
        <v>30</v>
      </c>
      <c r="D21" s="26" t="s">
        <v>31</v>
      </c>
    </row>
    <row r="22" spans="2:4" ht="30" customHeight="1" thickBot="1">
      <c r="B22" s="117"/>
      <c r="C22" s="59" t="s">
        <v>94</v>
      </c>
      <c r="D22" s="60"/>
    </row>
    <row r="23" ht="18" customHeight="1"/>
    <row r="24" spans="2:4" ht="18" customHeight="1">
      <c r="B24" s="29" t="s">
        <v>32</v>
      </c>
      <c r="C24" s="29"/>
      <c r="D24" s="30"/>
    </row>
    <row r="25" spans="1:4" ht="18" customHeight="1">
      <c r="A25" s="27"/>
      <c r="B25" s="30" t="s">
        <v>33</v>
      </c>
      <c r="C25" s="30" t="s">
        <v>34</v>
      </c>
      <c r="D25" s="30" t="s">
        <v>35</v>
      </c>
    </row>
    <row r="26" spans="1:4" ht="18" customHeight="1">
      <c r="A26" s="43" t="s">
        <v>38</v>
      </c>
      <c r="B26" s="44">
        <v>40939</v>
      </c>
      <c r="C26" s="45">
        <v>0</v>
      </c>
      <c r="D26" s="46" t="s">
        <v>36</v>
      </c>
    </row>
    <row r="27" spans="1:4" ht="18" customHeight="1">
      <c r="A27" s="112" t="s">
        <v>40</v>
      </c>
      <c r="B27" s="44">
        <v>41091</v>
      </c>
      <c r="C27" s="47">
        <v>0</v>
      </c>
      <c r="D27" s="46" t="s">
        <v>37</v>
      </c>
    </row>
    <row r="28" spans="1:4" ht="15.75">
      <c r="A28" s="112"/>
      <c r="B28" s="48">
        <v>41305</v>
      </c>
      <c r="C28" s="47">
        <v>0</v>
      </c>
      <c r="D28" s="46" t="s">
        <v>39</v>
      </c>
    </row>
    <row r="29" spans="1:4" ht="16.5" thickBot="1">
      <c r="A29" s="43" t="s">
        <v>40</v>
      </c>
      <c r="B29" s="44">
        <v>41517</v>
      </c>
      <c r="C29" s="47">
        <v>0</v>
      </c>
      <c r="D29" s="46" t="s">
        <v>41</v>
      </c>
    </row>
    <row r="30" spans="1:3" ht="16.5" thickTop="1">
      <c r="A30" s="43"/>
      <c r="B30" s="44" t="s">
        <v>22</v>
      </c>
      <c r="C30" s="55">
        <f>SUM(C26:C29)</f>
        <v>0</v>
      </c>
    </row>
  </sheetData>
  <sheetProtection/>
  <mergeCells count="15">
    <mergeCell ref="B11:B12"/>
    <mergeCell ref="B13:B14"/>
    <mergeCell ref="A27:A28"/>
    <mergeCell ref="B15:B16"/>
    <mergeCell ref="B17:B18"/>
    <mergeCell ref="B19:B20"/>
    <mergeCell ref="B21:B22"/>
    <mergeCell ref="C8:D8"/>
    <mergeCell ref="B2:D2"/>
    <mergeCell ref="B9:B10"/>
    <mergeCell ref="C6:D6"/>
    <mergeCell ref="C5:D5"/>
    <mergeCell ref="C4:D4"/>
    <mergeCell ref="C3:D3"/>
    <mergeCell ref="C7:D7"/>
  </mergeCells>
  <printOptions horizontalCentered="1" verticalCentered="1"/>
  <pageMargins left="0.59" right="0.25" top="0.35" bottom="0.5" header="0.28" footer="0.5"/>
  <pageSetup horizontalDpi="600" verticalDpi="600" orientation="landscape" scale="75" r:id="rId1"/>
  <headerFooter alignWithMargins="0">
    <oddHeader>&amp;LPage 1 of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73"/>
  <sheetViews>
    <sheetView view="pageBreakPreview" zoomScale="85" zoomScaleSheetLayoutView="85" zoomScalePageLayoutView="0" workbookViewId="0" topLeftCell="A25">
      <selection activeCell="B24" sqref="B24"/>
    </sheetView>
  </sheetViews>
  <sheetFormatPr defaultColWidth="10.28125" defaultRowHeight="15"/>
  <cols>
    <col min="1" max="1" width="3.8515625" style="1" customWidth="1"/>
    <col min="2" max="2" width="75.7109375" style="1" customWidth="1"/>
    <col min="3" max="6" width="16.28125" style="1" customWidth="1"/>
    <col min="7" max="7" width="9.140625" style="1" customWidth="1"/>
    <col min="8" max="12" width="18.28125" style="1" customWidth="1"/>
    <col min="13" max="13" width="24.7109375" style="1" customWidth="1"/>
    <col min="14" max="14" width="14.8515625" style="1" customWidth="1"/>
    <col min="15" max="16384" width="10.28125" style="1" customWidth="1"/>
  </cols>
  <sheetData>
    <row r="2" spans="2:6" ht="25.5">
      <c r="B2" s="144" t="s">
        <v>0</v>
      </c>
      <c r="C2" s="144"/>
      <c r="D2" s="144"/>
      <c r="E2" s="144"/>
      <c r="F2" s="144"/>
    </row>
    <row r="3" spans="2:6" ht="20.25">
      <c r="B3" s="145" t="s">
        <v>1</v>
      </c>
      <c r="C3" s="145"/>
      <c r="D3" s="145"/>
      <c r="E3" s="145"/>
      <c r="F3" s="145"/>
    </row>
    <row r="4" spans="2:6" ht="21.75" customHeight="1">
      <c r="B4" s="2" t="s">
        <v>2</v>
      </c>
      <c r="C4" s="146"/>
      <c r="D4" s="147"/>
      <c r="E4" s="147"/>
      <c r="F4" s="148"/>
    </row>
    <row r="5" spans="2:6" ht="21.75" customHeight="1">
      <c r="B5" s="2" t="s">
        <v>3</v>
      </c>
      <c r="C5" s="146"/>
      <c r="D5" s="147"/>
      <c r="E5" s="147"/>
      <c r="F5" s="148"/>
    </row>
    <row r="6" spans="2:6" ht="21.75" customHeight="1">
      <c r="B6" s="2" t="s">
        <v>4</v>
      </c>
      <c r="C6" s="134"/>
      <c r="D6" s="135"/>
      <c r="E6" s="135"/>
      <c r="F6" s="135"/>
    </row>
    <row r="7" ht="15.75">
      <c r="B7" s="3"/>
    </row>
    <row r="8" spans="2:6" ht="15.75">
      <c r="B8" s="125" t="s">
        <v>5</v>
      </c>
      <c r="C8" s="128" t="s">
        <v>6</v>
      </c>
      <c r="D8" s="129"/>
      <c r="E8" s="129"/>
      <c r="F8" s="130"/>
    </row>
    <row r="9" spans="2:12" ht="15.75">
      <c r="B9" s="126"/>
      <c r="C9" s="131" t="s">
        <v>7</v>
      </c>
      <c r="D9" s="132"/>
      <c r="E9" s="132"/>
      <c r="F9" s="133"/>
      <c r="H9" s="4" t="s">
        <v>8</v>
      </c>
      <c r="I9" s="118" t="s">
        <v>9</v>
      </c>
      <c r="J9" s="118"/>
      <c r="K9" s="118" t="s">
        <v>10</v>
      </c>
      <c r="L9" s="118"/>
    </row>
    <row r="10" spans="2:12" ht="16.5" thickBot="1">
      <c r="B10" s="127"/>
      <c r="C10" s="121" t="s">
        <v>11</v>
      </c>
      <c r="D10" s="122"/>
      <c r="E10" s="121" t="s">
        <v>12</v>
      </c>
      <c r="F10" s="122"/>
      <c r="H10" s="5" t="s">
        <v>13</v>
      </c>
      <c r="I10" s="5" t="s">
        <v>14</v>
      </c>
      <c r="J10" s="5" t="s">
        <v>15</v>
      </c>
      <c r="K10" s="5" t="s">
        <v>14</v>
      </c>
      <c r="L10" s="5" t="s">
        <v>15</v>
      </c>
    </row>
    <row r="11" spans="1:6" ht="16.5" customHeight="1" thickTop="1">
      <c r="A11" s="6">
        <v>1</v>
      </c>
      <c r="B11" s="7" t="s">
        <v>51</v>
      </c>
      <c r="C11" s="141">
        <v>2500</v>
      </c>
      <c r="D11" s="142"/>
      <c r="E11" s="136"/>
      <c r="F11" s="137"/>
    </row>
    <row r="12" spans="1:6" ht="16.5" customHeight="1">
      <c r="A12" s="6">
        <v>2</v>
      </c>
      <c r="B12" s="8" t="s">
        <v>82</v>
      </c>
      <c r="C12" s="123">
        <v>12000</v>
      </c>
      <c r="D12" s="124"/>
      <c r="E12" s="119"/>
      <c r="F12" s="120"/>
    </row>
    <row r="13" spans="1:6" ht="16.5" customHeight="1">
      <c r="A13" s="6">
        <v>3</v>
      </c>
      <c r="B13" s="7" t="s">
        <v>71</v>
      </c>
      <c r="C13" s="123">
        <v>2500</v>
      </c>
      <c r="D13" s="124"/>
      <c r="E13" s="119"/>
      <c r="F13" s="120"/>
    </row>
    <row r="14" spans="1:6" ht="16.5" customHeight="1">
      <c r="A14" s="6">
        <v>4</v>
      </c>
      <c r="B14" s="8" t="s">
        <v>61</v>
      </c>
      <c r="C14" s="123">
        <v>1875</v>
      </c>
      <c r="D14" s="143"/>
      <c r="E14" s="119"/>
      <c r="F14" s="138"/>
    </row>
    <row r="15" spans="1:6" ht="16.5" customHeight="1">
      <c r="A15" s="6" t="s">
        <v>72</v>
      </c>
      <c r="B15" s="35" t="s">
        <v>62</v>
      </c>
      <c r="C15" s="123">
        <v>1000</v>
      </c>
      <c r="D15" s="124"/>
      <c r="E15" s="119"/>
      <c r="F15" s="120"/>
    </row>
    <row r="16" spans="1:6" ht="16.5" customHeight="1">
      <c r="A16" s="6" t="s">
        <v>73</v>
      </c>
      <c r="B16" s="35" t="s">
        <v>63</v>
      </c>
      <c r="C16" s="123">
        <v>1125</v>
      </c>
      <c r="D16" s="124"/>
      <c r="E16" s="119"/>
      <c r="F16" s="120"/>
    </row>
    <row r="17" spans="1:6" ht="16.5" customHeight="1">
      <c r="A17" s="6">
        <v>5</v>
      </c>
      <c r="B17" s="8" t="s">
        <v>53</v>
      </c>
      <c r="C17" s="123">
        <v>620</v>
      </c>
      <c r="D17" s="124"/>
      <c r="E17" s="119"/>
      <c r="F17" s="120"/>
    </row>
    <row r="18" spans="1:6" ht="16.5" customHeight="1">
      <c r="A18" s="6" t="s">
        <v>74</v>
      </c>
      <c r="B18" s="35" t="s">
        <v>52</v>
      </c>
      <c r="C18" s="123">
        <v>330</v>
      </c>
      <c r="D18" s="143"/>
      <c r="E18" s="119"/>
      <c r="F18" s="138"/>
    </row>
    <row r="19" spans="1:6" ht="16.5" customHeight="1">
      <c r="A19" s="6" t="s">
        <v>75</v>
      </c>
      <c r="B19" s="35" t="s">
        <v>54</v>
      </c>
      <c r="C19" s="123">
        <v>370</v>
      </c>
      <c r="D19" s="124"/>
      <c r="E19" s="139"/>
      <c r="F19" s="140"/>
    </row>
    <row r="20" spans="1:6" ht="16.5" customHeight="1">
      <c r="A20" s="6">
        <v>6</v>
      </c>
      <c r="B20" s="8" t="s">
        <v>55</v>
      </c>
      <c r="C20" s="123">
        <v>1220</v>
      </c>
      <c r="D20" s="124"/>
      <c r="E20" s="139"/>
      <c r="F20" s="140"/>
    </row>
    <row r="21" spans="1:6" ht="16.5" customHeight="1">
      <c r="A21" s="6" t="s">
        <v>76</v>
      </c>
      <c r="B21" s="35" t="s">
        <v>56</v>
      </c>
      <c r="C21" s="139">
        <v>650</v>
      </c>
      <c r="D21" s="140"/>
      <c r="E21" s="139"/>
      <c r="F21" s="151"/>
    </row>
    <row r="22" spans="1:6" ht="16.5" customHeight="1">
      <c r="A22" s="6" t="s">
        <v>77</v>
      </c>
      <c r="B22" s="35" t="s">
        <v>57</v>
      </c>
      <c r="C22" s="139">
        <v>730</v>
      </c>
      <c r="D22" s="140"/>
      <c r="E22" s="139"/>
      <c r="F22" s="140"/>
    </row>
    <row r="23" spans="1:6" ht="16.5" customHeight="1">
      <c r="A23" s="6">
        <v>7</v>
      </c>
      <c r="B23" s="8" t="s">
        <v>58</v>
      </c>
      <c r="C23" s="139">
        <v>40</v>
      </c>
      <c r="D23" s="140"/>
      <c r="E23" s="139"/>
      <c r="F23" s="140"/>
    </row>
    <row r="24" spans="1:6" ht="16.5" customHeight="1">
      <c r="A24" s="6" t="s">
        <v>78</v>
      </c>
      <c r="B24" s="35" t="s">
        <v>59</v>
      </c>
      <c r="C24" s="139">
        <v>20</v>
      </c>
      <c r="D24" s="140"/>
      <c r="E24" s="139"/>
      <c r="F24" s="140"/>
    </row>
    <row r="25" spans="1:6" ht="16.5" customHeight="1">
      <c r="A25" s="6" t="s">
        <v>79</v>
      </c>
      <c r="B25" s="35" t="s">
        <v>60</v>
      </c>
      <c r="C25" s="139">
        <v>25</v>
      </c>
      <c r="D25" s="140"/>
      <c r="E25" s="139"/>
      <c r="F25" s="140"/>
    </row>
    <row r="26" spans="1:6" ht="16.5" customHeight="1">
      <c r="A26" s="6">
        <v>8</v>
      </c>
      <c r="B26" s="37" t="s">
        <v>69</v>
      </c>
      <c r="C26" s="149">
        <v>2500</v>
      </c>
      <c r="D26" s="150"/>
      <c r="E26" s="149"/>
      <c r="F26" s="150"/>
    </row>
    <row r="27" spans="1:6" ht="16.5" customHeight="1">
      <c r="A27" s="6">
        <v>9</v>
      </c>
      <c r="B27" s="37" t="s">
        <v>70</v>
      </c>
      <c r="C27" s="123">
        <v>125</v>
      </c>
      <c r="D27" s="124"/>
      <c r="E27" s="153"/>
      <c r="F27" s="154"/>
    </row>
    <row r="28" spans="1:6" s="13" customFormat="1" ht="16.5" customHeight="1">
      <c r="A28" s="9">
        <v>10</v>
      </c>
      <c r="B28" s="8" t="s">
        <v>83</v>
      </c>
      <c r="C28" s="152" t="s">
        <v>95</v>
      </c>
      <c r="D28" s="150"/>
      <c r="E28" s="152"/>
      <c r="F28" s="150"/>
    </row>
    <row r="29" spans="2:6" s="13" customFormat="1" ht="16.5" customHeight="1">
      <c r="B29" s="10"/>
      <c r="C29" s="11"/>
      <c r="D29" s="12"/>
      <c r="E29" s="11"/>
      <c r="F29" s="11"/>
    </row>
    <row r="30" spans="2:6" ht="16.5" customHeight="1">
      <c r="B30" s="155" t="s">
        <v>5</v>
      </c>
      <c r="C30" s="157" t="s">
        <v>16</v>
      </c>
      <c r="D30" s="157"/>
      <c r="E30" s="157"/>
      <c r="F30" s="157"/>
    </row>
    <row r="31" spans="2:6" ht="16.5" customHeight="1">
      <c r="B31" s="155"/>
      <c r="C31" s="158" t="s">
        <v>17</v>
      </c>
      <c r="D31" s="159"/>
      <c r="E31" s="158" t="s">
        <v>18</v>
      </c>
      <c r="F31" s="176"/>
    </row>
    <row r="32" spans="1:6" ht="16.5" customHeight="1" thickBot="1">
      <c r="A32" s="6"/>
      <c r="B32" s="156"/>
      <c r="C32" s="14" t="s">
        <v>11</v>
      </c>
      <c r="D32" s="14" t="s">
        <v>12</v>
      </c>
      <c r="E32" s="14" t="s">
        <v>11</v>
      </c>
      <c r="F32" s="14" t="s">
        <v>12</v>
      </c>
    </row>
    <row r="33" spans="1:6" ht="16.5" customHeight="1" thickTop="1">
      <c r="A33" s="6">
        <v>1</v>
      </c>
      <c r="B33" s="7" t="s">
        <v>51</v>
      </c>
      <c r="C33" s="68">
        <v>800</v>
      </c>
      <c r="D33" s="61"/>
      <c r="E33" s="182">
        <v>800</v>
      </c>
      <c r="F33" s="183"/>
    </row>
    <row r="34" spans="1:6" ht="16.5" customHeight="1">
      <c r="A34" s="6">
        <v>2</v>
      </c>
      <c r="B34" s="8" t="s">
        <v>82</v>
      </c>
      <c r="C34" s="62">
        <v>4000</v>
      </c>
      <c r="D34" s="62"/>
      <c r="E34" s="184">
        <v>4000</v>
      </c>
      <c r="F34" s="177"/>
    </row>
    <row r="35" spans="1:7" ht="16.5" customHeight="1">
      <c r="A35" s="6">
        <v>3</v>
      </c>
      <c r="B35" s="7" t="s">
        <v>71</v>
      </c>
      <c r="C35" s="62">
        <v>800</v>
      </c>
      <c r="D35" s="62"/>
      <c r="E35" s="184">
        <v>800</v>
      </c>
      <c r="F35" s="178"/>
      <c r="G35" s="15"/>
    </row>
    <row r="36" spans="1:6" ht="16.5" customHeight="1">
      <c r="A36" s="6">
        <v>4</v>
      </c>
      <c r="B36" s="8" t="s">
        <v>61</v>
      </c>
      <c r="C36" s="62">
        <v>600</v>
      </c>
      <c r="D36" s="72"/>
      <c r="E36" s="184">
        <v>600</v>
      </c>
      <c r="F36" s="178"/>
    </row>
    <row r="37" spans="1:6" ht="16.5" customHeight="1">
      <c r="A37" s="6" t="s">
        <v>72</v>
      </c>
      <c r="B37" s="35" t="s">
        <v>62</v>
      </c>
      <c r="C37" s="62">
        <v>320</v>
      </c>
      <c r="D37" s="62"/>
      <c r="E37" s="184">
        <v>320</v>
      </c>
      <c r="F37" s="177"/>
    </row>
    <row r="38" spans="1:6" ht="15.75">
      <c r="A38" s="6" t="s">
        <v>73</v>
      </c>
      <c r="B38" s="35" t="s">
        <v>63</v>
      </c>
      <c r="C38" s="62">
        <v>360</v>
      </c>
      <c r="D38" s="62"/>
      <c r="E38" s="184">
        <v>360</v>
      </c>
      <c r="F38" s="177"/>
    </row>
    <row r="39" spans="1:6" ht="15.75">
      <c r="A39" s="6">
        <v>5</v>
      </c>
      <c r="B39" s="8" t="s">
        <v>53</v>
      </c>
      <c r="C39" s="62">
        <v>200</v>
      </c>
      <c r="D39" s="62"/>
      <c r="E39" s="184">
        <v>200</v>
      </c>
      <c r="F39" s="177"/>
    </row>
    <row r="40" spans="1:6" ht="15.75">
      <c r="A40" s="6" t="s">
        <v>74</v>
      </c>
      <c r="B40" s="35" t="s">
        <v>52</v>
      </c>
      <c r="C40" s="62">
        <v>105</v>
      </c>
      <c r="D40" s="71"/>
      <c r="E40" s="184">
        <v>105</v>
      </c>
      <c r="F40" s="178"/>
    </row>
    <row r="41" spans="1:6" ht="15.75">
      <c r="A41" s="6" t="s">
        <v>75</v>
      </c>
      <c r="B41" s="35" t="s">
        <v>54</v>
      </c>
      <c r="C41" s="69">
        <v>120</v>
      </c>
      <c r="D41" s="69"/>
      <c r="E41" s="185">
        <v>120</v>
      </c>
      <c r="F41" s="179"/>
    </row>
    <row r="42" spans="1:6" ht="15.75">
      <c r="A42" s="6">
        <v>6</v>
      </c>
      <c r="B42" s="8" t="s">
        <v>55</v>
      </c>
      <c r="C42" s="69">
        <v>390</v>
      </c>
      <c r="D42" s="69"/>
      <c r="E42" s="185">
        <v>390</v>
      </c>
      <c r="F42" s="179"/>
    </row>
    <row r="43" spans="1:6" ht="15.75">
      <c r="A43" s="6" t="s">
        <v>76</v>
      </c>
      <c r="B43" s="35" t="s">
        <v>56</v>
      </c>
      <c r="C43" s="69">
        <v>210</v>
      </c>
      <c r="D43" s="69"/>
      <c r="E43" s="185">
        <v>210</v>
      </c>
      <c r="F43" s="180"/>
    </row>
    <row r="44" spans="1:6" ht="15.75">
      <c r="A44" s="6" t="s">
        <v>77</v>
      </c>
      <c r="B44" s="35" t="s">
        <v>57</v>
      </c>
      <c r="C44" s="69">
        <v>235</v>
      </c>
      <c r="D44" s="69"/>
      <c r="E44" s="185">
        <v>235</v>
      </c>
      <c r="F44" s="179"/>
    </row>
    <row r="45" spans="1:6" ht="15.75">
      <c r="A45" s="6">
        <v>7</v>
      </c>
      <c r="B45" s="8" t="s">
        <v>58</v>
      </c>
      <c r="C45" s="69">
        <v>12</v>
      </c>
      <c r="D45" s="69"/>
      <c r="E45" s="185">
        <v>12</v>
      </c>
      <c r="F45" s="179"/>
    </row>
    <row r="46" spans="1:6" ht="15.75">
      <c r="A46" s="6" t="s">
        <v>78</v>
      </c>
      <c r="B46" s="35" t="s">
        <v>59</v>
      </c>
      <c r="C46" s="69">
        <v>5</v>
      </c>
      <c r="D46" s="69"/>
      <c r="E46" s="185">
        <v>5</v>
      </c>
      <c r="F46" s="180"/>
    </row>
    <row r="47" spans="1:6" ht="15.75">
      <c r="A47" s="6" t="s">
        <v>79</v>
      </c>
      <c r="B47" s="35" t="s">
        <v>60</v>
      </c>
      <c r="C47" s="69">
        <v>7</v>
      </c>
      <c r="D47" s="69"/>
      <c r="E47" s="185">
        <v>7</v>
      </c>
      <c r="F47" s="179"/>
    </row>
    <row r="48" spans="1:6" ht="15.75">
      <c r="A48" s="6">
        <v>8</v>
      </c>
      <c r="B48" s="37" t="s">
        <v>69</v>
      </c>
      <c r="C48" s="69">
        <v>800</v>
      </c>
      <c r="D48" s="69"/>
      <c r="E48" s="185">
        <v>800</v>
      </c>
      <c r="F48" s="179"/>
    </row>
    <row r="49" spans="1:6" ht="15.75">
      <c r="A49" s="6">
        <v>9</v>
      </c>
      <c r="B49" s="37" t="s">
        <v>70</v>
      </c>
      <c r="C49" s="69">
        <v>40</v>
      </c>
      <c r="D49" s="69"/>
      <c r="E49" s="185">
        <v>40</v>
      </c>
      <c r="F49" s="179"/>
    </row>
    <row r="50" spans="1:6" ht="15.75">
      <c r="A50" s="9">
        <v>10</v>
      </c>
      <c r="B50" s="8" t="s">
        <v>83</v>
      </c>
      <c r="C50" s="70" t="s">
        <v>96</v>
      </c>
      <c r="D50" s="70"/>
      <c r="E50" s="84" t="s">
        <v>96</v>
      </c>
      <c r="F50" s="179"/>
    </row>
    <row r="51" spans="1:6" ht="15.75">
      <c r="A51" s="9"/>
      <c r="B51" s="10"/>
      <c r="C51" s="16"/>
      <c r="D51" s="16"/>
      <c r="E51" s="16"/>
      <c r="F51" s="16"/>
    </row>
    <row r="52" spans="2:6" ht="15.75">
      <c r="B52" s="10"/>
      <c r="C52" s="11"/>
      <c r="D52" s="11"/>
      <c r="E52" s="11"/>
      <c r="F52" s="12"/>
    </row>
    <row r="53" spans="2:6" ht="15.75">
      <c r="B53" s="155" t="s">
        <v>5</v>
      </c>
      <c r="C53" s="157" t="s">
        <v>20</v>
      </c>
      <c r="D53" s="157"/>
      <c r="E53" s="157"/>
      <c r="F53" s="157"/>
    </row>
    <row r="54" spans="2:6" ht="15.75">
      <c r="B54" s="155"/>
      <c r="C54" s="158" t="s">
        <v>17</v>
      </c>
      <c r="D54" s="159"/>
      <c r="E54" s="158" t="s">
        <v>18</v>
      </c>
      <c r="F54" s="159"/>
    </row>
    <row r="55" spans="1:6" ht="16.5" thickBot="1">
      <c r="A55" s="6"/>
      <c r="B55" s="156"/>
      <c r="C55" s="14" t="s">
        <v>11</v>
      </c>
      <c r="D55" s="14" t="s">
        <v>12</v>
      </c>
      <c r="E55" s="14" t="s">
        <v>11</v>
      </c>
      <c r="F55" s="14" t="s">
        <v>12</v>
      </c>
    </row>
    <row r="56" spans="1:6" ht="16.5" thickTop="1">
      <c r="A56" s="6">
        <v>1</v>
      </c>
      <c r="B56" s="7" t="s">
        <v>51</v>
      </c>
      <c r="C56" s="79">
        <v>1600</v>
      </c>
      <c r="D56" s="63"/>
      <c r="E56" s="73">
        <v>2500</v>
      </c>
      <c r="F56" s="74"/>
    </row>
    <row r="57" spans="1:6" ht="15.75">
      <c r="A57" s="6">
        <v>2</v>
      </c>
      <c r="B57" s="8" t="s">
        <v>82</v>
      </c>
      <c r="C57" s="80">
        <v>8000</v>
      </c>
      <c r="D57" s="64"/>
      <c r="E57" s="75">
        <v>12000</v>
      </c>
      <c r="F57" s="75"/>
    </row>
    <row r="58" spans="1:6" ht="15.75">
      <c r="A58" s="6">
        <v>3</v>
      </c>
      <c r="B58" s="7" t="s">
        <v>71</v>
      </c>
      <c r="C58" s="80">
        <v>1600</v>
      </c>
      <c r="D58" s="64"/>
      <c r="E58" s="75">
        <v>2500</v>
      </c>
      <c r="F58" s="76"/>
    </row>
    <row r="59" spans="1:6" ht="15.75">
      <c r="A59" s="6">
        <v>4</v>
      </c>
      <c r="B59" s="8" t="s">
        <v>61</v>
      </c>
      <c r="C59" s="80">
        <v>1200</v>
      </c>
      <c r="D59" s="65"/>
      <c r="E59" s="75">
        <v>1875</v>
      </c>
      <c r="F59" s="76"/>
    </row>
    <row r="60" spans="1:6" ht="15.75">
      <c r="A60" s="6" t="s">
        <v>72</v>
      </c>
      <c r="B60" s="35" t="s">
        <v>62</v>
      </c>
      <c r="C60" s="80">
        <v>640</v>
      </c>
      <c r="D60" s="64"/>
      <c r="E60" s="75">
        <v>1000</v>
      </c>
      <c r="F60" s="75"/>
    </row>
    <row r="61" spans="1:6" ht="15.75">
      <c r="A61" s="6" t="s">
        <v>73</v>
      </c>
      <c r="B61" s="35" t="s">
        <v>63</v>
      </c>
      <c r="C61" s="80">
        <v>720</v>
      </c>
      <c r="D61" s="64"/>
      <c r="E61" s="75">
        <v>1125</v>
      </c>
      <c r="F61" s="75"/>
    </row>
    <row r="62" spans="1:6" ht="15.75">
      <c r="A62" s="6">
        <v>5</v>
      </c>
      <c r="B62" s="8" t="s">
        <v>53</v>
      </c>
      <c r="C62" s="80">
        <v>400</v>
      </c>
      <c r="D62" s="64"/>
      <c r="E62" s="75">
        <v>620</v>
      </c>
      <c r="F62" s="75"/>
    </row>
    <row r="63" spans="1:6" ht="15.75">
      <c r="A63" s="6" t="s">
        <v>74</v>
      </c>
      <c r="B63" s="35" t="s">
        <v>52</v>
      </c>
      <c r="C63" s="80">
        <v>210</v>
      </c>
      <c r="D63" s="65"/>
      <c r="E63" s="75">
        <v>330</v>
      </c>
      <c r="F63" s="76"/>
    </row>
    <row r="64" spans="1:6" ht="15.75">
      <c r="A64" s="6" t="s">
        <v>75</v>
      </c>
      <c r="B64" s="35" t="s">
        <v>54</v>
      </c>
      <c r="C64" s="81">
        <v>240</v>
      </c>
      <c r="D64" s="66"/>
      <c r="E64" s="82">
        <v>370</v>
      </c>
      <c r="F64" s="77"/>
    </row>
    <row r="65" spans="1:6" ht="15.75">
      <c r="A65" s="6">
        <v>6</v>
      </c>
      <c r="B65" s="8" t="s">
        <v>55</v>
      </c>
      <c r="C65" s="81">
        <v>780</v>
      </c>
      <c r="D65" s="66"/>
      <c r="E65" s="82">
        <v>1220</v>
      </c>
      <c r="F65" s="77"/>
    </row>
    <row r="66" spans="1:6" ht="15.75">
      <c r="A66" s="6" t="s">
        <v>76</v>
      </c>
      <c r="B66" s="35" t="s">
        <v>56</v>
      </c>
      <c r="C66" s="81">
        <v>420</v>
      </c>
      <c r="D66" s="67"/>
      <c r="E66" s="82">
        <v>650</v>
      </c>
      <c r="F66" s="78"/>
    </row>
    <row r="67" spans="1:6" ht="15.75">
      <c r="A67" s="6" t="s">
        <v>77</v>
      </c>
      <c r="B67" s="35" t="s">
        <v>57</v>
      </c>
      <c r="C67" s="81">
        <v>470</v>
      </c>
      <c r="D67" s="66"/>
      <c r="E67" s="82">
        <v>730</v>
      </c>
      <c r="F67" s="77"/>
    </row>
    <row r="68" spans="1:6" ht="15.75">
      <c r="A68" s="6">
        <v>7</v>
      </c>
      <c r="B68" s="8" t="s">
        <v>58</v>
      </c>
      <c r="C68" s="81">
        <v>24</v>
      </c>
      <c r="D68" s="67"/>
      <c r="E68" s="83">
        <v>40</v>
      </c>
      <c r="F68" s="77"/>
    </row>
    <row r="69" spans="1:6" ht="15.75">
      <c r="A69" s="6" t="s">
        <v>78</v>
      </c>
      <c r="B69" s="35" t="s">
        <v>59</v>
      </c>
      <c r="C69" s="81">
        <v>10</v>
      </c>
      <c r="D69" s="67"/>
      <c r="E69" s="82">
        <v>20</v>
      </c>
      <c r="F69" s="78"/>
    </row>
    <row r="70" spans="1:6" ht="15.75">
      <c r="A70" s="6" t="s">
        <v>79</v>
      </c>
      <c r="B70" s="35" t="s">
        <v>60</v>
      </c>
      <c r="C70" s="81">
        <v>14</v>
      </c>
      <c r="D70" s="66"/>
      <c r="E70" s="83">
        <v>25</v>
      </c>
      <c r="F70" s="77"/>
    </row>
    <row r="71" spans="1:6" ht="15.75">
      <c r="A71" s="6">
        <v>8</v>
      </c>
      <c r="B71" s="37" t="s">
        <v>69</v>
      </c>
      <c r="C71" s="81">
        <v>1600</v>
      </c>
      <c r="D71" s="66"/>
      <c r="E71" s="82">
        <v>2500</v>
      </c>
      <c r="F71" s="77"/>
    </row>
    <row r="72" spans="1:6" ht="15.75">
      <c r="A72" s="6">
        <v>9</v>
      </c>
      <c r="B72" s="37" t="s">
        <v>70</v>
      </c>
      <c r="C72" s="81">
        <v>80</v>
      </c>
      <c r="D72" s="66"/>
      <c r="E72" s="83">
        <v>125</v>
      </c>
      <c r="F72" s="77"/>
    </row>
    <row r="73" spans="1:6" ht="15.75">
      <c r="A73" s="9">
        <v>10</v>
      </c>
      <c r="B73" s="8" t="s">
        <v>83</v>
      </c>
      <c r="C73" s="81" t="s">
        <v>97</v>
      </c>
      <c r="D73" s="66"/>
      <c r="E73" s="84" t="s">
        <v>95</v>
      </c>
      <c r="F73" s="77"/>
    </row>
  </sheetData>
  <sheetProtection/>
  <mergeCells count="56">
    <mergeCell ref="B30:B32"/>
    <mergeCell ref="C30:F30"/>
    <mergeCell ref="C31:D31"/>
    <mergeCell ref="B53:B55"/>
    <mergeCell ref="C53:F53"/>
    <mergeCell ref="C54:D54"/>
    <mergeCell ref="E54:F54"/>
    <mergeCell ref="C21:D21"/>
    <mergeCell ref="E21:F21"/>
    <mergeCell ref="C27:D27"/>
    <mergeCell ref="E31:F31"/>
    <mergeCell ref="C28:D28"/>
    <mergeCell ref="E28:F28"/>
    <mergeCell ref="E25:F25"/>
    <mergeCell ref="C24:D24"/>
    <mergeCell ref="E27:F27"/>
    <mergeCell ref="C22:D22"/>
    <mergeCell ref="E22:F22"/>
    <mergeCell ref="C23:D23"/>
    <mergeCell ref="C25:D25"/>
    <mergeCell ref="C26:D26"/>
    <mergeCell ref="E23:F23"/>
    <mergeCell ref="E24:F24"/>
    <mergeCell ref="E26:F26"/>
    <mergeCell ref="B2:F2"/>
    <mergeCell ref="B3:F3"/>
    <mergeCell ref="C4:F4"/>
    <mergeCell ref="C5:F5"/>
    <mergeCell ref="C20:D20"/>
    <mergeCell ref="E20:F20"/>
    <mergeCell ref="C11:D11"/>
    <mergeCell ref="C14:D14"/>
    <mergeCell ref="C18:D18"/>
    <mergeCell ref="C19:D19"/>
    <mergeCell ref="E19:F19"/>
    <mergeCell ref="E18:F18"/>
    <mergeCell ref="C16:D16"/>
    <mergeCell ref="C15:D15"/>
    <mergeCell ref="C6:F6"/>
    <mergeCell ref="E11:F11"/>
    <mergeCell ref="E14:F14"/>
    <mergeCell ref="E13:F13"/>
    <mergeCell ref="C13:D13"/>
    <mergeCell ref="E16:F16"/>
    <mergeCell ref="C17:D17"/>
    <mergeCell ref="E17:F17"/>
    <mergeCell ref="B8:B10"/>
    <mergeCell ref="C8:F8"/>
    <mergeCell ref="C9:F9"/>
    <mergeCell ref="I9:J9"/>
    <mergeCell ref="E15:F15"/>
    <mergeCell ref="K9:L9"/>
    <mergeCell ref="C10:D10"/>
    <mergeCell ref="E10:F10"/>
    <mergeCell ref="E12:F12"/>
    <mergeCell ref="C12:D12"/>
  </mergeCells>
  <printOptions verticalCentered="1"/>
  <pageMargins left="0.1" right="0.1" top="0.5" bottom="0.5" header="0.5" footer="0.5"/>
  <pageSetup cellComments="asDisplayed" horizontalDpi="600" verticalDpi="600" orientation="landscape" scale="90" r:id="rId1"/>
  <rowBreaks count="2" manualBreakCount="2">
    <brk id="28" max="5" man="1"/>
    <brk id="5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L60"/>
  <sheetViews>
    <sheetView view="pageBreakPreview" zoomScale="85" zoomScaleSheetLayoutView="85" zoomScalePageLayoutView="0" workbookViewId="0" topLeftCell="A1">
      <selection activeCell="C4" sqref="C4:F5"/>
    </sheetView>
  </sheetViews>
  <sheetFormatPr defaultColWidth="10.28125" defaultRowHeight="15"/>
  <cols>
    <col min="1" max="1" width="3.8515625" style="1" customWidth="1"/>
    <col min="2" max="2" width="88.140625" style="1" customWidth="1"/>
    <col min="3" max="6" width="12.8515625" style="1" customWidth="1"/>
    <col min="7" max="7" width="9.140625" style="1" customWidth="1"/>
    <col min="8" max="12" width="18.28125" style="1" customWidth="1"/>
    <col min="13" max="13" width="24.7109375" style="1" customWidth="1"/>
    <col min="14" max="14" width="14.8515625" style="1" customWidth="1"/>
    <col min="15" max="16384" width="10.28125" style="1" customWidth="1"/>
  </cols>
  <sheetData>
    <row r="2" spans="2:6" ht="25.5">
      <c r="B2" s="144" t="s">
        <v>0</v>
      </c>
      <c r="C2" s="144"/>
      <c r="D2" s="144"/>
      <c r="E2" s="144"/>
      <c r="F2" s="144"/>
    </row>
    <row r="3" spans="2:6" ht="20.25">
      <c r="B3" s="145" t="s">
        <v>21</v>
      </c>
      <c r="C3" s="145"/>
      <c r="D3" s="145"/>
      <c r="E3" s="145"/>
      <c r="F3" s="145"/>
    </row>
    <row r="4" spans="2:6" ht="21.75" customHeight="1">
      <c r="B4" s="2" t="s">
        <v>2</v>
      </c>
      <c r="C4" s="146"/>
      <c r="D4" s="147"/>
      <c r="E4" s="147"/>
      <c r="F4" s="148"/>
    </row>
    <row r="5" spans="2:6" ht="21.75" customHeight="1">
      <c r="B5" s="2" t="s">
        <v>3</v>
      </c>
      <c r="C5" s="161"/>
      <c r="D5" s="162"/>
      <c r="E5" s="162"/>
      <c r="F5" s="163"/>
    </row>
    <row r="6" spans="2:6" ht="21.75" customHeight="1">
      <c r="B6" s="2" t="s">
        <v>4</v>
      </c>
      <c r="C6" s="164"/>
      <c r="D6" s="165"/>
      <c r="E6" s="165"/>
      <c r="F6" s="165"/>
    </row>
    <row r="7" ht="15.75">
      <c r="B7" s="3"/>
    </row>
    <row r="8" spans="2:6" ht="15.75">
      <c r="B8" s="155" t="s">
        <v>5</v>
      </c>
      <c r="C8" s="157" t="s">
        <v>6</v>
      </c>
      <c r="D8" s="157"/>
      <c r="E8" s="157"/>
      <c r="F8" s="157"/>
    </row>
    <row r="9" spans="2:12" ht="15.75">
      <c r="B9" s="155"/>
      <c r="C9" s="160" t="s">
        <v>7</v>
      </c>
      <c r="D9" s="160"/>
      <c r="E9" s="160"/>
      <c r="F9" s="160"/>
      <c r="H9" s="4"/>
      <c r="I9" s="118"/>
      <c r="J9" s="118"/>
      <c r="K9" s="118"/>
      <c r="L9" s="118"/>
    </row>
    <row r="10" spans="2:12" ht="16.5" thickBot="1">
      <c r="B10" s="155"/>
      <c r="C10" s="160" t="s">
        <v>11</v>
      </c>
      <c r="D10" s="160"/>
      <c r="E10" s="160" t="s">
        <v>12</v>
      </c>
      <c r="F10" s="160"/>
      <c r="H10" s="5"/>
      <c r="I10" s="5"/>
      <c r="J10" s="5"/>
      <c r="K10" s="5"/>
      <c r="L10" s="5"/>
    </row>
    <row r="11" spans="1:6" ht="16.5" customHeight="1" thickTop="1">
      <c r="A11" s="6"/>
      <c r="B11" s="36" t="s">
        <v>64</v>
      </c>
      <c r="C11" s="166"/>
      <c r="D11" s="167"/>
      <c r="E11" s="168"/>
      <c r="F11" s="169"/>
    </row>
    <row r="12" spans="1:6" ht="16.5" customHeight="1">
      <c r="A12" s="6" t="s">
        <v>84</v>
      </c>
      <c r="B12" s="35" t="s">
        <v>65</v>
      </c>
      <c r="C12" s="166">
        <f>SUM(C30,E30)</f>
        <v>70</v>
      </c>
      <c r="D12" s="167"/>
      <c r="E12" s="168"/>
      <c r="F12" s="169"/>
    </row>
    <row r="13" spans="1:6" ht="16.5" customHeight="1">
      <c r="A13" s="6" t="s">
        <v>85</v>
      </c>
      <c r="B13" s="35" t="s">
        <v>67</v>
      </c>
      <c r="C13" s="166">
        <v>115</v>
      </c>
      <c r="D13" s="167"/>
      <c r="E13" s="168"/>
      <c r="F13" s="169"/>
    </row>
    <row r="14" spans="1:6" ht="16.5" customHeight="1">
      <c r="A14" s="6"/>
      <c r="B14" s="36" t="s">
        <v>86</v>
      </c>
      <c r="C14" s="166"/>
      <c r="D14" s="167"/>
      <c r="E14" s="168"/>
      <c r="F14" s="169"/>
    </row>
    <row r="15" spans="1:6" ht="16.5" customHeight="1">
      <c r="A15" s="6" t="s">
        <v>87</v>
      </c>
      <c r="B15" s="35" t="s">
        <v>65</v>
      </c>
      <c r="C15" s="166">
        <v>35</v>
      </c>
      <c r="D15" s="167"/>
      <c r="E15" s="168"/>
      <c r="F15" s="169"/>
    </row>
    <row r="16" spans="1:6" ht="16.5" customHeight="1">
      <c r="A16" s="6" t="s">
        <v>88</v>
      </c>
      <c r="B16" s="35" t="s">
        <v>67</v>
      </c>
      <c r="C16" s="166">
        <v>40</v>
      </c>
      <c r="D16" s="167"/>
      <c r="E16" s="168"/>
      <c r="F16" s="169"/>
    </row>
    <row r="17" spans="1:6" ht="16.5" customHeight="1">
      <c r="A17" s="6"/>
      <c r="B17" s="36" t="s">
        <v>68</v>
      </c>
      <c r="C17" s="166"/>
      <c r="D17" s="167"/>
      <c r="E17" s="168"/>
      <c r="F17" s="169"/>
    </row>
    <row r="18" spans="1:6" ht="16.5" customHeight="1">
      <c r="A18" s="6" t="s">
        <v>89</v>
      </c>
      <c r="B18" s="35" t="s">
        <v>65</v>
      </c>
      <c r="C18" s="166">
        <v>65</v>
      </c>
      <c r="D18" s="167"/>
      <c r="E18" s="168"/>
      <c r="F18" s="169"/>
    </row>
    <row r="19" spans="1:6" ht="16.5" customHeight="1">
      <c r="A19" s="6" t="s">
        <v>90</v>
      </c>
      <c r="B19" s="35" t="s">
        <v>67</v>
      </c>
      <c r="C19" s="166">
        <v>75</v>
      </c>
      <c r="D19" s="167"/>
      <c r="E19" s="168"/>
      <c r="F19" s="169"/>
    </row>
    <row r="20" spans="1:6" ht="16.5" customHeight="1">
      <c r="A20" s="6"/>
      <c r="B20" s="36" t="s">
        <v>66</v>
      </c>
      <c r="C20" s="166"/>
      <c r="D20" s="167"/>
      <c r="E20" s="168"/>
      <c r="F20" s="169"/>
    </row>
    <row r="21" spans="1:6" ht="16.5" customHeight="1">
      <c r="A21" s="6" t="s">
        <v>91</v>
      </c>
      <c r="B21" s="35" t="s">
        <v>65</v>
      </c>
      <c r="C21" s="166">
        <v>3</v>
      </c>
      <c r="D21" s="167"/>
      <c r="E21" s="170"/>
      <c r="F21" s="170"/>
    </row>
    <row r="22" spans="1:6" ht="16.5" customHeight="1">
      <c r="A22" s="6" t="s">
        <v>92</v>
      </c>
      <c r="B22" s="35" t="s">
        <v>67</v>
      </c>
      <c r="C22" s="166">
        <v>3</v>
      </c>
      <c r="D22" s="167"/>
      <c r="E22" s="170"/>
      <c r="F22" s="170"/>
    </row>
    <row r="23" spans="1:6" ht="16.5" customHeight="1">
      <c r="A23" s="6">
        <v>5</v>
      </c>
      <c r="B23" s="35" t="s">
        <v>81</v>
      </c>
      <c r="C23" s="171">
        <v>83</v>
      </c>
      <c r="D23" s="172"/>
      <c r="E23" s="171"/>
      <c r="F23" s="172"/>
    </row>
    <row r="24" spans="1:7" ht="16.5" customHeight="1">
      <c r="A24" s="6"/>
      <c r="B24" s="17"/>
      <c r="C24" s="11"/>
      <c r="D24" s="11"/>
      <c r="E24" s="11"/>
      <c r="F24" s="11"/>
      <c r="G24" s="13"/>
    </row>
    <row r="25" spans="1:7" ht="16.5" customHeight="1">
      <c r="A25" s="9"/>
      <c r="B25" s="10"/>
      <c r="C25" s="11"/>
      <c r="D25" s="11"/>
      <c r="E25" s="11"/>
      <c r="F25" s="12"/>
      <c r="G25" s="13"/>
    </row>
    <row r="26" spans="1:6" ht="16.5" customHeight="1">
      <c r="A26" s="9"/>
      <c r="B26" s="155" t="s">
        <v>5</v>
      </c>
      <c r="C26" s="157" t="s">
        <v>16</v>
      </c>
      <c r="D26" s="157"/>
      <c r="E26" s="157"/>
      <c r="F26" s="157"/>
    </row>
    <row r="27" spans="1:6" ht="16.5" customHeight="1">
      <c r="A27" s="9"/>
      <c r="B27" s="155"/>
      <c r="C27" s="158" t="s">
        <v>17</v>
      </c>
      <c r="D27" s="159"/>
      <c r="E27" s="158" t="s">
        <v>18</v>
      </c>
      <c r="F27" s="176"/>
    </row>
    <row r="28" spans="2:6" ht="16.5" thickBot="1">
      <c r="B28" s="156"/>
      <c r="C28" s="18" t="s">
        <v>11</v>
      </c>
      <c r="D28" s="18" t="s">
        <v>12</v>
      </c>
      <c r="E28" s="18" t="s">
        <v>11</v>
      </c>
      <c r="F28" s="18" t="s">
        <v>12</v>
      </c>
    </row>
    <row r="29" spans="1:6" ht="16.5" thickTop="1">
      <c r="A29" s="6"/>
      <c r="B29" s="36" t="s">
        <v>64</v>
      </c>
      <c r="C29" s="90"/>
      <c r="D29" s="91"/>
      <c r="E29" s="177"/>
      <c r="F29" s="178"/>
    </row>
    <row r="30" spans="1:6" ht="15.75">
      <c r="A30" s="6" t="s">
        <v>84</v>
      </c>
      <c r="B30" s="35" t="s">
        <v>65</v>
      </c>
      <c r="C30" s="85">
        <v>35</v>
      </c>
      <c r="D30" s="86"/>
      <c r="E30" s="85">
        <v>35</v>
      </c>
      <c r="F30" s="179"/>
    </row>
    <row r="31" spans="1:6" ht="15.75">
      <c r="A31" s="6" t="s">
        <v>85</v>
      </c>
      <c r="B31" s="35" t="s">
        <v>67</v>
      </c>
      <c r="C31" s="85">
        <v>40</v>
      </c>
      <c r="D31" s="86"/>
      <c r="E31" s="85">
        <v>40</v>
      </c>
      <c r="F31" s="179"/>
    </row>
    <row r="32" spans="1:6" ht="15.75">
      <c r="A32" s="6"/>
      <c r="B32" s="36" t="s">
        <v>86</v>
      </c>
      <c r="C32" s="86" t="s">
        <v>19</v>
      </c>
      <c r="D32" s="87"/>
      <c r="E32" s="86" t="s">
        <v>19</v>
      </c>
      <c r="F32" s="180"/>
    </row>
    <row r="33" spans="1:6" ht="15.75">
      <c r="A33" s="6" t="s">
        <v>87</v>
      </c>
      <c r="B33" s="35" t="s">
        <v>65</v>
      </c>
      <c r="C33" s="85">
        <v>10</v>
      </c>
      <c r="D33" s="86"/>
      <c r="E33" s="85">
        <v>10</v>
      </c>
      <c r="F33" s="179"/>
    </row>
    <row r="34" spans="1:6" ht="15.75">
      <c r="A34" s="6" t="s">
        <v>88</v>
      </c>
      <c r="B34" s="35" t="s">
        <v>67</v>
      </c>
      <c r="C34" s="85">
        <v>15</v>
      </c>
      <c r="D34" s="87"/>
      <c r="E34" s="85">
        <v>15</v>
      </c>
      <c r="F34" s="179"/>
    </row>
    <row r="35" spans="1:6" ht="15.75">
      <c r="A35" s="6"/>
      <c r="B35" s="36" t="s">
        <v>68</v>
      </c>
      <c r="C35" s="86"/>
      <c r="D35" s="87"/>
      <c r="E35" s="86"/>
      <c r="F35" s="180"/>
    </row>
    <row r="36" spans="1:6" ht="15.75">
      <c r="A36" s="6" t="s">
        <v>89</v>
      </c>
      <c r="B36" s="35" t="s">
        <v>65</v>
      </c>
      <c r="C36" s="85">
        <v>20</v>
      </c>
      <c r="D36" s="86"/>
      <c r="E36" s="85">
        <v>20</v>
      </c>
      <c r="F36" s="179"/>
    </row>
    <row r="37" spans="1:6" ht="15.75">
      <c r="A37" s="6" t="s">
        <v>90</v>
      </c>
      <c r="B37" s="35" t="s">
        <v>67</v>
      </c>
      <c r="C37" s="85">
        <v>25</v>
      </c>
      <c r="D37" s="86"/>
      <c r="E37" s="85">
        <v>25</v>
      </c>
      <c r="F37" s="179"/>
    </row>
    <row r="38" spans="1:6" ht="15.75">
      <c r="A38" s="6"/>
      <c r="B38" s="36" t="s">
        <v>66</v>
      </c>
      <c r="C38" s="86"/>
      <c r="D38" s="86"/>
      <c r="E38" s="86"/>
      <c r="F38" s="179"/>
    </row>
    <row r="39" spans="1:6" ht="15.75">
      <c r="A39" s="6" t="s">
        <v>91</v>
      </c>
      <c r="B39" s="35" t="s">
        <v>65</v>
      </c>
      <c r="C39" s="85">
        <v>2</v>
      </c>
      <c r="D39" s="86"/>
      <c r="E39" s="85">
        <v>2</v>
      </c>
      <c r="F39" s="179"/>
    </row>
    <row r="40" spans="1:6" ht="15.75">
      <c r="A40" s="6" t="s">
        <v>92</v>
      </c>
      <c r="B40" s="35" t="s">
        <v>67</v>
      </c>
      <c r="C40" s="85">
        <v>2</v>
      </c>
      <c r="D40" s="86"/>
      <c r="E40" s="85">
        <v>2</v>
      </c>
      <c r="F40" s="179"/>
    </row>
    <row r="41" spans="1:6" ht="15.75">
      <c r="A41" s="6">
        <v>5</v>
      </c>
      <c r="B41" s="35" t="s">
        <v>81</v>
      </c>
      <c r="C41" s="92">
        <v>83</v>
      </c>
      <c r="D41" s="93"/>
      <c r="E41" s="92">
        <v>83</v>
      </c>
      <c r="F41" s="181"/>
    </row>
    <row r="42" spans="3:6" ht="15.75">
      <c r="C42" s="39"/>
      <c r="D42" s="40"/>
      <c r="E42" s="41"/>
      <c r="F42" s="42"/>
    </row>
    <row r="43" spans="1:6" ht="15.75">
      <c r="A43" s="9"/>
      <c r="B43" s="155" t="s">
        <v>5</v>
      </c>
      <c r="C43" s="173" t="s">
        <v>20</v>
      </c>
      <c r="D43" s="173"/>
      <c r="E43" s="173"/>
      <c r="F43" s="173"/>
    </row>
    <row r="44" spans="1:6" ht="15.75">
      <c r="A44" s="9"/>
      <c r="B44" s="155"/>
      <c r="C44" s="158" t="s">
        <v>17</v>
      </c>
      <c r="D44" s="159"/>
      <c r="E44" s="158" t="s">
        <v>18</v>
      </c>
      <c r="F44" s="159"/>
    </row>
    <row r="45" spans="2:6" ht="16.5" thickBot="1">
      <c r="B45" s="156"/>
      <c r="C45" s="14" t="s">
        <v>11</v>
      </c>
      <c r="D45" s="14" t="s">
        <v>12</v>
      </c>
      <c r="E45" s="14" t="s">
        <v>11</v>
      </c>
      <c r="F45" s="14" t="s">
        <v>12</v>
      </c>
    </row>
    <row r="46" spans="1:6" ht="16.5" thickTop="1">
      <c r="A46" s="6"/>
      <c r="B46" s="36" t="s">
        <v>64</v>
      </c>
      <c r="C46" s="64"/>
      <c r="D46" s="65"/>
      <c r="E46" s="75"/>
      <c r="F46" s="76"/>
    </row>
    <row r="47" spans="1:6" ht="15.75">
      <c r="A47" s="6" t="s">
        <v>84</v>
      </c>
      <c r="B47" s="35" t="s">
        <v>65</v>
      </c>
      <c r="C47" s="89">
        <v>70</v>
      </c>
      <c r="D47" s="89"/>
      <c r="E47" s="82">
        <v>100</v>
      </c>
      <c r="F47" s="82"/>
    </row>
    <row r="48" spans="1:6" ht="15.75">
      <c r="A48" s="6" t="s">
        <v>85</v>
      </c>
      <c r="B48" s="35" t="s">
        <v>98</v>
      </c>
      <c r="C48" s="88">
        <v>80</v>
      </c>
      <c r="D48" s="89"/>
      <c r="E48" s="82">
        <v>115</v>
      </c>
      <c r="F48" s="82"/>
    </row>
    <row r="49" spans="1:6" ht="15.75">
      <c r="A49" s="6"/>
      <c r="B49" s="36" t="s">
        <v>86</v>
      </c>
      <c r="C49" s="89" t="s">
        <v>19</v>
      </c>
      <c r="D49" s="94"/>
      <c r="E49" s="82"/>
      <c r="F49" s="95"/>
    </row>
    <row r="50" spans="1:6" ht="15.75">
      <c r="A50" s="6" t="s">
        <v>87</v>
      </c>
      <c r="B50" s="35" t="s">
        <v>65</v>
      </c>
      <c r="C50" s="89">
        <v>20</v>
      </c>
      <c r="D50" s="89"/>
      <c r="E50" s="82">
        <v>35</v>
      </c>
      <c r="F50" s="82"/>
    </row>
    <row r="51" spans="1:6" ht="15.75">
      <c r="A51" s="6" t="s">
        <v>88</v>
      </c>
      <c r="B51" s="35" t="s">
        <v>67</v>
      </c>
      <c r="C51" s="89">
        <v>30</v>
      </c>
      <c r="D51" s="94"/>
      <c r="E51" s="83">
        <v>40</v>
      </c>
      <c r="F51" s="82"/>
    </row>
    <row r="52" spans="1:6" ht="15.75">
      <c r="A52" s="6"/>
      <c r="B52" s="36" t="s">
        <v>68</v>
      </c>
      <c r="C52" s="89"/>
      <c r="D52" s="94"/>
      <c r="E52" s="82"/>
      <c r="F52" s="95"/>
    </row>
    <row r="53" spans="1:6" ht="15.75">
      <c r="A53" s="6" t="s">
        <v>89</v>
      </c>
      <c r="B53" s="35" t="s">
        <v>65</v>
      </c>
      <c r="C53" s="89">
        <v>40</v>
      </c>
      <c r="D53" s="89"/>
      <c r="E53" s="83">
        <v>65</v>
      </c>
      <c r="F53" s="82"/>
    </row>
    <row r="54" spans="1:6" ht="15.75">
      <c r="A54" s="6" t="s">
        <v>90</v>
      </c>
      <c r="B54" s="35" t="s">
        <v>67</v>
      </c>
      <c r="C54" s="89">
        <v>50</v>
      </c>
      <c r="D54" s="89"/>
      <c r="E54" s="82">
        <v>75</v>
      </c>
      <c r="F54" s="82"/>
    </row>
    <row r="55" spans="1:6" ht="15.75">
      <c r="A55" s="6"/>
      <c r="B55" s="36" t="s">
        <v>66</v>
      </c>
      <c r="C55" s="89"/>
      <c r="D55" s="89"/>
      <c r="E55" s="83"/>
      <c r="F55" s="82"/>
    </row>
    <row r="56" spans="1:6" ht="15.75">
      <c r="A56" s="6" t="s">
        <v>91</v>
      </c>
      <c r="B56" s="35" t="s">
        <v>65</v>
      </c>
      <c r="C56" s="89">
        <v>2</v>
      </c>
      <c r="D56" s="89"/>
      <c r="E56" s="82">
        <v>3</v>
      </c>
      <c r="F56" s="82"/>
    </row>
    <row r="57" spans="1:6" ht="15.75">
      <c r="A57" s="6" t="s">
        <v>92</v>
      </c>
      <c r="B57" s="35" t="s">
        <v>67</v>
      </c>
      <c r="C57" s="89">
        <v>3</v>
      </c>
      <c r="D57" s="89"/>
      <c r="E57" s="82">
        <v>3</v>
      </c>
      <c r="F57" s="82"/>
    </row>
    <row r="58" spans="1:6" ht="15.75">
      <c r="A58" s="6">
        <v>5</v>
      </c>
      <c r="B58" s="35" t="s">
        <v>81</v>
      </c>
      <c r="C58" s="96">
        <v>83</v>
      </c>
      <c r="D58" s="94"/>
      <c r="E58" s="97">
        <v>83</v>
      </c>
      <c r="F58" s="95"/>
    </row>
    <row r="60" ht="15.75">
      <c r="D60" s="15"/>
    </row>
  </sheetData>
  <sheetProtection/>
  <mergeCells count="46">
    <mergeCell ref="C23:D23"/>
    <mergeCell ref="E23:F23"/>
    <mergeCell ref="B43:B45"/>
    <mergeCell ref="C43:F43"/>
    <mergeCell ref="C44:D44"/>
    <mergeCell ref="E44:F44"/>
    <mergeCell ref="B26:B28"/>
    <mergeCell ref="C26:F26"/>
    <mergeCell ref="C27:D27"/>
    <mergeCell ref="E27:F27"/>
    <mergeCell ref="C22:D22"/>
    <mergeCell ref="E22:F22"/>
    <mergeCell ref="C21:D21"/>
    <mergeCell ref="E21:F21"/>
    <mergeCell ref="C20:D20"/>
    <mergeCell ref="E20:F20"/>
    <mergeCell ref="C19:D19"/>
    <mergeCell ref="E19:F19"/>
    <mergeCell ref="C18:D18"/>
    <mergeCell ref="E18:F18"/>
    <mergeCell ref="C17:D17"/>
    <mergeCell ref="E17:F17"/>
    <mergeCell ref="C16:D16"/>
    <mergeCell ref="E16:F16"/>
    <mergeCell ref="K9:L9"/>
    <mergeCell ref="C10:D10"/>
    <mergeCell ref="E10:F10"/>
    <mergeCell ref="E13:F13"/>
    <mergeCell ref="C11:D11"/>
    <mergeCell ref="E11:F11"/>
    <mergeCell ref="C14:D14"/>
    <mergeCell ref="E14:F14"/>
    <mergeCell ref="I9:J9"/>
    <mergeCell ref="C15:D15"/>
    <mergeCell ref="E15:F15"/>
    <mergeCell ref="C12:D12"/>
    <mergeCell ref="E12:F12"/>
    <mergeCell ref="C13:D13"/>
    <mergeCell ref="B8:B10"/>
    <mergeCell ref="C8:F8"/>
    <mergeCell ref="C9:F9"/>
    <mergeCell ref="B2:F2"/>
    <mergeCell ref="B3:F3"/>
    <mergeCell ref="C4:F4"/>
    <mergeCell ref="C5:F5"/>
    <mergeCell ref="C6:F6"/>
  </mergeCells>
  <printOptions/>
  <pageMargins left="0.1" right="0.1" top="0.5" bottom="0.5" header="0.5" footer="0.5"/>
  <pageSetup cellComments="asDisplayed" horizontalDpi="600" verticalDpi="600" orientation="landscape" scale="90" r:id="rId1"/>
  <rowBreaks count="2" manualBreakCount="2">
    <brk id="24" max="5" man="1"/>
    <brk id="4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F45"/>
  <sheetViews>
    <sheetView view="pageBreakPreview" zoomScaleSheetLayoutView="100" zoomScalePageLayoutView="0" workbookViewId="0" topLeftCell="A1">
      <selection activeCell="C20" sqref="B8:C20"/>
    </sheetView>
  </sheetViews>
  <sheetFormatPr defaultColWidth="9.140625" defaultRowHeight="15"/>
  <cols>
    <col min="1" max="1" width="9.140625" style="32" customWidth="1"/>
    <col min="2" max="2" width="47.7109375" style="32" customWidth="1"/>
    <col min="3" max="3" width="47.140625" style="32" customWidth="1"/>
    <col min="4" max="16384" width="9.140625" style="32" customWidth="1"/>
  </cols>
  <sheetData>
    <row r="2" spans="2:3" ht="25.5">
      <c r="B2" s="174" t="s">
        <v>48</v>
      </c>
      <c r="C2" s="174"/>
    </row>
    <row r="3" spans="2:3" ht="20.25">
      <c r="B3" s="175" t="s">
        <v>49</v>
      </c>
      <c r="C3" s="175"/>
    </row>
    <row r="4" spans="2:6" ht="18.75">
      <c r="B4" s="33" t="s">
        <v>2</v>
      </c>
      <c r="C4" s="49"/>
      <c r="D4" s="51"/>
      <c r="E4" s="52"/>
      <c r="F4" s="52"/>
    </row>
    <row r="5" spans="2:6" ht="18.75">
      <c r="B5" s="33" t="s">
        <v>3</v>
      </c>
      <c r="C5" s="50"/>
      <c r="D5" s="53"/>
      <c r="E5" s="54"/>
      <c r="F5" s="54"/>
    </row>
    <row r="6" spans="2:3" ht="15.75">
      <c r="B6" s="33" t="s">
        <v>4</v>
      </c>
      <c r="C6" s="34"/>
    </row>
    <row r="7" spans="2:3" ht="33" customHeight="1">
      <c r="B7" s="38" t="s">
        <v>50</v>
      </c>
      <c r="C7" s="38" t="s">
        <v>80</v>
      </c>
    </row>
    <row r="8" spans="2:3" ht="12.75">
      <c r="B8" s="98"/>
      <c r="C8" s="98"/>
    </row>
    <row r="9" spans="2:3" ht="12.75">
      <c r="B9" s="98"/>
      <c r="C9" s="98"/>
    </row>
    <row r="10" spans="2:3" ht="12.75">
      <c r="B10" s="98"/>
      <c r="C10" s="98"/>
    </row>
    <row r="11" spans="2:3" ht="12.75">
      <c r="B11" s="98"/>
      <c r="C11" s="98"/>
    </row>
    <row r="12" spans="2:3" ht="12.75">
      <c r="B12" s="98"/>
      <c r="C12" s="98"/>
    </row>
    <row r="13" spans="2:3" ht="12.75">
      <c r="B13" s="98"/>
      <c r="C13" s="98"/>
    </row>
    <row r="14" spans="2:3" ht="12.75">
      <c r="B14" s="98"/>
      <c r="C14" s="98"/>
    </row>
    <row r="15" spans="2:3" ht="12.75">
      <c r="B15" s="98"/>
      <c r="C15" s="98"/>
    </row>
    <row r="16" spans="2:3" ht="12.75">
      <c r="B16" s="98"/>
      <c r="C16" s="98"/>
    </row>
    <row r="17" spans="2:3" ht="12.75">
      <c r="B17" s="98"/>
      <c r="C17" s="98"/>
    </row>
    <row r="18" spans="2:3" ht="12.75">
      <c r="B18" s="98"/>
      <c r="C18" s="98"/>
    </row>
    <row r="19" spans="2:3" ht="12.75">
      <c r="B19" s="98"/>
      <c r="C19" s="98"/>
    </row>
    <row r="20" spans="2:3" ht="12.75">
      <c r="B20" s="98"/>
      <c r="C20" s="98"/>
    </row>
    <row r="21" spans="2:3" ht="12.75">
      <c r="B21" s="98"/>
      <c r="C21" s="98"/>
    </row>
    <row r="22" spans="2:3" ht="12.75">
      <c r="B22" s="98"/>
      <c r="C22" s="98"/>
    </row>
    <row r="23" spans="2:3" ht="12.75">
      <c r="B23" s="98"/>
      <c r="C23" s="98"/>
    </row>
    <row r="24" spans="2:3" ht="12.75">
      <c r="B24" s="98"/>
      <c r="C24" s="98"/>
    </row>
    <row r="25" spans="2:3" ht="12.75">
      <c r="B25" s="98"/>
      <c r="C25" s="98"/>
    </row>
    <row r="26" spans="2:3" ht="12.75">
      <c r="B26" s="98"/>
      <c r="C26" s="98"/>
    </row>
    <row r="27" spans="2:3" ht="12.75">
      <c r="B27" s="98"/>
      <c r="C27" s="98"/>
    </row>
    <row r="28" spans="2:3" ht="12.75">
      <c r="B28" s="98"/>
      <c r="C28" s="98"/>
    </row>
    <row r="29" spans="2:3" ht="12.75">
      <c r="B29" s="98"/>
      <c r="C29" s="98"/>
    </row>
    <row r="30" spans="2:3" ht="12.75">
      <c r="B30" s="98"/>
      <c r="C30" s="98"/>
    </row>
    <row r="31" spans="2:3" ht="12.75">
      <c r="B31" s="98"/>
      <c r="C31" s="98"/>
    </row>
    <row r="32" spans="2:3" ht="12.75">
      <c r="B32" s="98"/>
      <c r="C32" s="98"/>
    </row>
    <row r="33" spans="2:3" ht="12.75">
      <c r="B33" s="98"/>
      <c r="C33" s="98"/>
    </row>
    <row r="34" spans="2:3" ht="12.75">
      <c r="B34" s="98"/>
      <c r="C34" s="98"/>
    </row>
    <row r="35" spans="2:3" ht="12.75">
      <c r="B35" s="98"/>
      <c r="C35" s="98"/>
    </row>
    <row r="36" spans="2:3" ht="12.75">
      <c r="B36" s="98"/>
      <c r="C36" s="98"/>
    </row>
    <row r="37" spans="2:3" ht="12.75">
      <c r="B37" s="98"/>
      <c r="C37" s="98"/>
    </row>
    <row r="38" spans="2:3" ht="12.75">
      <c r="B38" s="98"/>
      <c r="C38" s="98"/>
    </row>
    <row r="39" spans="2:3" ht="12.75">
      <c r="B39" s="98"/>
      <c r="C39" s="98"/>
    </row>
    <row r="40" spans="2:3" ht="12.75">
      <c r="B40" s="98"/>
      <c r="C40" s="98"/>
    </row>
    <row r="41" spans="2:3" ht="12.75">
      <c r="B41" s="98"/>
      <c r="C41" s="98"/>
    </row>
    <row r="42" spans="2:3" ht="12.75">
      <c r="B42" s="98"/>
      <c r="C42" s="98"/>
    </row>
    <row r="43" spans="2:3" ht="12.75">
      <c r="B43" s="98"/>
      <c r="C43" s="98"/>
    </row>
    <row r="44" spans="2:3" ht="12.75">
      <c r="B44" s="98"/>
      <c r="C44" s="98"/>
    </row>
    <row r="45" spans="2:3" ht="12.75">
      <c r="B45" s="98"/>
      <c r="C45" s="98"/>
    </row>
  </sheetData>
  <sheetProtection/>
  <mergeCells count="2">
    <mergeCell ref="B2:C2"/>
    <mergeCell ref="B3:C3"/>
  </mergeCells>
  <printOptions horizontalCentered="1" verticalCentered="1"/>
  <pageMargins left="0.25" right="0.25" top="0.28" bottom="0.25" header="0.24" footer="0.5"/>
  <pageSetup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Anne Arundel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AAMC</dc:creator>
  <cp:keywords/>
  <dc:description/>
  <cp:lastModifiedBy>mnoyes</cp:lastModifiedBy>
  <cp:lastPrinted>2012-03-02T16:38:33Z</cp:lastPrinted>
  <dcterms:created xsi:type="dcterms:W3CDTF">2011-05-26T21:21:37Z</dcterms:created>
  <dcterms:modified xsi:type="dcterms:W3CDTF">2012-05-03T18:23:21Z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Srikanth Gadiyaram</vt:lpwstr>
  </property>
  <property fmtid="{D5CDD505-2E9C-101B-9397-08002B2CF9AE}" pid="4" name="display_urn:schemas-microsoft-com:office:office#Auth">
    <vt:lpwstr>Srikanth Gadiyaram</vt:lpwstr>
  </property>
</Properties>
</file>