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S:\RFPs\RFP FY2022 - Pathways\04 - Pathways RFP Documents for Website\CRISP\"/>
    </mc:Choice>
  </mc:AlternateContent>
  <xr:revisionPtr revIDLastSave="0" documentId="8_{8ECD50C6-C13B-424F-8472-C919493A7897}" xr6:coauthVersionLast="47" xr6:coauthVersionMax="47" xr10:uidLastSave="{00000000-0000-0000-0000-000000000000}"/>
  <bookViews>
    <workbookView xWindow="19090" yWindow="-110" windowWidth="19420" windowHeight="10420" xr2:uid="{4076D280-E78B-4221-9A28-9D972B40DBE8}"/>
  </bookViews>
  <sheets>
    <sheet name="Read Me" sheetId="2" r:id="rId1"/>
    <sheet name="Percentages" sheetId="11" r:id="rId2"/>
    <sheet name="Percentages Data Dictionary" sheetId="10" r:id="rId3"/>
    <sheet name="Pivot" sheetId="3" r:id="rId4"/>
    <sheet name="Pivot Instructions" sheetId="9" r:id="rId5"/>
    <sheet name="Data" sheetId="1" r:id="rId6"/>
    <sheet name="Raw Data Data Dictionary" sheetId="4" r:id="rId7"/>
  </sheets>
  <definedNames>
    <definedName name="_xlnm._FilterDatabase" localSheetId="5" hidden="1">Data!$A$2:$AJ$2</definedName>
    <definedName name="_xlnm._FilterDatabase" localSheetId="1" hidden="1">Percentages!$A$4:$T$459</definedName>
    <definedName name="B16005_001E" localSheetId="6">'Raw Data Data Dictionary'!$C$22</definedName>
    <definedName name="DP02_0093E" localSheetId="5">Data!#REF!</definedName>
    <definedName name="DP02_0151E" localSheetId="5">Data!#REF!</definedName>
  </definedNames>
  <calcPr calcId="191029"/>
  <pivotCaches>
    <pivotCache cacheId="0"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11" l="1"/>
  <c r="D7" i="11"/>
  <c r="D8" i="11"/>
  <c r="D9" i="11"/>
  <c r="D10" i="11"/>
  <c r="D11" i="11"/>
  <c r="D12" i="11"/>
  <c r="D13" i="11"/>
  <c r="D14" i="11"/>
  <c r="D15" i="11"/>
  <c r="D16" i="11"/>
  <c r="D17" i="11"/>
  <c r="D18" i="11"/>
  <c r="D19" i="11"/>
  <c r="D20" i="11"/>
  <c r="D21" i="11"/>
  <c r="D22" i="11"/>
  <c r="D23" i="11"/>
  <c r="D24" i="11"/>
  <c r="D25" i="11"/>
  <c r="D26" i="11"/>
  <c r="D27" i="11"/>
  <c r="D28" i="11"/>
  <c r="D29" i="11"/>
  <c r="D30" i="11"/>
  <c r="D31" i="11"/>
  <c r="D32" i="11"/>
  <c r="D33" i="11"/>
  <c r="D34" i="11"/>
  <c r="D35" i="11"/>
  <c r="D36" i="11"/>
  <c r="D37" i="11"/>
  <c r="D38" i="11"/>
  <c r="D39" i="11"/>
  <c r="D40" i="11"/>
  <c r="D41" i="11"/>
  <c r="D42" i="11"/>
  <c r="D43" i="11"/>
  <c r="D44" i="11"/>
  <c r="D45" i="11"/>
  <c r="D46" i="11"/>
  <c r="D47" i="11"/>
  <c r="D48" i="11"/>
  <c r="D49" i="11"/>
  <c r="D50" i="11"/>
  <c r="D51" i="11"/>
  <c r="D52" i="11"/>
  <c r="D53" i="11"/>
  <c r="D54" i="11"/>
  <c r="D55" i="11"/>
  <c r="D56" i="11"/>
  <c r="D57" i="11"/>
  <c r="D58" i="11"/>
  <c r="D59" i="11"/>
  <c r="D60" i="11"/>
  <c r="D61" i="11"/>
  <c r="D62" i="11"/>
  <c r="D63" i="11"/>
  <c r="D64" i="11"/>
  <c r="D65" i="11"/>
  <c r="D66" i="11"/>
  <c r="D67" i="11"/>
  <c r="D68" i="11"/>
  <c r="D69" i="11"/>
  <c r="D70" i="11"/>
  <c r="D71" i="11"/>
  <c r="D72" i="11"/>
  <c r="D73" i="11"/>
  <c r="D74" i="11"/>
  <c r="D75" i="11"/>
  <c r="D76" i="11"/>
  <c r="D77" i="11"/>
  <c r="D78" i="11"/>
  <c r="D79" i="11"/>
  <c r="D80" i="11"/>
  <c r="D81" i="11"/>
  <c r="D82" i="11"/>
  <c r="D83" i="11"/>
  <c r="D84" i="11"/>
  <c r="D85" i="11"/>
  <c r="D86" i="11"/>
  <c r="D87" i="11"/>
  <c r="D88" i="11"/>
  <c r="D89" i="11"/>
  <c r="D90" i="11"/>
  <c r="D91" i="11"/>
  <c r="D92" i="11"/>
  <c r="D93" i="11"/>
  <c r="D94" i="11"/>
  <c r="D95" i="11"/>
  <c r="D96" i="11"/>
  <c r="D97" i="11"/>
  <c r="D98" i="11"/>
  <c r="D99" i="11"/>
  <c r="D100" i="11"/>
  <c r="D101" i="11"/>
  <c r="D102" i="11"/>
  <c r="D103" i="11"/>
  <c r="D104" i="11"/>
  <c r="D105" i="11"/>
  <c r="D106" i="11"/>
  <c r="D107" i="11"/>
  <c r="D108" i="11"/>
  <c r="D109" i="11"/>
  <c r="D110" i="11"/>
  <c r="D111" i="11"/>
  <c r="D112" i="11"/>
  <c r="D113" i="11"/>
  <c r="D114" i="11"/>
  <c r="D115" i="11"/>
  <c r="D116" i="11"/>
  <c r="D117" i="11"/>
  <c r="D118" i="11"/>
  <c r="D119" i="11"/>
  <c r="D120" i="11"/>
  <c r="D121" i="11"/>
  <c r="D122" i="11"/>
  <c r="D123" i="11"/>
  <c r="D124" i="11"/>
  <c r="D125" i="11"/>
  <c r="D126" i="11"/>
  <c r="D127" i="11"/>
  <c r="D128" i="11"/>
  <c r="D129" i="11"/>
  <c r="D130" i="11"/>
  <c r="D131" i="11"/>
  <c r="D132" i="11"/>
  <c r="D133" i="11"/>
  <c r="D134" i="11"/>
  <c r="D135" i="11"/>
  <c r="D136" i="11"/>
  <c r="D137" i="11"/>
  <c r="D138" i="11"/>
  <c r="D139" i="11"/>
  <c r="D140" i="11"/>
  <c r="D141" i="11"/>
  <c r="D142" i="11"/>
  <c r="D143" i="11"/>
  <c r="D144" i="11"/>
  <c r="D145" i="11"/>
  <c r="D146" i="11"/>
  <c r="D147" i="11"/>
  <c r="D148" i="11"/>
  <c r="D149" i="11"/>
  <c r="D150" i="11"/>
  <c r="D151" i="11"/>
  <c r="D152" i="11"/>
  <c r="D153" i="11"/>
  <c r="D154" i="11"/>
  <c r="D155" i="11"/>
  <c r="D156" i="11"/>
  <c r="D157" i="11"/>
  <c r="D158" i="11"/>
  <c r="D159" i="11"/>
  <c r="D160" i="11"/>
  <c r="D161" i="11"/>
  <c r="D162" i="11"/>
  <c r="D163" i="11"/>
  <c r="D164" i="11"/>
  <c r="D165" i="11"/>
  <c r="D166" i="11"/>
  <c r="D167" i="11"/>
  <c r="D168" i="11"/>
  <c r="D169" i="11"/>
  <c r="D170" i="11"/>
  <c r="D171" i="11"/>
  <c r="D172" i="11"/>
  <c r="D173" i="11"/>
  <c r="D174" i="11"/>
  <c r="D175" i="11"/>
  <c r="D176" i="11"/>
  <c r="D177" i="11"/>
  <c r="D178" i="11"/>
  <c r="D179" i="11"/>
  <c r="D180" i="11"/>
  <c r="D181" i="11"/>
  <c r="D182" i="11"/>
  <c r="D183" i="11"/>
  <c r="D184" i="11"/>
  <c r="D185" i="11"/>
  <c r="D186" i="11"/>
  <c r="D187" i="11"/>
  <c r="D188" i="11"/>
  <c r="D189" i="11"/>
  <c r="D190" i="11"/>
  <c r="D191" i="11"/>
  <c r="D192" i="11"/>
  <c r="D193" i="11"/>
  <c r="D194" i="11"/>
  <c r="D195" i="11"/>
  <c r="D196" i="11"/>
  <c r="D197" i="11"/>
  <c r="D198" i="11"/>
  <c r="D199" i="11"/>
  <c r="D200" i="11"/>
  <c r="D201" i="11"/>
  <c r="D202" i="11"/>
  <c r="D203" i="11"/>
  <c r="D204" i="11"/>
  <c r="D205" i="11"/>
  <c r="D206" i="11"/>
  <c r="D207" i="11"/>
  <c r="D208" i="11"/>
  <c r="D209" i="11"/>
  <c r="D210" i="11"/>
  <c r="D211" i="11"/>
  <c r="D212" i="11"/>
  <c r="D213" i="11"/>
  <c r="D214" i="11"/>
  <c r="D215" i="11"/>
  <c r="D216" i="11"/>
  <c r="D217" i="11"/>
  <c r="D218" i="11"/>
  <c r="D219" i="11"/>
  <c r="D220" i="11"/>
  <c r="D221" i="11"/>
  <c r="D222" i="11"/>
  <c r="D223" i="11"/>
  <c r="D224" i="11"/>
  <c r="D225" i="11"/>
  <c r="D226" i="11"/>
  <c r="D227" i="11"/>
  <c r="D228" i="11"/>
  <c r="D229" i="11"/>
  <c r="D230" i="11"/>
  <c r="D231" i="11"/>
  <c r="D232" i="11"/>
  <c r="D233" i="11"/>
  <c r="D234" i="11"/>
  <c r="D235" i="11"/>
  <c r="D236" i="11"/>
  <c r="D237" i="11"/>
  <c r="D238" i="11"/>
  <c r="D239" i="11"/>
  <c r="D240" i="11"/>
  <c r="D241" i="11"/>
  <c r="D242" i="11"/>
  <c r="D243" i="11"/>
  <c r="D244" i="11"/>
  <c r="D245" i="11"/>
  <c r="D246" i="11"/>
  <c r="D247" i="11"/>
  <c r="D248" i="11"/>
  <c r="D249" i="11"/>
  <c r="D250" i="11"/>
  <c r="D251" i="11"/>
  <c r="D252" i="11"/>
  <c r="D253" i="11"/>
  <c r="D254" i="11"/>
  <c r="D255" i="11"/>
  <c r="D256" i="11"/>
  <c r="D257" i="11"/>
  <c r="D258" i="11"/>
  <c r="D259" i="11"/>
  <c r="D260" i="11"/>
  <c r="D261" i="11"/>
  <c r="D262" i="11"/>
  <c r="D263" i="11"/>
  <c r="D264" i="11"/>
  <c r="D265" i="11"/>
  <c r="D266" i="11"/>
  <c r="D267" i="11"/>
  <c r="D268" i="11"/>
  <c r="D269" i="11"/>
  <c r="D270" i="11"/>
  <c r="D271" i="11"/>
  <c r="D272" i="11"/>
  <c r="D273" i="11"/>
  <c r="D274" i="11"/>
  <c r="D275" i="11"/>
  <c r="D276" i="11"/>
  <c r="D277" i="11"/>
  <c r="D278" i="11"/>
  <c r="D279" i="11"/>
  <c r="D280" i="11"/>
  <c r="D281" i="11"/>
  <c r="D282" i="11"/>
  <c r="D283" i="11"/>
  <c r="D284" i="11"/>
  <c r="D285" i="11"/>
  <c r="D286" i="11"/>
  <c r="D287" i="11"/>
  <c r="D288" i="11"/>
  <c r="D289" i="11"/>
  <c r="D290" i="11"/>
  <c r="D291" i="11"/>
  <c r="D292" i="11"/>
  <c r="D293" i="11"/>
  <c r="D294" i="11"/>
  <c r="D295" i="11"/>
  <c r="D296" i="11"/>
  <c r="D297" i="11"/>
  <c r="D298" i="11"/>
  <c r="D299" i="11"/>
  <c r="D300" i="11"/>
  <c r="D301" i="11"/>
  <c r="D302" i="11"/>
  <c r="D303" i="11"/>
  <c r="D304" i="11"/>
  <c r="D305" i="11"/>
  <c r="D306" i="11"/>
  <c r="D307" i="11"/>
  <c r="D308" i="11"/>
  <c r="D309" i="11"/>
  <c r="D310" i="11"/>
  <c r="D311" i="11"/>
  <c r="D312" i="11"/>
  <c r="D313" i="11"/>
  <c r="D314" i="11"/>
  <c r="D315" i="11"/>
  <c r="D316" i="11"/>
  <c r="D317" i="11"/>
  <c r="D318" i="11"/>
  <c r="D319" i="11"/>
  <c r="D320" i="11"/>
  <c r="D321" i="11"/>
  <c r="D322" i="11"/>
  <c r="D323" i="11"/>
  <c r="D324" i="11"/>
  <c r="D325" i="11"/>
  <c r="D326" i="11"/>
  <c r="D327" i="11"/>
  <c r="D328" i="11"/>
  <c r="D329" i="11"/>
  <c r="D330" i="11"/>
  <c r="D331" i="11"/>
  <c r="D332" i="11"/>
  <c r="D333" i="11"/>
  <c r="D334" i="11"/>
  <c r="D335" i="11"/>
  <c r="D336" i="11"/>
  <c r="D337" i="11"/>
  <c r="D338" i="11"/>
  <c r="D339" i="11"/>
  <c r="D340" i="11"/>
  <c r="D341" i="11"/>
  <c r="D342" i="11"/>
  <c r="D343" i="11"/>
  <c r="D344" i="11"/>
  <c r="D345" i="11"/>
  <c r="D346" i="11"/>
  <c r="D347" i="11"/>
  <c r="D348" i="11"/>
  <c r="D349" i="11"/>
  <c r="D350" i="11"/>
  <c r="D351" i="11"/>
  <c r="D352" i="11"/>
  <c r="D353" i="11"/>
  <c r="D354" i="11"/>
  <c r="D355" i="11"/>
  <c r="D356" i="11"/>
  <c r="D357" i="11"/>
  <c r="D358" i="11"/>
  <c r="D359" i="11"/>
  <c r="D360" i="11"/>
  <c r="D361" i="11"/>
  <c r="D362" i="11"/>
  <c r="D363" i="11"/>
  <c r="D364" i="11"/>
  <c r="D365" i="11"/>
  <c r="D366" i="11"/>
  <c r="D367" i="11"/>
  <c r="D368" i="11"/>
  <c r="D369" i="11"/>
  <c r="D370" i="11"/>
  <c r="D371" i="11"/>
  <c r="D372" i="11"/>
  <c r="D373" i="11"/>
  <c r="D374" i="11"/>
  <c r="D375" i="11"/>
  <c r="D376" i="11"/>
  <c r="D377" i="11"/>
  <c r="D378" i="11"/>
  <c r="D379" i="11"/>
  <c r="D380" i="11"/>
  <c r="D381" i="11"/>
  <c r="D382" i="11"/>
  <c r="D383" i="11"/>
  <c r="D384" i="11"/>
  <c r="D385" i="11"/>
  <c r="D386" i="11"/>
  <c r="D387" i="11"/>
  <c r="D388" i="11"/>
  <c r="D389" i="11"/>
  <c r="D390" i="11"/>
  <c r="D391" i="11"/>
  <c r="D392" i="11"/>
  <c r="D393" i="11"/>
  <c r="D394" i="11"/>
  <c r="D395" i="11"/>
  <c r="D396" i="11"/>
  <c r="D397" i="11"/>
  <c r="D398" i="11"/>
  <c r="D399" i="11"/>
  <c r="D400" i="11"/>
  <c r="D401" i="11"/>
  <c r="D402" i="11"/>
  <c r="D403" i="11"/>
  <c r="D404" i="11"/>
  <c r="D405" i="11"/>
  <c r="D406" i="11"/>
  <c r="D407" i="11"/>
  <c r="D408" i="11"/>
  <c r="D409" i="11"/>
  <c r="D410" i="11"/>
  <c r="D411" i="11"/>
  <c r="D412" i="11"/>
  <c r="D413" i="11"/>
  <c r="D414" i="11"/>
  <c r="D415" i="11"/>
  <c r="D416" i="11"/>
  <c r="D417" i="11"/>
  <c r="D418" i="11"/>
  <c r="D419" i="11"/>
  <c r="D420" i="11"/>
  <c r="D421" i="11"/>
  <c r="D422" i="11"/>
  <c r="D423" i="11"/>
  <c r="D424" i="11"/>
  <c r="D425" i="11"/>
  <c r="D426" i="11"/>
  <c r="D427" i="11"/>
  <c r="D428" i="11"/>
  <c r="D429" i="11"/>
  <c r="D430" i="11"/>
  <c r="D431" i="11"/>
  <c r="D432" i="11"/>
  <c r="D433" i="11"/>
  <c r="D434" i="11"/>
  <c r="D435" i="11"/>
  <c r="D436" i="11"/>
  <c r="D437" i="11"/>
  <c r="D438" i="11"/>
  <c r="D439" i="11"/>
  <c r="D440" i="11"/>
  <c r="D441" i="11"/>
  <c r="D442" i="11"/>
  <c r="D443" i="11"/>
  <c r="D444" i="11"/>
  <c r="D445" i="11"/>
  <c r="D446" i="11"/>
  <c r="D447" i="11"/>
  <c r="D448" i="11"/>
  <c r="D449" i="11"/>
  <c r="D450" i="11"/>
  <c r="D451" i="11"/>
  <c r="D452" i="11"/>
  <c r="D453" i="11"/>
  <c r="D454" i="11"/>
  <c r="D455" i="11"/>
  <c r="D456" i="11"/>
  <c r="D457" i="11"/>
  <c r="D458" i="11"/>
  <c r="D459" i="11"/>
  <c r="D5" i="11"/>
</calcChain>
</file>

<file path=xl/sharedStrings.xml><?xml version="1.0" encoding="utf-8"?>
<sst xmlns="http://schemas.openxmlformats.org/spreadsheetml/2006/main" count="1627" uniqueCount="176">
  <si>
    <t>Zip Code</t>
  </si>
  <si>
    <t>Approximate County</t>
  </si>
  <si>
    <t>Population</t>
  </si>
  <si>
    <t>No High School Diploma (numerator)</t>
  </si>
  <si>
    <t>No High School Diploma (denominator)</t>
  </si>
  <si>
    <t>Minority (numerator)</t>
  </si>
  <si>
    <t>Minority (denominator)</t>
  </si>
  <si>
    <t>Mobile Homes (numerator)</t>
  </si>
  <si>
    <t>Mobile Homes (denominator)</t>
  </si>
  <si>
    <t>Crowding (numerator)</t>
  </si>
  <si>
    <t>Crowding (denominator)</t>
  </si>
  <si>
    <t>No Vehicle (numerator)</t>
  </si>
  <si>
    <t>No Vehicle (denominator)</t>
  </si>
  <si>
    <t>housing units</t>
  </si>
  <si>
    <t>household estimates</t>
  </si>
  <si>
    <t>DP02_0001E</t>
  </si>
  <si>
    <t>B17001_002E</t>
  </si>
  <si>
    <t>DP03_0005E</t>
  </si>
  <si>
    <t>B19301_001E</t>
  </si>
  <si>
    <t>B06009_002E</t>
  </si>
  <si>
    <t>E_TOTPOP - B01001H_001E</t>
  </si>
  <si>
    <t>B16005_007E + B16005_008E + B16005_012E + B16005_013E + B16005_017E + B16005_018E + B16005_022E + B16005_023E + B16005_029E + B16005_030E + B16005_034E + B16005_035E + B16005_039E + B16005_040E + B16005_044E + B16005_045E +</t>
  </si>
  <si>
    <t>DP04_0014E</t>
  </si>
  <si>
    <t>DP04_0078E + DP04_0079E</t>
  </si>
  <si>
    <t>DP04_0058E</t>
  </si>
  <si>
    <t>S0601_C01_048E</t>
  </si>
  <si>
    <t>B16005_001E</t>
  </si>
  <si>
    <t>DP04_001E</t>
  </si>
  <si>
    <t>DP04_0002E</t>
  </si>
  <si>
    <t>(Multiple Items)</t>
  </si>
  <si>
    <t>Definition</t>
  </si>
  <si>
    <t>ACS Variable (if applicable)</t>
  </si>
  <si>
    <t>Calculation if applicable</t>
  </si>
  <si>
    <t>Occupied housing units</t>
  </si>
  <si>
    <t>DP03_0008E</t>
  </si>
  <si>
    <t>Persons (age 25+)</t>
  </si>
  <si>
    <t>Persons with poverty data available</t>
  </si>
  <si>
    <t>Total Population</t>
  </si>
  <si>
    <t>Total Population age 5+</t>
  </si>
  <si>
    <t>S0601_C01_001E</t>
  </si>
  <si>
    <t>Estimated total income</t>
  </si>
  <si>
    <t>Per Capita Income multiplied by the total population to calculate an estimated total income for the zip code</t>
  </si>
  <si>
    <t>Below Poverty (% in Zip Code)</t>
  </si>
  <si>
    <t>Unemployment Rate (% in zip code)</t>
  </si>
  <si>
    <t>No High School Diploma (% in zip code)</t>
  </si>
  <si>
    <t>Minority (% in zip code)</t>
  </si>
  <si>
    <t>Mobile Homes (% in zip code)</t>
  </si>
  <si>
    <t>Crowding (% in zip code)</t>
  </si>
  <si>
    <t>No Vehicle (% in zip code)</t>
  </si>
  <si>
    <t>Population Count</t>
  </si>
  <si>
    <t>Percent of persons in zip code with income levels below the federal poverty line</t>
  </si>
  <si>
    <t xml:space="preserve">The data has been summarized in pre-developed pivot tables to enable applicants to group and combine zip codes. </t>
  </si>
  <si>
    <t>Multiple Zip Code Instructions</t>
  </si>
  <si>
    <t>If you are interested in understanding the results for a group of zip codes, please follow the following instructions.</t>
  </si>
  <si>
    <t>1) Press the down arrow on the zip code column. Uncheck select all. Check all of the zip codes  that you are interested in combining</t>
  </si>
  <si>
    <t>3) Double Click into the box that  says Group 1 and you should be able to rename it to a name of your choice, such as Western Community Collaborative.</t>
  </si>
  <si>
    <t xml:space="preserve">2) Select the zip codes and press right click and then group. It should automatically create a row called "Group 1." The fields automatically recalculate to generate the calculations for collection of zip codes. </t>
  </si>
  <si>
    <t>4) To compare your group to other zip codes in the state, right click on one of the zip codes (not the group you created and renamed), and press Remove Zip Code. It should now give you a list of all the zip codes in the state + your group.</t>
  </si>
  <si>
    <t>Weighted Per Capita Income (estimated $)</t>
  </si>
  <si>
    <t>General Pivot Table Instructions</t>
  </si>
  <si>
    <t>For ease of use, CRISP has provided a Pivot Table for folks to use. The table is automatically sorted by zip code number, but can be sorted by any of the listed columns. To sort by a different column, right click on the column of interest and click sort: Largest to smallest</t>
  </si>
  <si>
    <t>Notes</t>
  </si>
  <si>
    <t>PO Box</t>
  </si>
  <si>
    <t>PO box</t>
  </si>
  <si>
    <t>Correctional facility</t>
  </si>
  <si>
    <t>university</t>
  </si>
  <si>
    <t>Below Poverty (numerator)</t>
  </si>
  <si>
    <t>Below Poverty (denominator)</t>
  </si>
  <si>
    <t>Unemployed (numerator)</t>
  </si>
  <si>
    <t>Unemployed (denominator)</t>
  </si>
  <si>
    <t>Per capita Income</t>
  </si>
  <si>
    <t>Limited English speakers (numerator)</t>
  </si>
  <si>
    <t>Limited English speakers (denominator)</t>
  </si>
  <si>
    <t>Limited English speakers (% in zip code)</t>
  </si>
  <si>
    <t>S2701_C04_001</t>
  </si>
  <si>
    <t>DP02_0151E - DP02_0153E</t>
  </si>
  <si>
    <t>DP02_0151E</t>
  </si>
  <si>
    <t>DP02_0093E</t>
  </si>
  <si>
    <t>DP02_0087E</t>
  </si>
  <si>
    <t>Uninsured (numerator)</t>
  </si>
  <si>
    <t>Uninsured (denominator)</t>
  </si>
  <si>
    <t>Age 65+ (numerator)</t>
  </si>
  <si>
    <t>Age 65+ (denominator)</t>
  </si>
  <si>
    <t>Foreign Born Population (numerator)</t>
  </si>
  <si>
    <t>Foreign Born Population (denominator)</t>
  </si>
  <si>
    <t>Broadband Access (denominator)</t>
  </si>
  <si>
    <t>Broadband Access (numerator)</t>
  </si>
  <si>
    <t>Foreign-Born Population (% in zip code)</t>
  </si>
  <si>
    <t>No Health Insurance (% in zip code)</t>
  </si>
  <si>
    <t>No internet (% in zip code)</t>
  </si>
  <si>
    <t>Children (% in zip code)</t>
  </si>
  <si>
    <t>Age 65+ (% in zip code)</t>
  </si>
  <si>
    <t>Disability (numerator)</t>
  </si>
  <si>
    <t>Disability (denominator)</t>
  </si>
  <si>
    <t>DP02_0071E</t>
  </si>
  <si>
    <t>DP02_0070E</t>
  </si>
  <si>
    <t>Disability (% in zip code)</t>
  </si>
  <si>
    <t>Zip Codes listed in the American Community Survey 2014-2018</t>
  </si>
  <si>
    <t>Population Counts listed in the American Community Survey 2014-2018</t>
  </si>
  <si>
    <t>Column Name</t>
  </si>
  <si>
    <t>Per Capita Income for zip code</t>
  </si>
  <si>
    <t>Percent of adults without a high school diploma in zip code (age 25+)</t>
  </si>
  <si>
    <t>Percent of unemployed persons in zip code (civilians, age 16+)</t>
  </si>
  <si>
    <t>Percent of persons aged younger than 18 in zip code</t>
  </si>
  <si>
    <t>Percent of persons aged 65 or older in zip code</t>
  </si>
  <si>
    <t>Percent of persons with a disability in zip code</t>
  </si>
  <si>
    <t>Percent of occupied housing units that are mobile homes in zip code</t>
  </si>
  <si>
    <t>Percent of occupied housing units with occupancy greater than 1 person per room in zip code</t>
  </si>
  <si>
    <t>Percent of occupied housing units without access to a vehicle in zip code</t>
  </si>
  <si>
    <t>DP03_0095E</t>
  </si>
  <si>
    <t>Civilian noninstitutionalized population</t>
  </si>
  <si>
    <t>Persons who are uninsured</t>
  </si>
  <si>
    <t>Percent of persons without health insurance in the total civilian noninstitutionalized population</t>
  </si>
  <si>
    <t>Total households</t>
  </si>
  <si>
    <t>Persons below poverty estimate</t>
  </si>
  <si>
    <t>Civilian (age 16+) unemployed estimate</t>
  </si>
  <si>
    <t>Civilian (age 16+) labor force estimate</t>
  </si>
  <si>
    <t>Persons (age 25+) with no high school diploma estimate</t>
  </si>
  <si>
    <t>Minority (all persons except white, non - Hispanic) estimate</t>
  </si>
  <si>
    <t>Persons (age 5+) who speak English "less than well" estimate</t>
  </si>
  <si>
    <t>Mobile homes estimate</t>
  </si>
  <si>
    <t>Households with no vehicle available estimate</t>
  </si>
  <si>
    <t>Total households without a broadband internet subscription (calculated as total households - household with a broadband internet subscription)</t>
  </si>
  <si>
    <t>Percent of total households without a broadband internet subscription</t>
  </si>
  <si>
    <t>Total Population with foreign-born place of birth</t>
  </si>
  <si>
    <t>Total Population with place of birth recorded</t>
  </si>
  <si>
    <t>Percent of population reporting foreign-born place of birth</t>
  </si>
  <si>
    <t>Total Civilian Noninstitutionalized Population</t>
  </si>
  <si>
    <t>Civilian noninstitutionalized population
with a disability</t>
  </si>
  <si>
    <t>Persons aged 17 and younger estimate</t>
  </si>
  <si>
    <t>Persons aged 65 and older estimate</t>
  </si>
  <si>
    <t>Charles</t>
  </si>
  <si>
    <t>Saint Marys</t>
  </si>
  <si>
    <t>Prince Georges</t>
  </si>
  <si>
    <t>Calvert</t>
  </si>
  <si>
    <t>Howard</t>
  </si>
  <si>
    <t>Anne Arundel</t>
  </si>
  <si>
    <t>Montgomery</t>
  </si>
  <si>
    <t>Harford</t>
  </si>
  <si>
    <t>Baltimore</t>
  </si>
  <si>
    <t>Carroll</t>
  </si>
  <si>
    <t>Baltimore City</t>
  </si>
  <si>
    <t>Allegany</t>
  </si>
  <si>
    <t>Garrett</t>
  </si>
  <si>
    <t>Talbot</t>
  </si>
  <si>
    <t>Queen Annes</t>
  </si>
  <si>
    <t>Kent</t>
  </si>
  <si>
    <t>Dorchester</t>
  </si>
  <si>
    <t>Caroline</t>
  </si>
  <si>
    <t>Frederick</t>
  </si>
  <si>
    <t>Washington</t>
  </si>
  <si>
    <t>Wicomico</t>
  </si>
  <si>
    <t>Worcester</t>
  </si>
  <si>
    <t>Somerset</t>
  </si>
  <si>
    <t>Cecil</t>
  </si>
  <si>
    <t>IMPORTANT INFORMATION</t>
  </si>
  <si>
    <t>GOAL AND INTENDED USE</t>
  </si>
  <si>
    <t>SOURCES</t>
  </si>
  <si>
    <t>TABS</t>
  </si>
  <si>
    <t>All data in the spreadsheet was sourced from the American Community Survey 2014-2018</t>
  </si>
  <si>
    <t>This file was created for the purpose of aiding Pathways applicants in their Request for Proposal (RFP) responses. Applicants are encouraged to use this file to describe basic needs of their communities, but are welcome to use additional data sources as well to supplement their application. This file should NOT be used as an official source of census data for the State of Maryland. Numbers may different from other reports due to rounding differences and calculation changes to support Pathways RFP.</t>
  </si>
  <si>
    <t>2019 Social Determinants of Health Data by Zip Code</t>
  </si>
  <si>
    <t xml:space="preserve">Data Sources: 2014-2018 American Community Survey </t>
  </si>
  <si>
    <t>County determined based on HSCRC zip to county crosswalk. Zips may actually be located in multiple counties.</t>
  </si>
  <si>
    <t>Averaged Per Capita income for the zip code weighted based on population.</t>
  </si>
  <si>
    <t>Eligible for standalone application</t>
  </si>
  <si>
    <t>Population counts for zip code &gt; 5000 = yes, population counts for zip code &lt; 5000 = no. Applicants in small zip codes are required to apply with a combination of continguous zip codes that result in a population &gt; 5000.</t>
  </si>
  <si>
    <t>Percent of persons reporting a race and ethnicity other than non-Hispanic white in zip code  (total population)</t>
  </si>
  <si>
    <t>Percent of persons age 5+ reporting speaking English "not well" or "not at all" in zip code (total population age 5+)</t>
  </si>
  <si>
    <t>The Percentages Tab provides information for each zip code (with valid population and number of housing units) on each selected SDOH variable included. Please see Percentages Data Dictionary for more information on each variable, as each variable calculated may have a difference universe/denominator. Users who wish to group zip codes together can use the Pivot and Pivot Instructions Tabs. Data and Raw Data Dictionary Tabs are provided for advanced users who want to understand numerators and denominators in more depth.</t>
  </si>
  <si>
    <t>Age &lt;18 (numerator)</t>
  </si>
  <si>
    <t>Age &lt;18 (denominator)</t>
  </si>
  <si>
    <t>Correction</t>
  </si>
  <si>
    <t>State</t>
  </si>
  <si>
    <t>Occuped housing units with more than 1 person per room</t>
  </si>
  <si>
    <t>This version of the data corrects the minority denominator resulting in slightly different pivot and percentages percents. This version also corrects the raw data for the children % so that it matches the pivot and percentages correctly, as well as information about crowding in the data dictionary.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</si>
</sst>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1"/>
      <color theme="1"/>
      <name val="Calibri"/>
      <family val="2"/>
      <scheme val="minor"/>
    </font>
    <font>
      <b/>
      <sz val="11"/>
      <color theme="1"/>
      <name val="Calibri"/>
      <family val="2"/>
      <scheme val="minor"/>
    </font>
    <font>
      <sz val="11"/>
      <color rgb="FF000000"/>
      <name val="Calibri"/>
      <family val="2"/>
      <scheme val="minor"/>
    </font>
    <font>
      <b/>
      <sz val="18"/>
      <color theme="1"/>
      <name val="Calibri"/>
      <family val="2"/>
      <scheme val="minor"/>
    </font>
    <font>
      <i/>
      <sz val="11"/>
      <color theme="1"/>
      <name val="Calibri"/>
      <family val="2"/>
      <scheme val="minor"/>
    </font>
  </fonts>
  <fills count="10">
    <fill>
      <patternFill patternType="none"/>
    </fill>
    <fill>
      <patternFill patternType="gray125"/>
    </fill>
    <fill>
      <patternFill patternType="solid">
        <fgColor theme="8" tint="0.79998168889431442"/>
        <bgColor indexed="64"/>
      </patternFill>
    </fill>
    <fill>
      <patternFill patternType="solid">
        <fgColor theme="9" tint="0.59999389629810485"/>
        <bgColor indexed="64"/>
      </patternFill>
    </fill>
    <fill>
      <patternFill patternType="solid">
        <fgColor rgb="FFCDB3E5"/>
        <bgColor indexed="64"/>
      </patternFill>
    </fill>
    <fill>
      <patternFill patternType="solid">
        <fgColor rgb="FFA3DDE5"/>
        <bgColor indexed="64"/>
      </patternFill>
    </fill>
    <fill>
      <patternFill patternType="solid">
        <fgColor theme="5" tint="0.59999389629810485"/>
        <bgColor indexed="64"/>
      </patternFill>
    </fill>
    <fill>
      <patternFill patternType="solid">
        <fgColor theme="4" tint="0.79998168889431442"/>
        <bgColor theme="4" tint="0.79998168889431442"/>
      </patternFill>
    </fill>
    <fill>
      <patternFill patternType="solid">
        <fgColor theme="7" tint="0.79998168889431442"/>
        <bgColor indexed="64"/>
      </patternFill>
    </fill>
    <fill>
      <patternFill patternType="solid">
        <fgColor theme="6"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
    <xf numFmtId="0" fontId="0" fillId="0" borderId="0"/>
    <xf numFmtId="9" fontId="1" fillId="0" borderId="0" applyFont="0" applyFill="0" applyBorder="0" applyAlignment="0" applyProtection="0"/>
  </cellStyleXfs>
  <cellXfs count="52">
    <xf numFmtId="0" fontId="0" fillId="0" borderId="0" xfId="0"/>
    <xf numFmtId="0" fontId="0" fillId="0" borderId="0" xfId="0" applyAlignment="1">
      <alignment wrapText="1"/>
    </xf>
    <xf numFmtId="0" fontId="0" fillId="0" borderId="0" xfId="0" applyNumberFormat="1"/>
    <xf numFmtId="0" fontId="0" fillId="0" borderId="0" xfId="0" applyFill="1" applyAlignment="1">
      <alignment wrapText="1"/>
    </xf>
    <xf numFmtId="9" fontId="0" fillId="0" borderId="0" xfId="1" applyFont="1"/>
    <xf numFmtId="0" fontId="0" fillId="0" borderId="0" xfId="0" applyFill="1"/>
    <xf numFmtId="0" fontId="2" fillId="0" borderId="0" xfId="0" applyFont="1"/>
    <xf numFmtId="0" fontId="0" fillId="0" borderId="0" xfId="1" applyNumberFormat="1" applyFont="1"/>
    <xf numFmtId="0" fontId="2" fillId="2" borderId="1" xfId="0" applyFont="1" applyFill="1" applyBorder="1" applyAlignment="1">
      <alignment wrapText="1"/>
    </xf>
    <xf numFmtId="0" fontId="0" fillId="0" borderId="0" xfId="0" applyNumberFormat="1" applyFill="1"/>
    <xf numFmtId="0" fontId="0" fillId="0" borderId="1" xfId="0" pivotButton="1" applyBorder="1" applyAlignment="1">
      <alignment wrapText="1"/>
    </xf>
    <xf numFmtId="0" fontId="0" fillId="0" borderId="1" xfId="0" applyBorder="1"/>
    <xf numFmtId="0" fontId="0" fillId="0" borderId="1" xfId="0" applyBorder="1" applyAlignment="1">
      <alignment wrapText="1"/>
    </xf>
    <xf numFmtId="0" fontId="0" fillId="0" borderId="1" xfId="0" applyNumberFormat="1" applyBorder="1"/>
    <xf numFmtId="0" fontId="0" fillId="0" borderId="1" xfId="0" pivotButton="1" applyBorder="1"/>
    <xf numFmtId="0" fontId="0" fillId="3" borderId="1" xfId="0" applyFill="1" applyBorder="1" applyAlignment="1">
      <alignment wrapText="1"/>
    </xf>
    <xf numFmtId="0" fontId="0" fillId="3" borderId="1" xfId="0" applyNumberFormat="1" applyFill="1" applyBorder="1" applyAlignment="1">
      <alignment wrapText="1"/>
    </xf>
    <xf numFmtId="0" fontId="0" fillId="4" borderId="1" xfId="0" applyFill="1" applyBorder="1" applyAlignment="1">
      <alignment wrapText="1"/>
    </xf>
    <xf numFmtId="0" fontId="0" fillId="5" borderId="1" xfId="0" applyFill="1" applyBorder="1" applyAlignment="1">
      <alignment wrapText="1"/>
    </xf>
    <xf numFmtId="0" fontId="2" fillId="3" borderId="1" xfId="0" applyFont="1" applyFill="1" applyBorder="1" applyAlignment="1">
      <alignment wrapText="1"/>
    </xf>
    <xf numFmtId="0" fontId="2" fillId="4" borderId="1" xfId="0" applyFont="1" applyFill="1" applyBorder="1" applyAlignment="1">
      <alignment wrapText="1"/>
    </xf>
    <xf numFmtId="0" fontId="2" fillId="5" borderId="1" xfId="0" applyFont="1" applyFill="1" applyBorder="1" applyAlignment="1">
      <alignment wrapText="1"/>
    </xf>
    <xf numFmtId="2" fontId="0" fillId="0" borderId="0" xfId="0" applyNumberFormat="1"/>
    <xf numFmtId="2" fontId="2" fillId="3" borderId="1" xfId="0" applyNumberFormat="1" applyFont="1" applyFill="1" applyBorder="1" applyAlignment="1">
      <alignment wrapText="1"/>
    </xf>
    <xf numFmtId="0" fontId="3" fillId="0" borderId="0" xfId="0" applyFont="1"/>
    <xf numFmtId="0" fontId="2" fillId="6" borderId="1" xfId="0" applyFont="1" applyFill="1" applyBorder="1" applyAlignment="1">
      <alignment wrapText="1"/>
    </xf>
    <xf numFmtId="0" fontId="0" fillId="6" borderId="1" xfId="0" applyFill="1" applyBorder="1" applyAlignment="1">
      <alignment wrapText="1"/>
    </xf>
    <xf numFmtId="9" fontId="2" fillId="0" borderId="2" xfId="1" applyFont="1" applyFill="1" applyBorder="1" applyAlignment="1"/>
    <xf numFmtId="0" fontId="2" fillId="3" borderId="1" xfId="0" applyNumberFormat="1" applyFont="1" applyFill="1" applyBorder="1" applyAlignment="1">
      <alignment wrapText="1"/>
    </xf>
    <xf numFmtId="0" fontId="2" fillId="7" borderId="1" xfId="0" applyFont="1" applyFill="1" applyBorder="1" applyAlignment="1">
      <alignment wrapText="1"/>
    </xf>
    <xf numFmtId="0" fontId="2" fillId="7" borderId="1" xfId="0" applyFont="1" applyFill="1" applyBorder="1"/>
    <xf numFmtId="0" fontId="2" fillId="3" borderId="1" xfId="0" applyFont="1" applyFill="1" applyBorder="1" applyAlignment="1"/>
    <xf numFmtId="0" fontId="2" fillId="6" borderId="1" xfId="0" applyFont="1" applyFill="1" applyBorder="1" applyAlignment="1"/>
    <xf numFmtId="0" fontId="2" fillId="4" borderId="1" xfId="0" applyFont="1" applyFill="1" applyBorder="1" applyAlignment="1"/>
    <xf numFmtId="0" fontId="2" fillId="5" borderId="1" xfId="0" applyFont="1" applyFill="1" applyBorder="1" applyAlignment="1"/>
    <xf numFmtId="0" fontId="2" fillId="0" borderId="0" xfId="0" applyFont="1" applyFill="1"/>
    <xf numFmtId="0" fontId="2" fillId="2" borderId="1" xfId="0" applyFont="1" applyFill="1" applyBorder="1" applyAlignment="1"/>
    <xf numFmtId="2" fontId="2" fillId="3" borderId="1" xfId="0" applyNumberFormat="1" applyFont="1" applyFill="1" applyBorder="1" applyAlignment="1"/>
    <xf numFmtId="0" fontId="0" fillId="0" borderId="0" xfId="0" applyFill="1" applyBorder="1"/>
    <xf numFmtId="0" fontId="2" fillId="8" borderId="0" xfId="0" applyFont="1" applyFill="1" applyBorder="1" applyAlignment="1">
      <alignment wrapText="1"/>
    </xf>
    <xf numFmtId="0" fontId="2" fillId="8" borderId="1" xfId="0" applyFont="1" applyFill="1" applyBorder="1" applyAlignment="1">
      <alignment wrapText="1"/>
    </xf>
    <xf numFmtId="0" fontId="2" fillId="8" borderId="0" xfId="0" applyFont="1" applyFill="1" applyBorder="1" applyAlignment="1"/>
    <xf numFmtId="0" fontId="2" fillId="8" borderId="1" xfId="0" applyFont="1" applyFill="1" applyBorder="1" applyAlignment="1"/>
    <xf numFmtId="0" fontId="2" fillId="2" borderId="1" xfId="0" applyFont="1" applyFill="1" applyBorder="1"/>
    <xf numFmtId="0" fontId="2" fillId="9" borderId="1" xfId="0" applyFont="1" applyFill="1" applyBorder="1"/>
    <xf numFmtId="0" fontId="5" fillId="0" borderId="0" xfId="0" applyFont="1" applyAlignment="1">
      <alignment horizontal="left"/>
    </xf>
    <xf numFmtId="0" fontId="4" fillId="0" borderId="0" xfId="0" applyFont="1" applyAlignment="1">
      <alignment horizontal="left"/>
    </xf>
    <xf numFmtId="0" fontId="2" fillId="0" borderId="1" xfId="0" applyFont="1" applyFill="1" applyBorder="1"/>
    <xf numFmtId="0" fontId="0" fillId="0" borderId="1" xfId="0" applyFill="1" applyBorder="1"/>
    <xf numFmtId="0" fontId="0" fillId="6" borderId="1" xfId="0" applyFill="1" applyBorder="1"/>
    <xf numFmtId="0" fontId="0" fillId="0" borderId="1" xfId="0" applyFill="1" applyBorder="1" applyAlignment="1">
      <alignment wrapText="1"/>
    </xf>
    <xf numFmtId="0" fontId="4" fillId="0" borderId="0" xfId="0" applyFont="1" applyAlignment="1">
      <alignment horizontal="left"/>
    </xf>
  </cellXfs>
  <cellStyles count="2">
    <cellStyle name="Normal" xfId="0" builtinId="0"/>
    <cellStyle name="Percent" xfId="1" builtinId="5"/>
  </cellStyles>
  <dxfs count="18">
    <dxf>
      <fill>
        <patternFill patternType="solid">
          <bgColor theme="5" tint="0.59999389629810485"/>
        </patternFill>
      </fill>
    </dxf>
    <dxf>
      <fill>
        <patternFill patternType="solid">
          <bgColor theme="5" tint="0.59999389629810485"/>
        </patternFill>
      </fill>
    </dxf>
    <dxf>
      <alignment wrapText="1"/>
    </dxf>
    <dxf>
      <alignment wrapText="1"/>
    </dxf>
    <dxf>
      <fill>
        <patternFill patternType="solid">
          <bgColor rgb="FFA3DDE5"/>
        </patternFill>
      </fill>
    </dxf>
    <dxf>
      <fill>
        <patternFill>
          <bgColor rgb="FFCDB3E5"/>
        </patternFill>
      </fill>
    </dxf>
    <dxf>
      <fill>
        <patternFill>
          <bgColor theme="9" tint="0.59999389629810485"/>
        </patternFill>
      </fill>
    </dxf>
    <dxf>
      <fill>
        <patternFill patternType="solid">
          <bgColor rgb="FFFF99CC"/>
        </patternFill>
      </fill>
    </dxf>
    <dxf>
      <fill>
        <patternFill patternType="solid">
          <bgColor theme="9"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0" formatCode="General"/>
    </dxf>
    <dxf>
      <numFmt numFmtId="0" formatCode="General"/>
    </dxf>
    <dxf>
      <alignment wrapText="1"/>
    </dxf>
    <dxf>
      <alignment wrapText="1"/>
    </dxf>
  </dxfs>
  <tableStyles count="0" defaultTableStyle="TableStyleMedium2" defaultPivotStyle="PivotStyleLight16"/>
  <colors>
    <mruColors>
      <color rgb="FFA3DDE5"/>
      <color rgb="FFCDB3E5"/>
      <color rgb="FFD59FF9"/>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aura Mandel" refreshedDate="44494.786047685186" createdVersion="6" refreshedVersion="6" minRefreshableVersion="3" recordCount="468" xr:uid="{51B47184-E77C-4CF0-B503-17267C363141}">
  <cacheSource type="worksheet">
    <worksheetSource ref="A2:AI470" sheet="Data"/>
  </cacheSource>
  <cacheFields count="51">
    <cacheField name="Zip Code" numFmtId="0">
      <sharedItems containsSemiMixedTypes="0" containsString="0" containsNumber="1" containsInteger="1" minValue="20601" maxValue="21930" count="468">
        <n v="20601"/>
        <n v="20602"/>
        <n v="20603"/>
        <n v="20606"/>
        <n v="20607"/>
        <n v="20608"/>
        <n v="20609"/>
        <n v="20611"/>
        <n v="20612"/>
        <n v="20613"/>
        <n v="20615"/>
        <n v="20616"/>
        <n v="20617"/>
        <n v="20618"/>
        <n v="20619"/>
        <n v="20620"/>
        <n v="20621"/>
        <n v="20622"/>
        <n v="20623"/>
        <n v="20624"/>
        <n v="20625"/>
        <n v="20626"/>
        <n v="20628"/>
        <n v="20629"/>
        <n v="20630"/>
        <n v="20632"/>
        <n v="20634"/>
        <n v="20636"/>
        <n v="20637"/>
        <n v="20639"/>
        <n v="20640"/>
        <n v="20645"/>
        <n v="20646"/>
        <n v="20650"/>
        <n v="20653"/>
        <n v="20657"/>
        <n v="20658"/>
        <n v="20659"/>
        <n v="20660"/>
        <n v="20662"/>
        <n v="20664"/>
        <n v="20667"/>
        <n v="20670"/>
        <n v="20674"/>
        <n v="20675"/>
        <n v="20676"/>
        <n v="20677"/>
        <n v="20678"/>
        <n v="20680"/>
        <n v="20684"/>
        <n v="20685"/>
        <n v="20686"/>
        <n v="20687"/>
        <n v="20688"/>
        <n v="20689"/>
        <n v="20690"/>
        <n v="20692"/>
        <n v="20693"/>
        <n v="20695"/>
        <n v="20701"/>
        <n v="20705"/>
        <n v="20706"/>
        <n v="20707"/>
        <n v="20708"/>
        <n v="20710"/>
        <n v="20711"/>
        <n v="20712"/>
        <n v="20714"/>
        <n v="20715"/>
        <n v="20716"/>
        <n v="20720"/>
        <n v="20721"/>
        <n v="20722"/>
        <n v="20723"/>
        <n v="20724"/>
        <n v="20732"/>
        <n v="20733"/>
        <n v="20735"/>
        <n v="20736"/>
        <n v="20737"/>
        <n v="20740"/>
        <n v="20742"/>
        <n v="20743"/>
        <n v="20744"/>
        <n v="20745"/>
        <n v="20746"/>
        <n v="20747"/>
        <n v="20748"/>
        <n v="20751"/>
        <n v="20754"/>
        <n v="20755"/>
        <n v="20758"/>
        <n v="20759"/>
        <n v="20762"/>
        <n v="20763"/>
        <n v="20764"/>
        <n v="20765"/>
        <n v="20769"/>
        <n v="20770"/>
        <n v="20772"/>
        <n v="20774"/>
        <n v="20776"/>
        <n v="20777"/>
        <n v="20778"/>
        <n v="20779"/>
        <n v="20781"/>
        <n v="20782"/>
        <n v="20783"/>
        <n v="20784"/>
        <n v="20785"/>
        <n v="20794"/>
        <n v="20812"/>
        <n v="20814"/>
        <n v="20815"/>
        <n v="20816"/>
        <n v="20817"/>
        <n v="20818"/>
        <n v="20832"/>
        <n v="20833"/>
        <n v="20837"/>
        <n v="20838"/>
        <n v="20839"/>
        <n v="20841"/>
        <n v="20842"/>
        <n v="20850"/>
        <n v="20851"/>
        <n v="20852"/>
        <n v="20853"/>
        <n v="20854"/>
        <n v="20855"/>
        <n v="20860"/>
        <n v="20861"/>
        <n v="20862"/>
        <n v="20866"/>
        <n v="20868"/>
        <n v="20871"/>
        <n v="20872"/>
        <n v="20874"/>
        <n v="20876"/>
        <n v="20877"/>
        <n v="20878"/>
        <n v="20879"/>
        <n v="20880"/>
        <n v="20882"/>
        <n v="20886"/>
        <n v="20895"/>
        <n v="20896"/>
        <n v="20899"/>
        <n v="20901"/>
        <n v="20902"/>
        <n v="20903"/>
        <n v="20904"/>
        <n v="20905"/>
        <n v="20906"/>
        <n v="20910"/>
        <n v="20912"/>
        <n v="21001"/>
        <n v="21005"/>
        <n v="21009"/>
        <n v="21010"/>
        <n v="21012"/>
        <n v="21013"/>
        <n v="21014"/>
        <n v="21015"/>
        <n v="21017"/>
        <n v="21028"/>
        <n v="21029"/>
        <n v="21030"/>
        <n v="21031"/>
        <n v="21032"/>
        <n v="21034"/>
        <n v="21035"/>
        <n v="21036"/>
        <n v="21037"/>
        <n v="21040"/>
        <n v="21042"/>
        <n v="21043"/>
        <n v="21044"/>
        <n v="21045"/>
        <n v="21046"/>
        <n v="21047"/>
        <n v="21048"/>
        <n v="21050"/>
        <n v="21051"/>
        <n v="21052"/>
        <n v="21053"/>
        <n v="21054"/>
        <n v="21056"/>
        <n v="21057"/>
        <n v="21060"/>
        <n v="21061"/>
        <n v="21071"/>
        <n v="21074"/>
        <n v="21075"/>
        <n v="21076"/>
        <n v="21077"/>
        <n v="21078"/>
        <n v="21082"/>
        <n v="21084"/>
        <n v="21085"/>
        <n v="21087"/>
        <n v="21090"/>
        <n v="21093"/>
        <n v="21102"/>
        <n v="21104"/>
        <n v="21105"/>
        <n v="21108"/>
        <n v="21111"/>
        <n v="21113"/>
        <n v="21114"/>
        <n v="21117"/>
        <n v="21120"/>
        <n v="21122"/>
        <n v="21128"/>
        <n v="21130"/>
        <n v="21131"/>
        <n v="21132"/>
        <n v="21133"/>
        <n v="21136"/>
        <n v="21140"/>
        <n v="21144"/>
        <n v="21146"/>
        <n v="21152"/>
        <n v="21153"/>
        <n v="21154"/>
        <n v="21155"/>
        <n v="21156"/>
        <n v="21157"/>
        <n v="21158"/>
        <n v="21160"/>
        <n v="21161"/>
        <n v="21162"/>
        <n v="21163"/>
        <n v="21201"/>
        <n v="21202"/>
        <n v="21204"/>
        <n v="21205"/>
        <n v="21206"/>
        <n v="21207"/>
        <n v="21208"/>
        <n v="21209"/>
        <n v="21210"/>
        <n v="21211"/>
        <n v="21212"/>
        <n v="21213"/>
        <n v="21214"/>
        <n v="21215"/>
        <n v="21216"/>
        <n v="21217"/>
        <n v="21218"/>
        <n v="21219"/>
        <n v="21220"/>
        <n v="21221"/>
        <n v="21222"/>
        <n v="21223"/>
        <n v="21224"/>
        <n v="21225"/>
        <n v="21226"/>
        <n v="21227"/>
        <n v="21228"/>
        <n v="21229"/>
        <n v="21230"/>
        <n v="21231"/>
        <n v="21234"/>
        <n v="21236"/>
        <n v="21237"/>
        <n v="21239"/>
        <n v="21240"/>
        <n v="21244"/>
        <n v="21250"/>
        <n v="21251"/>
        <n v="21252"/>
        <n v="21286"/>
        <n v="21401"/>
        <n v="21402"/>
        <n v="21403"/>
        <n v="21405"/>
        <n v="21409"/>
        <n v="21502"/>
        <n v="21520"/>
        <n v="21521"/>
        <n v="21522"/>
        <n v="21523"/>
        <n v="21524"/>
        <n v="21529"/>
        <n v="21530"/>
        <n v="21531"/>
        <n v="21532"/>
        <n v="21536"/>
        <n v="21538"/>
        <n v="21539"/>
        <n v="21540"/>
        <n v="21541"/>
        <n v="21542"/>
        <n v="21543"/>
        <n v="21545"/>
        <n v="21550"/>
        <n v="21555"/>
        <n v="21557"/>
        <n v="21561"/>
        <n v="21562"/>
        <n v="21601"/>
        <n v="21607"/>
        <n v="21610"/>
        <n v="21612"/>
        <n v="21613"/>
        <n v="21617"/>
        <n v="21619"/>
        <n v="21620"/>
        <n v="21622"/>
        <n v="21623"/>
        <n v="21624"/>
        <n v="21625"/>
        <n v="21626"/>
        <n v="21627"/>
        <n v="21628"/>
        <n v="21629"/>
        <n v="21631"/>
        <n v="21632"/>
        <n v="21634"/>
        <n v="21635"/>
        <n v="21636"/>
        <n v="21638"/>
        <n v="21639"/>
        <n v="21640"/>
        <n v="21641"/>
        <n v="21643"/>
        <n v="21644"/>
        <n v="21645"/>
        <n v="21647"/>
        <n v="21648"/>
        <n v="21649"/>
        <n v="21650"/>
        <n v="21651"/>
        <n v="21652"/>
        <n v="21653"/>
        <n v="21654"/>
        <n v="21655"/>
        <n v="21657"/>
        <n v="21658"/>
        <n v="21659"/>
        <n v="21660"/>
        <n v="21661"/>
        <n v="21662"/>
        <n v="21663"/>
        <n v="21664"/>
        <n v="21665"/>
        <n v="21666"/>
        <n v="21667"/>
        <n v="21668"/>
        <n v="21669"/>
        <n v="21671"/>
        <n v="21672"/>
        <n v="21673"/>
        <n v="21675"/>
        <n v="21676"/>
        <n v="21677"/>
        <n v="21678"/>
        <n v="21679"/>
        <n v="21701"/>
        <n v="21702"/>
        <n v="21703"/>
        <n v="21704"/>
        <n v="21705"/>
        <n v="21710"/>
        <n v="21711"/>
        <n v="21713"/>
        <n v="21714"/>
        <n v="21716"/>
        <n v="21717"/>
        <n v="21718"/>
        <n v="21719"/>
        <n v="21722"/>
        <n v="21723"/>
        <n v="21727"/>
        <n v="21733"/>
        <n v="21734"/>
        <n v="21737"/>
        <n v="21738"/>
        <n v="21740"/>
        <n v="21742"/>
        <n v="21746"/>
        <n v="21750"/>
        <n v="21754"/>
        <n v="21755"/>
        <n v="21756"/>
        <n v="21757"/>
        <n v="21758"/>
        <n v="21762"/>
        <n v="21766"/>
        <n v="21767"/>
        <n v="21769"/>
        <n v="21770"/>
        <n v="21771"/>
        <n v="21773"/>
        <n v="21774"/>
        <n v="21776"/>
        <n v="21777"/>
        <n v="21778"/>
        <n v="21779"/>
        <n v="21780"/>
        <n v="21781"/>
        <n v="21782"/>
        <n v="21783"/>
        <n v="21784"/>
        <n v="21787"/>
        <n v="21788"/>
        <n v="21790"/>
        <n v="21791"/>
        <n v="21793"/>
        <n v="21794"/>
        <n v="21795"/>
        <n v="21797"/>
        <n v="21798"/>
        <n v="21801"/>
        <n v="21802"/>
        <n v="21804"/>
        <n v="21810"/>
        <n v="21811"/>
        <n v="21813"/>
        <n v="21814"/>
        <n v="21817"/>
        <n v="21821"/>
        <n v="21822"/>
        <n v="21824"/>
        <n v="21826"/>
        <n v="21829"/>
        <n v="21830"/>
        <n v="21835"/>
        <n v="21837"/>
        <n v="21838"/>
        <n v="21840"/>
        <n v="21841"/>
        <n v="21842"/>
        <n v="21849"/>
        <n v="21850"/>
        <n v="21851"/>
        <n v="21853"/>
        <n v="21856"/>
        <n v="21861"/>
        <n v="21862"/>
        <n v="21863"/>
        <n v="21864"/>
        <n v="21865"/>
        <n v="21866"/>
        <n v="21867"/>
        <n v="21869"/>
        <n v="21871"/>
        <n v="21872"/>
        <n v="21874"/>
        <n v="21875"/>
        <n v="21890"/>
        <n v="21901"/>
        <n v="21902"/>
        <n v="21903"/>
        <n v="21904"/>
        <n v="21911"/>
        <n v="21912"/>
        <n v="21913"/>
        <n v="21914"/>
        <n v="21915"/>
        <n v="21916"/>
        <n v="21917"/>
        <n v="21918"/>
        <n v="21919"/>
        <n v="21920"/>
        <n v="21921"/>
        <n v="21930"/>
      </sharedItems>
      <fieldGroup par="44"/>
    </cacheField>
    <cacheField name="Approximate County" numFmtId="0">
      <sharedItems count="24">
        <s v="Charles"/>
        <s v="Saint Marys"/>
        <s v="Prince Georges"/>
        <s v="Calvert"/>
        <s v="Howard"/>
        <s v="Anne Arundel"/>
        <s v="Montgomery"/>
        <s v="Harford"/>
        <s v="Baltimore"/>
        <s v="Carroll"/>
        <s v="Baltimore City"/>
        <s v="Allegany"/>
        <s v="Garrett"/>
        <s v="Talbot"/>
        <s v="Queen Annes"/>
        <s v="Kent"/>
        <s v="Dorchester"/>
        <s v="Caroline"/>
        <s v="Frederick"/>
        <s v="Washington"/>
        <s v="Wicomico"/>
        <s v="Worcester"/>
        <s v="Somerset"/>
        <s v="Cecil"/>
      </sharedItems>
    </cacheField>
    <cacheField name="Population" numFmtId="0">
      <sharedItems containsSemiMixedTypes="0" containsString="0" containsNumber="1" containsInteger="1" minValue="0" maxValue="70749" count="894">
        <n v="26401"/>
        <n v="26078"/>
        <n v="31401"/>
        <n v="459"/>
        <n v="11234"/>
        <n v="738"/>
        <n v="1135"/>
        <n v="1535"/>
        <n v="358"/>
        <n v="13855"/>
        <n v="329"/>
        <n v="6106"/>
        <n v="787"/>
        <n v="454"/>
        <n v="13533"/>
        <n v="1365"/>
        <n v="1046"/>
        <n v="6301"/>
        <n v="2934"/>
        <n v="1410"/>
        <n v="615"/>
        <n v="335"/>
        <n v="279"/>
        <n v="374"/>
        <n v="377"/>
        <n v="381"/>
        <n v="7334"/>
        <n v="11523"/>
        <n v="5682"/>
        <n v="15139"/>
        <n v="10018"/>
        <n v="998"/>
        <n v="20974"/>
        <n v="14096"/>
        <n v="23546"/>
        <n v="18963"/>
        <n v="875"/>
        <n v="23358"/>
        <n v="26"/>
        <n v="2994"/>
        <n v="3501"/>
        <n v="701"/>
        <n v="1552"/>
        <n v="1059"/>
        <n v="2161"/>
        <n v="4422"/>
        <n v="2603"/>
        <n v="12418"/>
        <n v="745"/>
        <n v="1362"/>
        <n v="6731"/>
        <n v="1471"/>
        <n v="449"/>
        <n v="1739"/>
        <n v="2247"/>
        <n v="753"/>
        <n v="1273"/>
        <n v="947"/>
        <n v="7924"/>
        <n v="0"/>
        <n v="27873"/>
        <n v="42397"/>
        <n v="32556"/>
        <n v="27089"/>
        <n v="9794"/>
        <n v="7085"/>
        <n v="9496"/>
        <n v="4622"/>
        <n v="26768"/>
        <n v="22083"/>
        <n v="23502"/>
        <n v="29811"/>
        <n v="6022"/>
        <n v="35091"/>
        <n v="17736"/>
        <n v="9664"/>
        <n v="2788"/>
        <n v="39323"/>
        <n v="9491"/>
        <n v="21787"/>
        <n v="31848"/>
        <n v="6719"/>
        <n v="39234"/>
        <n v="54453"/>
        <n v="28472"/>
        <n v="27241"/>
        <n v="39946"/>
        <n v="38011"/>
        <n v="2240"/>
        <n v="6910"/>
        <n v="10297"/>
        <n v="466"/>
        <n v="5011"/>
        <n v="2964"/>
        <n v="2113"/>
        <n v="4177"/>
        <n v="415"/>
        <n v="7439"/>
        <n v="24629"/>
        <n v="44948"/>
        <n v="46812"/>
        <n v="3149"/>
        <n v="3616"/>
        <n v="1972"/>
        <n v="985"/>
        <n v="11626"/>
        <n v="32553"/>
        <n v="45559"/>
        <n v="30184"/>
        <n v="37601"/>
        <n v="16601"/>
        <n v="325"/>
        <n v="28930"/>
        <n v="30512"/>
        <n v="16367"/>
        <n v="36681"/>
        <n v="2019"/>
        <n v="26448"/>
        <n v="7750"/>
        <n v="6225"/>
        <n v="252"/>
        <n v="100"/>
        <n v="10481"/>
        <n v="1712"/>
        <n v="51568"/>
        <n v="15106"/>
        <n v="46904"/>
        <n v="31178"/>
        <n v="49194"/>
        <n v="14302"/>
        <n v="2805"/>
        <n v="1665"/>
        <n v="327"/>
        <n v="16171"/>
        <n v="864"/>
        <n v="20008"/>
        <n v="12940"/>
        <n v="61045"/>
        <n v="28919"/>
        <n v="38885"/>
        <n v="64126"/>
        <n v="27871"/>
        <n v="455"/>
        <n v="13450"/>
        <n v="34100"/>
        <n v="19637"/>
        <n v="929"/>
        <n v="260"/>
        <n v="36154"/>
        <n v="52484"/>
        <n v="26206"/>
        <n v="57035"/>
        <n v="18123"/>
        <n v="70174"/>
        <n v="42868"/>
        <n v="26239"/>
        <n v="24453"/>
        <n v="2723"/>
        <n v="29997"/>
        <n v="217"/>
        <n v="21772"/>
        <n v="4608"/>
        <n v="35681"/>
        <n v="29192"/>
        <n v="6597"/>
        <n v="3021"/>
        <n v="10595"/>
        <n v="25637"/>
        <n v="8276"/>
        <n v="3475"/>
        <n v="8423"/>
        <n v="2275"/>
        <n v="21524"/>
        <n v="24424"/>
        <n v="40980"/>
        <n v="46932"/>
        <n v="44034"/>
        <n v="15988"/>
        <n v="12096"/>
        <n v="10465"/>
        <n v="18586"/>
        <n v="330"/>
        <n v="251"/>
        <n v="3302"/>
        <n v="11009"/>
        <n v="146"/>
        <n v="4284"/>
        <n v="34360"/>
        <n v="54059"/>
        <n v="595"/>
        <n v="14872"/>
        <n v="32496"/>
        <n v="17204"/>
        <n v="271"/>
        <n v="18097"/>
        <n v="611"/>
        <n v="7583"/>
        <n v="16177"/>
        <n v="5407"/>
        <n v="10494"/>
        <n v="37917"/>
        <n v="11299"/>
        <n v="5300"/>
        <n v="18938"/>
        <n v="4995"/>
        <n v="33736"/>
        <n v="26759"/>
        <n v="58673"/>
        <n v="7214"/>
        <n v="60461"/>
        <n v="14425"/>
        <n v="296"/>
        <n v="7456"/>
        <n v="3362"/>
        <n v="32489"/>
        <n v="34164"/>
        <n v="3431"/>
        <n v="35240"/>
        <n v="28006"/>
        <n v="5511"/>
        <n v="316"/>
        <n v="5911"/>
        <n v="2584"/>
        <n v="320"/>
        <n v="36985"/>
        <n v="20929"/>
        <n v="2845"/>
        <n v="5221"/>
        <n v="4354"/>
        <n v="7158"/>
        <n v="17136"/>
        <n v="21010"/>
        <n v="21628"/>
        <n v="14580"/>
        <n v="51561"/>
        <n v="47687"/>
        <n v="36441"/>
        <n v="28015"/>
        <n v="15213"/>
        <n v="16299"/>
        <n v="33342"/>
        <n v="31701"/>
        <n v="21177"/>
        <n v="58448"/>
        <n v="31409"/>
        <n v="34487"/>
        <n v="49271"/>
        <n v="9427"/>
        <n v="40211"/>
        <n v="43110"/>
        <n v="54873"/>
        <n v="23560"/>
        <n v="50433"/>
        <n v="33927"/>
        <n v="6257"/>
        <n v="33822"/>
        <n v="48133"/>
        <n v="47644"/>
        <n v="34947"/>
        <n v="16160"/>
        <n v="68938"/>
        <n v="38573"/>
        <n v="30286"/>
        <n v="31133"/>
        <n v="35724"/>
        <n v="2415"/>
        <n v="933"/>
        <n v="2271"/>
        <n v="20483"/>
        <n v="37081"/>
        <n v="6409"/>
        <n v="30855"/>
        <n v="352"/>
        <n v="20352"/>
        <n v="42583"/>
        <n v="2212"/>
        <n v="1104"/>
        <n v="164"/>
        <n v="199"/>
        <n v="740"/>
        <n v="457"/>
        <n v="1961"/>
        <n v="1895"/>
        <n v="15062"/>
        <n v="4145"/>
        <n v="408"/>
        <n v="2807"/>
        <n v="109"/>
        <n v="1354"/>
        <n v="676"/>
        <n v="1725"/>
        <n v="14112"/>
        <n v="1541"/>
        <n v="1530"/>
        <n v="2606"/>
        <n v="3271"/>
        <n v="23458"/>
        <n v="839"/>
        <n v="386"/>
        <n v="360"/>
        <n v="17109"/>
        <n v="10741"/>
        <n v="5891"/>
        <n v="13155"/>
        <n v="1030"/>
        <n v="2000"/>
        <n v="207"/>
        <n v="2720"/>
        <n v="83"/>
        <n v="17"/>
        <n v="531"/>
        <n v="9726"/>
        <n v="2694"/>
        <n v="6065"/>
        <n v="200"/>
        <n v="1912"/>
        <n v="1147"/>
        <n v="5210"/>
        <n v="4639"/>
        <n v="1440"/>
        <n v="102"/>
        <n v="6015"/>
        <n v="77"/>
        <n v="1418"/>
        <n v="256"/>
        <n v="2131"/>
        <n v="290"/>
        <n v="2735"/>
        <n v="138"/>
        <n v="108"/>
        <n v="960"/>
        <n v="4966"/>
        <n v="853"/>
        <n v="3840"/>
        <n v="1355"/>
        <n v="3881"/>
        <n v="2502"/>
        <n v="3356"/>
        <n v="439"/>
        <n v="263"/>
        <n v="12363"/>
        <n v="235"/>
        <n v="1815"/>
        <n v="231"/>
        <n v="799"/>
        <n v="139"/>
        <n v="3423"/>
        <n v="490"/>
        <n v="353"/>
        <n v="1771"/>
        <n v="257"/>
        <n v="37185"/>
        <n v="42028"/>
        <n v="36265"/>
        <n v="16518"/>
        <n v="4881"/>
        <n v="1106"/>
        <n v="10379"/>
        <n v="5311"/>
        <n v="140"/>
        <n v="1036"/>
        <n v="5667"/>
        <n v="893"/>
        <n v="6833"/>
        <n v="911"/>
        <n v="695"/>
        <n v="2304"/>
        <n v="3416"/>
        <n v="61803"/>
        <n v="33180"/>
        <n v="2953"/>
        <n v="3732"/>
        <n v="6689"/>
        <n v="5581"/>
        <n v="3600"/>
        <n v="3192"/>
        <n v="4912"/>
        <n v="167"/>
        <n v="528"/>
        <n v="1019"/>
        <n v="11189"/>
        <n v="5453"/>
        <n v="29265"/>
        <n v="5494"/>
        <n v="12734"/>
        <n v="5607"/>
        <n v="1951"/>
        <n v="940"/>
        <n v="1062"/>
        <n v="1638"/>
        <n v="159"/>
        <n v="4003"/>
        <n v="9022"/>
        <n v="38390"/>
        <n v="10186"/>
        <n v="11563"/>
        <n v="55"/>
        <n v="5328"/>
        <n v="10163"/>
        <n v="2280"/>
        <n v="9236"/>
        <n v="8672"/>
        <n v="1894"/>
        <n v="30007"/>
        <n v="89"/>
        <n v="40402"/>
        <n v="765"/>
        <n v="23701"/>
        <n v="2654"/>
        <n v="603"/>
        <n v="4777"/>
        <n v="924"/>
        <n v="2013"/>
        <n v="113"/>
        <n v="5331"/>
        <n v="461"/>
        <n v="3808"/>
        <n v="294"/>
        <n v="3266"/>
        <n v="1810"/>
        <n v="349"/>
        <n v="1373"/>
        <n v="10669"/>
        <n v="3299"/>
        <n v="3096"/>
        <n v="6869"/>
        <n v="11693"/>
        <n v="913"/>
        <n v="815"/>
        <n v="68"/>
        <n v="4741"/>
        <n v="645"/>
        <n v="504"/>
        <n v="80"/>
        <n v="10"/>
        <n v="1100"/>
        <n v="1978"/>
        <n v="516"/>
        <n v="1872"/>
        <n v="6460"/>
        <n v="2799"/>
        <n v="17698"/>
        <n v="212"/>
        <n v="6067"/>
        <n v="7005"/>
        <n v="11238"/>
        <n v="1152"/>
        <n v="884"/>
        <n v="771"/>
        <n v="2732"/>
        <n v="41"/>
        <n v="2577"/>
        <n v="3853"/>
        <n v="2696"/>
        <n v="515"/>
        <n v="44896"/>
        <n v="180"/>
        <n v="12850" u="1"/>
        <n v="31377" u="1"/>
        <n v="17132" u="1"/>
        <n v="9147" u="1"/>
        <n v="15655" u="1"/>
        <n v="23" u="1"/>
        <n v="909" u="1"/>
        <n v="13985" u="1"/>
        <n v="21545" u="1"/>
        <n v="158" u="1"/>
        <n v="34274" u="1"/>
        <n v="483" u="1"/>
        <n v="4683" u="1"/>
        <n v="418" u="1"/>
        <n v="33644" u="1"/>
        <n v="288" u="1"/>
        <n v="2081" u="1"/>
        <n v="910" u="1"/>
        <n v="780" u="1"/>
        <n v="650" u="1"/>
        <n v="451" u="1"/>
        <n v="14726" u="1"/>
        <n v="29866" u="1"/>
        <n v="2672" u="1"/>
        <n v="25517" u="1"/>
        <n v="16365" u="1"/>
        <n v="1775" u="1"/>
        <n v="3519" u="1"/>
        <n v="1580" u="1"/>
        <n v="16239" u="1"/>
        <n v="289" u="1"/>
        <n v="35411" u="1"/>
        <n v="37365" u="1"/>
        <n v="38878" u="1"/>
        <n v="175" u="1"/>
        <n v="2416" u="1"/>
        <n v="1842" u="1"/>
        <n v="37996" u="1"/>
        <n v="848" u="1"/>
        <n v="3200" u="1"/>
        <n v="59301" u="1"/>
        <n v="6078" u="1"/>
        <n v="17513" u="1"/>
        <n v="23312" u="1"/>
        <n v="2487" u="1"/>
        <n v="6669" u="1"/>
        <n v="43670" u="1"/>
        <n v="19026" u="1"/>
        <n v="2814" u="1"/>
        <n v="143" u="1"/>
        <n v="12836" u="1"/>
        <n v="44301" u="1"/>
        <n v="1586" u="1"/>
        <n v="31349" u="1"/>
        <n v="1261" u="1"/>
        <n v="1066" u="1"/>
        <n v="10173" u="1"/>
        <n v="421" u="1"/>
        <n v="33398" u="1"/>
        <n v="656" u="1"/>
        <n v="38315" u="1"/>
        <n v="16790" u="1"/>
        <n v="27663" u="1"/>
        <n v="4747" u="1"/>
        <n v="1657" u="1"/>
        <n v="18366" u="1"/>
        <n v="292" u="1"/>
        <n v="37749" u="1"/>
        <n v="33589" u="1"/>
        <n v="5078" u="1"/>
        <n v="7095" u="1"/>
        <n v="29901" u="1"/>
        <n v="4495" u="1"/>
        <n v="21392" u="1"/>
        <n v="1139" u="1"/>
        <n v="984" u="1"/>
        <n v="854" u="1"/>
        <n v="24071" u="1"/>
        <n v="594" u="1"/>
        <n v="27790" u="1"/>
        <n v="34473" u="1"/>
        <n v="1076" u="1"/>
        <n v="24166" u="1"/>
        <n v="21046" u="1"/>
        <n v="5748" u="1"/>
        <n v="986" u="1"/>
        <n v="3232" u="1"/>
        <n v="161" u="1"/>
        <n v="19849" u="1"/>
        <n v="55275" u="1"/>
        <n v="55212" u="1"/>
        <n v="13988" u="1"/>
        <n v="424" u="1"/>
        <n v="1145" u="1"/>
        <n v="10805" u="1"/>
        <n v="11199" u="1"/>
        <n v="39707" u="1"/>
        <n v="61768" u="1"/>
        <n v="16887" u="1"/>
        <n v="2783" u="1"/>
        <n v="29021" u="1"/>
        <n v="2200" u="1"/>
        <n v="3827" u="1"/>
        <n v="14020" u="1"/>
        <n v="63030" u="1"/>
        <n v="1409" u="1"/>
        <n v="295" u="1"/>
        <n v="26437" u="1"/>
        <n v="2464" u="1"/>
        <n v="9608" u="1"/>
        <n v="31007" u="1"/>
        <n v="88" u="1"/>
        <n v="1151" u="1"/>
        <n v="10333" u="1"/>
        <n v="860" u="1"/>
        <n v="5394" u="1"/>
        <n v="22971" u="1"/>
        <n v="37315" u="1"/>
        <n v="491" u="1"/>
        <n v="1868" u="1"/>
        <n v="211" u="1"/>
        <n v="1935" u="1"/>
        <n v="45321" u="1"/>
        <n v="29905" u="1"/>
        <n v="1740" u="1"/>
        <n v="10570" u="1"/>
        <n v="2933" u="1"/>
        <n v="5804" u="1"/>
        <n v="993" u="1"/>
        <n v="1874" u="1"/>
        <n v="12603" u="1"/>
        <n v="1614" u="1"/>
        <n v="8089" u="1"/>
        <n v="11957" u="1"/>
        <n v="60" u="1"/>
        <n v="6726" u="1"/>
        <n v="10728" u="1"/>
        <n v="33726" u="1"/>
        <n v="1421" u="1"/>
        <n v="1356" u="1"/>
        <n v="11910" u="1"/>
        <n v="3008" u="1"/>
        <n v="13092" u="1"/>
        <n v="4331" u="1"/>
        <n v="18782" u="1"/>
        <n v="70749" u="1"/>
        <n v="5245" u="1"/>
        <n v="6222" u="1"/>
        <n v="37888" u="1"/>
        <n v="4859" u="1"/>
        <n v="3079" u="1"/>
        <n v="97" u="1"/>
        <n v="2949" u="1"/>
        <n v="30664" u="1"/>
        <n v="5513" u="1"/>
        <n v="16370" u="1"/>
        <n v="48" u="1"/>
        <n v="737" u="1"/>
        <n v="5387" u="1"/>
        <n v="5127" u="1"/>
        <n v="1687" u="1"/>
        <n v="16055" u="1"/>
        <n v="1102" u="1"/>
        <n v="4060" u="1"/>
        <n v="44256" u="1"/>
        <n v="44" u="1"/>
        <n v="30129" u="1"/>
        <n v="4292" u="1"/>
        <n v="934" u="1"/>
        <n v="2894" u="1"/>
        <n v="9248" u="1"/>
        <n v="27041" u="1"/>
        <n v="268" u="1"/>
        <n v="61087" u="1"/>
        <n v="132" u="1"/>
        <n v="3225" u="1"/>
        <n v="301" u="1"/>
        <n v="246" u="1"/>
        <n v="871" u="1"/>
        <n v="34363" u="1"/>
        <n v="19226" u="1"/>
        <n v="1002" u="1"/>
        <n v="547" u="1"/>
        <n v="5947" u="1"/>
        <n v="432" u="1"/>
        <n v="2583" u="1"/>
        <n v="302" u="1"/>
        <n v="15489" u="1"/>
        <n v="18628" u="1"/>
        <n v="548" u="1"/>
        <n v="1634" u="1"/>
        <n v="33483" u="1"/>
        <n v="3694" u="1"/>
        <n v="3564" u="1"/>
        <n v="38904" u="1"/>
        <n v="198" u="1"/>
        <n v="24396" u="1"/>
        <n v="34177" u="1"/>
        <n v="433" u="1"/>
        <n v="1441" u="1"/>
        <n v="47351" u="1"/>
        <n v="401" u="1"/>
        <n v="2855" u="1"/>
        <n v="90" u="1"/>
        <n v="11629" u="1"/>
        <n v="5325" u="1"/>
        <n v="2532" u="1"/>
        <n v="434" u="1"/>
        <n v="7413" u="1"/>
        <n v="304" u="1"/>
        <n v="2079" u="1"/>
        <n v="15553" u="1"/>
        <n v="215" u="1"/>
        <n v="3056" u="1"/>
        <n v="10416" u="1"/>
        <n v="10873" u="1"/>
        <n v="6247" u="1"/>
        <n v="11787" u="1"/>
        <n v="337" u="1"/>
        <n v="5601" u="1"/>
        <n v="47165" u="1"/>
        <n v="37017" u="1"/>
        <n v="41051" u="1"/>
        <n v="18662" u="1"/>
        <n v="40484" u="1"/>
        <n v="2997" u="1"/>
        <n v="1449" u="1"/>
        <n v="6389" u="1"/>
        <n v="33299" u="1"/>
        <n v="814" u="1"/>
        <n v="9991" u="1"/>
        <n v="749" u="1"/>
        <n v="1971" u="1"/>
        <n v="7957" u="1"/>
        <n v="52020" u="1"/>
        <n v="68381" u="1"/>
        <n v="2091" u="1"/>
        <n v="3848" u="1"/>
        <n v="880" u="1"/>
        <n v="9550" u="1"/>
        <n v="5751" u="1"/>
        <n v="26164" u="1"/>
        <n v="3462" u="1"/>
        <n v="216" u="1"/>
        <n v="816" u="1"/>
        <n v="151" u="1"/>
        <n v="17939" u="1"/>
        <n v="2816" u="1"/>
        <n v="21784" u="1"/>
        <n v="687" u="1"/>
        <n v="32798" u="1"/>
        <n v="6287" u="1"/>
        <n v="8873" u="1"/>
        <n v="5964" u="1"/>
        <n v="12261" u="1"/>
        <n v="24274" u="1"/>
        <n v="14672" u="1"/>
        <n v="7075" u="1"/>
        <n v="48872" u="1"/>
        <n v="10843" u="1"/>
        <n v="15854" u="1"/>
        <n v="38220" u="1"/>
        <n v="46162" u="1"/>
        <n v="6949" u="1"/>
        <n v="2367" u="1"/>
        <n v="11694" u="1"/>
        <n v="233" u="1"/>
        <n v="7603" u="1"/>
        <n v="689" u="1"/>
        <n v="438" u="1"/>
        <n v="10276" u="1"/>
        <n v="15287" u="1"/>
        <n v="28309" u="1"/>
        <n v="1015" u="1"/>
        <n v="33431" u="1"/>
        <n v="49189" u="1"/>
        <n v="1983" u="1"/>
        <n v="52908" u="1"/>
        <n v="54925" u="1"/>
        <n v="406" u="1"/>
        <n v="36394" u="1"/>
        <n v="40365" u="1"/>
        <n v="5728" u="1"/>
        <n v="341" u="1"/>
        <n v="276" u="1"/>
        <n v="41815" u="1"/>
        <n v="5279" u="1"/>
        <n v="309" u="1"/>
        <n v="8084" u="1"/>
        <n v="407" u="1"/>
        <n v="24560" u="1"/>
        <n v="2383" u="1"/>
        <n v="10655" u="1"/>
        <n v="1989" u="1"/>
        <n v="1859" u="1"/>
        <n v="3687" u="1"/>
        <n v="6792" u="1"/>
        <n v="11443" u="1"/>
        <n v="4515" u="1"/>
        <n v="2777" u="1"/>
        <n v="9820" u="1"/>
        <n v="2127" u="1"/>
        <n v="759" u="1"/>
        <n v="153" u="1"/>
        <n v="27555" u="1"/>
        <n v="27303" u="1"/>
        <n v="4657" u="1"/>
        <n v="202" u="1"/>
        <n v="47555" u="1"/>
        <n v="2198" u="1"/>
        <n v="15052" u="1"/>
        <n v="29730" u="1"/>
        <n v="6942" u="1"/>
        <n v="2462" u="1"/>
        <n v="20906" u="1"/>
        <n v="3829" u="1"/>
        <n v="2919" u="1"/>
        <n v="92" u="1"/>
        <n v="5516" u="1"/>
        <n v="27556" u="1"/>
        <n v="30424" u="1"/>
        <n v="15793" u="1"/>
        <n v="53860" u="1"/>
        <n v="5130" u="1"/>
        <n v="6887" u="1"/>
        <n v="35266" u="1"/>
        <n v="9553" u="1"/>
        <n v="2793" u="1"/>
        <n v="21600" u="1"/>
        <n v="633" u="1"/>
        <n v="37473" u="1"/>
        <n v="3577" u="1"/>
        <n v="410" u="1"/>
        <n v="24752" u="1"/>
        <n v="40877" u="1"/>
        <n v="2277" u="1"/>
        <n v="4232" u="1"/>
        <n v="203" u="1"/>
        <n v="5603" u="1"/>
        <n v="1676" u="1"/>
        <n v="9396" u="1"/>
        <n v="42391" u="1"/>
        <n v="45921" u="1"/>
        <n v="19931" u="1"/>
        <n v="2935" u="1"/>
        <n v="4768" u="1"/>
        <n v="36278" u="1"/>
        <n v="22295" u="1"/>
        <n v="2872" u="1"/>
        <n v="26140" u="1"/>
        <n v="41195" u="1"/>
        <n v="379" u="1"/>
        <n v="26550" u="1"/>
        <n v="17442" u="1"/>
        <n v="897" u="1"/>
        <n v="832" u="1"/>
        <n v="42078" u="1"/>
        <n v="2876" u="1"/>
        <n v="6667" u="1"/>
        <n v="11130" u="1"/>
        <n v="477" u="1"/>
        <n v="7124" u="1"/>
        <n v="61051" u="1"/>
        <n v="1032" u="1"/>
        <n v="38423" u="1"/>
        <n v="833" u="1"/>
        <n v="3270" u="1"/>
        <n v="6478" u="1"/>
        <n v="23399" u="1"/>
        <n v="3987" u="1"/>
        <n v="445" u="1"/>
        <n v="1749" u="1"/>
        <n v="35335" u="1"/>
        <n v="101" u="1"/>
        <n v="14077" u="1"/>
        <n v="27843" u="1"/>
        <n v="899" u="1"/>
        <n v="188" u="1"/>
        <n v="30270" u="1"/>
        <n v="1816" u="1"/>
        <n v="965" u="1"/>
        <n v="46178" u="1"/>
        <n v="29199" u="1"/>
        <n v="446" u="1"/>
        <n v="7282" u="1"/>
        <n v="22392" u="1"/>
        <n v="3" u="1"/>
        <n v="5462" u="1"/>
        <n v="48196" u="1"/>
        <n v="156" u="1"/>
        <n v="2112" u="1"/>
        <n v="21951" u="1"/>
        <n v="53176" u="1"/>
        <n v="34834" u="1"/>
        <n v="7030" u="1"/>
        <n v="2017" u="1"/>
        <n v="447" u="1"/>
        <n v="3483" u="1"/>
        <n v="5864" u="1"/>
        <n v="49332" u="1"/>
        <n v="254" u="1"/>
        <n v="10895" u="1"/>
        <n v="58283" u="1"/>
        <n v="17256" u="1"/>
        <n v="12266" u="1"/>
        <n v="1499" u="1"/>
        <n v="1369" u="1"/>
        <n v="7369" u="1"/>
        <n v="2057" u="1"/>
        <n v="34899" u="1"/>
        <n v="3424" u="1"/>
        <n v="8894" u="1"/>
        <n v="36538" u="1"/>
        <n v="6983" u="1"/>
        <n v="16316" u="1"/>
        <n v="118" u="1"/>
        <n v="448" u="1"/>
        <n v="4123" u="1"/>
        <n v="383" u="1"/>
        <n v="905" u="1"/>
        <n v="775" u="1"/>
        <n v="157" u="1"/>
        <n v="5431" u="1"/>
        <n v="15166" u="1"/>
        <n v="31061" u="1"/>
        <n v="31975" u="1"/>
        <n v="3692" u="1"/>
        <n v="5762" u="1"/>
        <n v="646" u="1"/>
        <n v="581" u="1"/>
        <n v="22237" u="1"/>
        <n v="6676" u="1"/>
        <n v="1635" u="1"/>
        <n v="30179" u="1"/>
        <n v="27973" u="1"/>
        <n v="45302" u="1"/>
        <n v="30778" u="1"/>
      </sharedItems>
    </cacheField>
    <cacheField name="Below Poverty (numerator)" numFmtId="0">
      <sharedItems containsSemiMixedTypes="0" containsString="0" containsNumber="1" containsInteger="1" minValue="0" maxValue="14167"/>
    </cacheField>
    <cacheField name="Below Poverty (denominator)" numFmtId="0">
      <sharedItems containsSemiMixedTypes="0" containsString="0" containsNumber="1" containsInteger="1" minValue="0" maxValue="69504"/>
    </cacheField>
    <cacheField name="Unemployed (numerator)" numFmtId="0">
      <sharedItems containsSemiMixedTypes="0" containsString="0" containsNumber="1" containsInteger="1" minValue="0" maxValue="3497"/>
    </cacheField>
    <cacheField name="Unemployed (denominator)" numFmtId="0">
      <sharedItems containsSemiMixedTypes="0" containsString="0" containsNumber="1" containsInteger="1" minValue="0" maxValue="37790"/>
    </cacheField>
    <cacheField name="Per capita Income" numFmtId="0">
      <sharedItems containsString="0" containsBlank="1" containsNumber="1" containsInteger="1" minValue="0" maxValue="121218"/>
    </cacheField>
    <cacheField name="Estimated total income" numFmtId="0">
      <sharedItems containsSemiMixedTypes="0" containsString="0" containsNumber="1" containsInteger="1" minValue="0" maxValue="4483688742"/>
    </cacheField>
    <cacheField name="No High School Diploma (numerator)" numFmtId="0">
      <sharedItems containsSemiMixedTypes="0" containsString="0" containsNumber="1" containsInteger="1" minValue="0" maxValue="12358"/>
    </cacheField>
    <cacheField name="No High School Diploma (denominator)" numFmtId="0">
      <sharedItems containsSemiMixedTypes="0" containsString="0" containsNumber="1" containsInteger="1" minValue="0" maxValue="49554"/>
    </cacheField>
    <cacheField name="Age 65+ (numerator)" numFmtId="0">
      <sharedItems containsSemiMixedTypes="0" containsString="0" containsNumber="1" containsInteger="1" minValue="0" maxValue="14147"/>
    </cacheField>
    <cacheField name="Age 65+ (denominator)" numFmtId="0">
      <sharedItems containsSemiMixedTypes="0" containsString="0" containsNumber="1" containsInteger="1" minValue="0" maxValue="70174"/>
    </cacheField>
    <cacheField name="Age &lt;18 (numerator)" numFmtId="0">
      <sharedItems containsSemiMixedTypes="0" containsString="0" containsNumber="1" containsInteger="1" minValue="0" maxValue="16188"/>
    </cacheField>
    <cacheField name="Age &lt;18 (denominator)" numFmtId="0">
      <sharedItems containsSemiMixedTypes="0" containsString="0" containsNumber="1" containsInteger="1" minValue="0" maxValue="70174"/>
    </cacheField>
    <cacheField name="Disability (numerator)" numFmtId="0">
      <sharedItems containsSemiMixedTypes="0" containsString="0" containsNumber="1" containsInteger="1" minValue="0" maxValue="11040"/>
    </cacheField>
    <cacheField name="Disability (denominator)" numFmtId="0">
      <sharedItems containsSemiMixedTypes="0" containsString="0" containsNumber="1" containsInteger="1" minValue="0" maxValue="69617"/>
    </cacheField>
    <cacheField name="Minority (numerator)" numFmtId="0">
      <sharedItems containsSemiMixedTypes="0" containsString="0" containsNumber="1" containsInteger="1" minValue="0" maxValue="51993"/>
    </cacheField>
    <cacheField name="Minority (denominator)" numFmtId="0">
      <sharedItems containsSemiMixedTypes="0" containsString="0" containsNumber="1" containsInteger="1" minValue="0" maxValue="70174"/>
    </cacheField>
    <cacheField name="Limited English speakers (numerator)" numFmtId="0">
      <sharedItems containsSemiMixedTypes="0" containsString="0" containsNumber="1" containsInteger="1" minValue="0" maxValue="13456"/>
    </cacheField>
    <cacheField name="Limited English speakers (denominator)" numFmtId="0">
      <sharedItems containsSemiMixedTypes="0" containsString="0" containsNumber="1" containsInteger="1" minValue="0" maxValue="65711"/>
    </cacheField>
    <cacheField name="Foreign Born Population (numerator)" numFmtId="0">
      <sharedItems containsSemiMixedTypes="0" containsString="0" containsNumber="1" containsInteger="1" minValue="0" maxValue="30156"/>
    </cacheField>
    <cacheField name="Foreign Born Population (denominator)" numFmtId="0">
      <sharedItems containsSemiMixedTypes="0" containsString="0" containsNumber="1" containsInteger="1" minValue="0" maxValue="70174"/>
    </cacheField>
    <cacheField name="Mobile Homes (numerator)" numFmtId="0">
      <sharedItems containsSemiMixedTypes="0" containsString="0" containsNumber="1" containsInteger="1" minValue="0" maxValue="1547"/>
    </cacheField>
    <cacheField name="Mobile Homes (denominator)" numFmtId="0">
      <sharedItems containsSemiMixedTypes="0" containsString="0" containsNumber="1" containsInteger="1" minValue="0" maxValue="32924"/>
    </cacheField>
    <cacheField name="Crowding (numerator)" numFmtId="0">
      <sharedItems containsSemiMixedTypes="0" containsString="0" containsNumber="1" containsInteger="1" minValue="0" maxValue="2120"/>
    </cacheField>
    <cacheField name="Crowding (denominator)" numFmtId="0">
      <sharedItems containsSemiMixedTypes="0" containsString="0" containsNumber="1" containsInteger="1" minValue="0" maxValue="28647"/>
    </cacheField>
    <cacheField name="No Vehicle (numerator)" numFmtId="0">
      <sharedItems containsSemiMixedTypes="0" containsString="0" containsNumber="1" containsInteger="1" minValue="0" maxValue="7748"/>
    </cacheField>
    <cacheField name="No Vehicle (denominator)" numFmtId="0">
      <sharedItems containsSemiMixedTypes="0" containsString="0" containsNumber="1" containsInteger="1" minValue="0" maxValue="28647"/>
    </cacheField>
    <cacheField name="Uninsured (numerator)" numFmtId="0">
      <sharedItems containsSemiMixedTypes="0" containsString="0" containsNumber="1" containsInteger="1" minValue="0" maxValue="13779"/>
    </cacheField>
    <cacheField name="Uninsured (denominator)" numFmtId="0">
      <sharedItems containsSemiMixedTypes="0" containsString="0" containsNumber="1" containsInteger="1" minValue="0" maxValue="70155"/>
    </cacheField>
    <cacheField name="Broadband Access (numerator)" numFmtId="0">
      <sharedItems containsSemiMixedTypes="0" containsString="0" containsNumber="1" containsInteger="1" minValue="0" maxValue="9064"/>
    </cacheField>
    <cacheField name="Broadband Access (denominator)" numFmtId="0">
      <sharedItems containsSemiMixedTypes="0" containsString="0" containsNumber="1" containsInteger="1" minValue="0" maxValue="28325"/>
    </cacheField>
    <cacheField name="housing units" numFmtId="0">
      <sharedItems containsSemiMixedTypes="0" containsString="0" containsNumber="1" containsInteger="1" minValue="0" maxValue="32924" count="846">
        <n v="9564"/>
        <n v="10644"/>
        <n v="11480"/>
        <n v="181"/>
        <n v="3916"/>
        <n v="384"/>
        <n v="546"/>
        <n v="556"/>
        <n v="202"/>
        <n v="5166"/>
        <n v="209"/>
        <n v="2441"/>
        <n v="268"/>
        <n v="308"/>
        <n v="5337"/>
        <n v="615"/>
        <n v="641"/>
        <n v="1710"/>
        <n v="898"/>
        <n v="550"/>
        <n v="433"/>
        <n v="286"/>
        <n v="246"/>
        <n v="230"/>
        <n v="157"/>
        <n v="130"/>
        <n v="2881"/>
        <n v="4302"/>
        <n v="1923"/>
        <n v="5076"/>
        <n v="4041"/>
        <n v="432"/>
        <n v="7645"/>
        <n v="5767"/>
        <n v="10350"/>
        <n v="8003"/>
        <n v="387"/>
        <n v="8461"/>
        <n v="26"/>
        <n v="1252"/>
        <n v="1533"/>
        <n v="379"/>
        <n v="425"/>
        <n v="598"/>
        <n v="836"/>
        <n v="1544"/>
        <n v="878"/>
        <n v="4695"/>
        <n v="280"/>
        <n v="582"/>
        <n v="2589"/>
        <n v="17"/>
        <n v="229"/>
        <n v="1010"/>
        <n v="728"/>
        <n v="326"/>
        <n v="498"/>
        <n v="391"/>
        <n v="3051"/>
        <n v="0"/>
        <n v="9534"/>
        <n v="13954"/>
        <n v="12902"/>
        <n v="10367"/>
        <n v="3856"/>
        <n v="2596"/>
        <n v="4123"/>
        <n v="2336"/>
        <n v="9251"/>
        <n v="9074"/>
        <n v="7959"/>
        <n v="10061"/>
        <n v="1915"/>
        <n v="11964"/>
        <n v="7079"/>
        <n v="3827"/>
        <n v="1179"/>
        <n v="13089"/>
        <n v="3206"/>
        <n v="6328"/>
        <n v="10476"/>
        <n v="15569"/>
        <n v="19925"/>
        <n v="11779"/>
        <n v="12645"/>
        <n v="16421"/>
        <n v="16204"/>
        <n v="975"/>
        <n v="2460"/>
        <n v="2988"/>
        <n v="197"/>
        <n v="1697"/>
        <n v="1017"/>
        <n v="903"/>
        <n v="1882"/>
        <n v="266"/>
        <n v="2120"/>
        <n v="10274"/>
        <n v="17065"/>
        <n v="18713"/>
        <n v="1238"/>
        <n v="1191"/>
        <n v="779"/>
        <n v="521"/>
        <n v="4166"/>
        <n v="11567"/>
        <n v="12837"/>
        <n v="10222"/>
        <n v="15045"/>
        <n v="4083"/>
        <n v="107"/>
        <n v="14139"/>
        <n v="13742"/>
        <n v="6446"/>
        <n v="13949"/>
        <n v="8940"/>
        <n v="2493"/>
        <n v="2109"/>
        <n v="98"/>
        <n v="24"/>
        <n v="2991"/>
        <n v="719"/>
        <n v="20725"/>
        <n v="5162"/>
        <n v="21486"/>
        <n v="9989"/>
        <n v="17165"/>
        <n v="5105"/>
        <n v="882"/>
        <n v="613"/>
        <n v="117"/>
        <n v="5002"/>
        <n v="239"/>
        <n v="6419"/>
        <n v="4436"/>
        <n v="22799"/>
        <n v="9541"/>
        <n v="13788"/>
        <n v="23483"/>
        <n v="8668"/>
        <n v="214"/>
        <n v="4564"/>
        <n v="12600"/>
        <n v="7227"/>
        <n v="329"/>
        <n v="183"/>
        <n v="12583"/>
        <n v="18028"/>
        <n v="7629"/>
        <n v="21650"/>
        <n v="6195"/>
        <n v="26441"/>
        <n v="21267"/>
        <n v="10044"/>
        <n v="10597"/>
        <n v="963"/>
        <n v="12148"/>
        <n v="8138"/>
        <n v="1682"/>
        <n v="14575"/>
        <n v="10822"/>
        <n v="1195"/>
        <n v="3347"/>
        <n v="10820"/>
        <n v="3427"/>
        <n v="1412"/>
        <n v="2808"/>
        <n v="717"/>
        <n v="8630"/>
        <n v="9403"/>
        <n v="14330"/>
        <n v="17753"/>
        <n v="18891"/>
        <n v="15706"/>
        <n v="6545"/>
        <n v="4370"/>
        <n v="3844"/>
        <n v="6730"/>
        <n v="119"/>
        <n v="87"/>
        <n v="1201"/>
        <n v="4500"/>
        <n v="1746"/>
        <n v="14048"/>
        <n v="22525"/>
        <n v="213"/>
        <n v="5716"/>
        <n v="12086"/>
        <n v="7436"/>
        <n v="174"/>
        <n v="8192"/>
        <n v="257"/>
        <n v="2696"/>
        <n v="6699"/>
        <n v="1999"/>
        <n v="3941"/>
        <n v="16220"/>
        <n v="4234"/>
        <n v="1804"/>
        <n v="6794"/>
        <n v="1859"/>
        <n v="14094"/>
        <n v="10132"/>
        <n v="24384"/>
        <n v="2643"/>
        <n v="23287"/>
        <n v="5324"/>
        <n v="115"/>
        <n v="2694"/>
        <n v="1002"/>
        <n v="11920"/>
        <n v="13403"/>
        <n v="1301"/>
        <n v="12370"/>
        <n v="10087"/>
        <n v="2473"/>
        <n v="127"/>
        <n v="2238"/>
        <n v="1046"/>
        <n v="162"/>
        <n v="14519"/>
        <n v="8004"/>
        <n v="1087"/>
        <n v="2051"/>
        <n v="1500"/>
        <n v="2632"/>
        <n v="10770"/>
        <n v="10581"/>
        <n v="8331"/>
        <n v="6987"/>
        <n v="21915"/>
        <n v="20702"/>
        <n v="16241"/>
        <n v="12222"/>
        <n v="5606"/>
        <n v="8406"/>
        <n v="14038"/>
        <n v="15100"/>
        <n v="8811"/>
        <n v="27127"/>
        <n v="15140"/>
        <n v="21292"/>
        <n v="22603"/>
        <n v="3752"/>
        <n v="16428"/>
        <n v="17893"/>
        <n v="23082"/>
        <n v="13860"/>
        <n v="22968"/>
        <n v="14074"/>
        <n v="2889"/>
        <n v="13039"/>
        <n v="19415"/>
        <n v="20802"/>
        <n v="17173"/>
        <n v="9054"/>
        <n v="30544"/>
        <n v="16412"/>
        <n v="12225"/>
        <n v="12632"/>
        <n v="14322"/>
        <n v="8750"/>
        <n v="17750"/>
        <n v="14175"/>
        <n v="357"/>
        <n v="7955"/>
        <n v="18927"/>
        <n v="1183"/>
        <n v="647"/>
        <n v="93"/>
        <n v="95"/>
        <n v="335"/>
        <n v="215"/>
        <n v="962"/>
        <n v="1309"/>
        <n v="6634"/>
        <n v="1911"/>
        <n v="247"/>
        <n v="1214"/>
        <n v="61"/>
        <n v="2361"/>
        <n v="267"/>
        <n v="90"/>
        <n v="864"/>
        <n v="8327"/>
        <n v="915"/>
        <n v="706"/>
        <n v="2769"/>
        <n v="1574"/>
        <n v="11766"/>
        <n v="261"/>
        <n v="342"/>
        <n v="353"/>
        <n v="9135"/>
        <n v="4223"/>
        <n v="3102"/>
        <n v="6170"/>
        <n v="435"/>
        <n v="713"/>
        <n v="103"/>
        <n v="1131"/>
        <n v="28"/>
        <n v="297"/>
        <n v="4064"/>
        <n v="1401"/>
        <n v="2654"/>
        <n v="277"/>
        <n v="1033"/>
        <n v="2241"/>
        <n v="1739"/>
        <n v="570"/>
        <n v="40"/>
        <n v="2539"/>
        <n v="25"/>
        <n v="700"/>
        <n v="133"/>
        <n v="147"/>
        <n v="670"/>
        <n v="108"/>
        <n v="1314"/>
        <n v="178"/>
        <n v="72"/>
        <n v="946"/>
        <n v="2170"/>
        <n v="301"/>
        <n v="1738"/>
        <n v="636"/>
        <n v="1640"/>
        <n v="1876"/>
        <n v="456"/>
        <n v="2222"/>
        <n v="221"/>
        <n v="219"/>
        <n v="5165"/>
        <n v="167"/>
        <n v="704"/>
        <n v="607"/>
        <n v="176"/>
        <n v="1553"/>
        <n v="122"/>
        <n v="1067"/>
        <n v="136"/>
        <n v="16738"/>
        <n v="16478"/>
        <n v="13990"/>
        <n v="5321"/>
        <n v="1978"/>
        <n v="389"/>
        <n v="4088"/>
        <n v="55"/>
        <n v="39"/>
        <n v="73"/>
        <n v="685"/>
        <n v="2171"/>
        <n v="321"/>
        <n v="2000"/>
        <n v="364"/>
        <n v="669"/>
        <n v="1130"/>
        <n v="25564"/>
        <n v="13994"/>
        <n v="1795"/>
        <n v="2348"/>
        <n v="2070"/>
        <n v="1347"/>
        <n v="1254"/>
        <n v="2105"/>
        <n v="65"/>
        <n v="544"/>
        <n v="514"/>
        <n v="4238"/>
        <n v="1946"/>
        <n v="10396"/>
        <n v="2131"/>
        <n v="4593"/>
        <n v="2156"/>
        <n v="654"/>
        <n v="358"/>
        <n v="14"/>
        <n v="1845"/>
        <n v="3428"/>
        <n v="14086"/>
        <n v="4099"/>
        <n v="4957"/>
        <n v="3667"/>
        <n v="934"/>
        <n v="4183"/>
        <n v="2944"/>
        <n v="802"/>
        <n v="12099"/>
        <n v="16851"/>
        <n v="15351"/>
        <n v="1344"/>
        <n v="198"/>
        <n v="2746"/>
        <n v="729"/>
        <n v="850"/>
        <n v="125"/>
        <n v="2182"/>
        <n v="189"/>
        <n v="1480"/>
        <n v="187"/>
        <n v="1240"/>
        <n v="955"/>
        <n v="205"/>
        <n v="442"/>
        <n v="32924"/>
        <n v="1469"/>
        <n v="1185"/>
        <n v="3367"/>
        <n v="4947"/>
        <n v="504"/>
        <n v="336"/>
        <n v="12"/>
        <n v="2024"/>
        <n v="289"/>
        <n v="238"/>
        <n v="63"/>
        <n v="60"/>
        <n v="575"/>
        <n v="1089"/>
        <n v="309"/>
        <n v="877"/>
        <n v="2952"/>
        <n v="7357"/>
        <n v="2720"/>
        <n v="2631"/>
        <n v="4224"/>
        <n v="397"/>
        <n v="390"/>
        <n v="1432"/>
        <n v="932"/>
        <n v="1440"/>
        <n v="2423"/>
        <n v="17941"/>
        <n v="129"/>
        <n v="2136" u="1"/>
        <n v="12330" u="1"/>
        <n v="15324" u="1"/>
        <n v="17920" u="1"/>
        <n v="973" u="1"/>
        <n v="20599" u="1"/>
        <n v="19370" u="1"/>
        <n v="450" u="1"/>
        <n v="4415" u="1"/>
        <n v="23" u="1"/>
        <n v="320" u="1"/>
        <n v="10345" u="1"/>
        <n v="519" u="1"/>
        <n v="5723" u="1"/>
        <n v="1511" u="1"/>
        <n v="21" u="1"/>
        <n v="2471" u="1"/>
        <n v="78" u="1"/>
        <n v="9116" u="1"/>
        <n v="16081" u="1"/>
        <n v="6834" u="1"/>
        <n v="10692" u="1"/>
        <n v="12189" u="1"/>
        <n v="19" u="1"/>
        <n v="4108" u="1"/>
        <n v="846" u="1"/>
        <n v="9920" u="1"/>
        <n v="6259" u="1"/>
        <n v="6196" u="1"/>
        <n v="977" u="1"/>
        <n v="13056" u="1"/>
        <n v="6330" u="1"/>
        <n v="10850" u="1"/>
        <n v="6464" u="1"/>
        <n v="1452" u="1"/>
        <n v="1387" u="1"/>
        <n v="2743" u="1"/>
        <n v="4124" u="1"/>
        <n v="653" u="1"/>
        <n v="7772" u="1"/>
        <n v="23312" u="1"/>
        <n v="16757" u="1"/>
        <n v="1976" u="1"/>
        <n v="26464" u="1"/>
        <n v="1913" u="1"/>
        <n v="356" u="1"/>
        <n v="7205" u="1"/>
        <n v="1198" u="1"/>
        <n v="981" u="1"/>
        <n v="5385" u="1"/>
        <n v="12663" u="1"/>
        <n v="20792" u="1"/>
        <n v="4542" u="1"/>
        <n v="1135" u="1"/>
        <n v="3996" u="1"/>
        <n v="43" u="1"/>
        <n v="10016" u="1"/>
        <n v="592" u="1"/>
        <n v="1982" u="1"/>
        <n v="487" u="1"/>
        <n v="1852" u="1"/>
        <n v="5204" u="1"/>
        <n v="292" u="1"/>
        <n v="6638" u="1"/>
        <n v="10032" u="1"/>
        <n v="15043" u="1"/>
        <n v="14980" u="1"/>
        <n v="1594" u="1"/>
        <n v="1334" u="1"/>
        <n v="260" u="1"/>
        <n v="7686" u="1"/>
        <n v="3354" u="1"/>
        <n v="14145" u="1"/>
        <n v="128" u="1"/>
        <n v="13499" u="1"/>
        <n v="1726" u="1"/>
        <n v="423" u="1"/>
        <n v="13893" u="1"/>
        <n v="1206" u="1"/>
        <n v="920" u="1"/>
        <n v="27097" u="1"/>
        <n v="790" u="1"/>
        <n v="4117" u="1"/>
        <n v="2448" u="1"/>
        <n v="13578" u="1"/>
        <n v="2058" u="1"/>
        <n v="1988" u="1"/>
        <n v="2972" u="1"/>
        <n v="161" u="1"/>
        <n v="10017" u="1"/>
        <n v="1990" u="1"/>
        <n v="112" u="1"/>
        <n v="6733" u="1"/>
        <n v="597" u="1"/>
        <n v="8473" u="1"/>
        <n v="9450" u="1"/>
        <n v="104" u="1"/>
        <n v="4267" u="1"/>
        <n v="1212" u="1"/>
        <n v="8741" u="1"/>
        <n v="22655" u="1"/>
        <n v="3047" u="1"/>
        <n v="1149" u="1"/>
        <n v="3374" u="1"/>
        <n v="4669" u="1"/>
        <n v="3114" u="1"/>
        <n v="5906" u="1"/>
        <n v="599" u="1"/>
        <n v="88" u="1"/>
        <n v="328" u="1"/>
        <n v="1216" u="1"/>
        <n v="8836" u="1"/>
        <n v="5977" u="1"/>
        <n v="4677" u="1"/>
        <n v="795" u="1"/>
        <n v="1998" u="1"/>
        <n v="12555" u="1"/>
        <n v="14052" u="1"/>
        <n v="296" u="1"/>
        <n v="4945" u="1"/>
        <n v="211" u="1"/>
        <n v="19158" u="1"/>
        <n v="1935" u="1"/>
        <n v="2669" u="1"/>
        <n v="13942" u="1"/>
        <n v="10302" u="1"/>
        <n v="797" u="1"/>
        <n v="4173" u="1"/>
        <n v="1807" u="1"/>
        <n v="1547" u="1"/>
        <n v="9404" u="1"/>
        <n v="4244" u="1"/>
        <n v="10712" u="1"/>
        <n v="603" u="1"/>
        <n v="538" u="1"/>
        <n v="121" u="1"/>
        <n v="460" u="1"/>
        <n v="14494" u="1"/>
        <n v="21649" u="1"/>
        <n v="1159" u="1"/>
        <n v="265" u="1"/>
        <n v="5229" u="1"/>
        <n v="30505" u="1"/>
        <n v="9294" u="1"/>
        <n v="2224" u="1"/>
        <n v="5300" u="1"/>
        <n v="56" u="1"/>
        <n v="396" u="1"/>
        <n v="1358" u="1"/>
        <n v="2622" u="1"/>
        <n v="12714" u="1"/>
        <n v="131" u="1"/>
        <n v="1750" u="1"/>
        <n v="1490" u="1"/>
        <n v="16734" u="1"/>
        <n v="299" u="1"/>
        <n v="4993" u="1"/>
        <n v="867" u="1"/>
        <n v="1427" u="1"/>
        <n v="14558" u="1"/>
        <n v="1232" u="1"/>
        <n v="933" u="1"/>
        <n v="6498" u="1"/>
        <n v="7995" u="1"/>
        <n v="12683" u="1"/>
        <n v="1689" u="1"/>
        <n v="81" u="1"/>
        <n v="463" u="1"/>
        <n v="4623" u="1"/>
        <n v="398" u="1"/>
        <n v="3091" u="1"/>
        <n v="8539" u="1"/>
        <n v="12573" u="1"/>
        <n v="10824" u="1"/>
        <n v="675" u="1"/>
        <n v="22314" u="1"/>
        <n v="2248" u="1"/>
        <n v="36" u="1"/>
        <n v="431" u="1"/>
        <n v="8949" u="1"/>
        <n v="22535" u="1"/>
        <n v="3032" u="1"/>
        <n v="676" u="1"/>
        <n v="611" u="1"/>
        <n v="24363" u="1"/>
        <n v="3879" u="1"/>
        <n v="4379" u="1"/>
        <n v="1435" u="1"/>
        <n v="1045" u="1"/>
        <n v="2386" u="1"/>
        <n v="6404" u="1"/>
        <n v="5364" u="1"/>
        <n v="939" u="1"/>
        <n v="1571" u="1"/>
        <n v="7074" u="1"/>
        <n v="182" u="1"/>
        <n v="7988" u="1"/>
        <n v="4151" u="1"/>
        <n v="2725" u="1"/>
        <n v="271" u="1"/>
        <n v="1006" u="1"/>
        <n v="4285" u="1"/>
        <n v="16518" u="1"/>
        <n v="166" u="1"/>
        <n v="1900" u="1"/>
        <n v="4419" u="1"/>
        <n v="4159" u="1"/>
        <n v="2209" u="1"/>
        <n v="8588" u="1"/>
        <n v="15616" u="1"/>
        <n v="682" u="1"/>
        <n v="2276" u="1"/>
        <n v="402" u="1"/>
        <n v="15758" u="1"/>
        <n v="7161" u="1"/>
        <n v="813" u="1"/>
        <n v="16708" u="1"/>
        <n v="2540" u="1"/>
        <n v="2410" u="1"/>
        <n v="4955" u="1"/>
        <n v="370" u="1"/>
        <n v="18158" u="1"/>
        <n v="66" u="1"/>
        <n v="16866" u="1"/>
        <n v="14356" u="1"/>
        <n v="1516" u="1"/>
        <n v="17150" u="1"/>
        <n v="16" u="1"/>
        <n v="1908" u="1"/>
        <n v="11835" u="1"/>
        <n v="10795" u="1"/>
        <n v="2615" u="1"/>
        <n v="1011" u="1"/>
        <n v="11646" u="1"/>
        <n v="13663" u="1"/>
        <n v="8589" u="1"/>
        <n v="15" u="1"/>
        <n v="151" u="1"/>
        <n v="1715" u="1"/>
        <n v="18254" u="1"/>
        <n v="274" u="1"/>
        <n v="1065" u="1"/>
        <n v="19893" u="1"/>
        <n v="21784" u="1"/>
        <n v="687" u="1"/>
        <n v="2166" u="1"/>
        <n v="14404" u="1"/>
        <n v="2753" u="1"/>
        <n v="1197" u="1"/>
        <n v="2363" u="1"/>
        <n v="17057" u="1"/>
        <n v="249" u="1"/>
        <n v="14672" u="1"/>
        <n v="3470" u="1"/>
        <n v="8495" u="1"/>
        <n v="8369" u="1"/>
        <n v="91" u="1"/>
        <n v="340" u="1"/>
        <n v="233" u="1"/>
        <n v="10134" u="1"/>
        <n v="12151" u="1"/>
        <n v="21848" u="1"/>
        <n v="1786" u="1"/>
        <n v="11836" u="1"/>
        <n v="217" u="1"/>
        <n v="10544" u="1"/>
        <n v="12041" u="1"/>
        <n v="152" u="1"/>
        <n v="406" u="1"/>
        <n v="75" u="1"/>
        <n v="3092" u="1"/>
        <n v="16154" u="1"/>
        <n v="561" u="1"/>
        <n v="14468" u="1"/>
        <n v="374" u="1"/>
        <n v="19328" u="1"/>
        <n v="250" u="1"/>
        <n v="6910" u="1"/>
        <n v="757" u="1"/>
        <n v="12593" u="1"/>
        <n v="2186" u="1"/>
        <n v="124" u="1"/>
        <n v="1727" u="1"/>
        <n v="1207" u="1"/>
        <n v="234" u="1"/>
        <n v="2710" u="1"/>
        <n v="169" u="1"/>
        <n v="4077" u="1"/>
        <n v="505" u="1"/>
        <n v="3817" u="1"/>
        <n v="375" u="1"/>
        <n v="12751" u="1"/>
        <n v="14705" u="1"/>
        <n v="7903" u="1"/>
        <n v="2064" u="1"/>
        <n v="14516" u="1"/>
        <n v="25601" u="1"/>
        <n v="2391" u="1"/>
        <n v="278" u="1"/>
        <n v="8276" u="1"/>
        <n v="760" u="1"/>
        <n v="18006" u="1"/>
        <n v="2718" u="1"/>
        <n v="630" u="1"/>
        <n v="2068" u="1"/>
        <n v="3825" u="1"/>
        <n v="22765" u="1"/>
        <n v="376" u="1"/>
        <n v="1083" u="1"/>
        <n v="23364" u="1"/>
        <n v="956" u="1"/>
        <n v="3372" u="1"/>
        <n v="92" u="1"/>
        <n v="5650" u="1"/>
        <n v="16187" u="1"/>
        <n v="1997" u="1"/>
        <n v="17818" u="1"/>
        <n v="12027" u="1"/>
        <n v="7998" u="1"/>
        <n v="14249" u="1"/>
        <n v="154" u="1"/>
        <n v="2537" u="1"/>
        <n v="76" u="1"/>
        <n v="5146" u="1"/>
        <n v="634" u="1"/>
        <n v="19048" u="1"/>
        <n v="3841" u="1"/>
        <n v="5477" u="1"/>
        <n v="2088" u="1"/>
        <n v="12138" u="1"/>
        <n v="20971" u="1"/>
        <n v="1418" u="1"/>
        <n v="1288" u="1"/>
        <n v="13903" u="1"/>
        <n v="236" u="1"/>
        <n v="3132" u="1"/>
        <n v="766" u="1"/>
        <n v="571" u="1"/>
        <n v="13068" u="1"/>
        <n v="21728" u="1"/>
        <n v="314" u="1"/>
        <n v="58" u="1"/>
        <n v="4193" u="1"/>
        <n v="155" u="1"/>
        <n v="109" u="1"/>
        <n v="1097" u="1"/>
        <n v="10421" u="1"/>
        <n v="573" u="1"/>
        <n v="9649" u="1"/>
        <n v="101" u="1"/>
        <n v="1359" u="1"/>
        <n v="315" u="1"/>
        <n v="834" u="1"/>
        <n v="2494" u="1"/>
        <n v="1816" u="1"/>
        <n v="413" u="1"/>
        <n v="2821" u="1"/>
        <n v="1296" u="1"/>
        <n v="237" u="1"/>
        <n v="2758" u="1"/>
        <n v="11241" u="1"/>
        <n v="9035" u="1"/>
        <n v="2695" u="1"/>
        <n v="2565" u="1"/>
        <n v="316" u="1"/>
        <n v="15480" u="1"/>
        <n v="32666" u="1"/>
        <n v="901" u="1"/>
        <n v="771" u="1"/>
        <n v="17255" u="1"/>
        <n v="479" u="1"/>
        <n v="5399" u="1"/>
        <n v="10091" u="1"/>
        <n v="77" u="1"/>
        <n v="2179" u="1"/>
        <n v="902" u="1"/>
        <n v="13936" u="1"/>
        <n v="2116" u="1"/>
        <n v="1952" u="1"/>
        <n v="447" u="1"/>
        <n v="317" u="1"/>
        <n v="9981" u="1"/>
        <n v="838" u="1"/>
        <n v="350" u="1"/>
        <n v="285" u="1"/>
        <n v="2057" u="1"/>
        <n v="644" u="1"/>
        <n v="9808" u="1"/>
        <n v="31" u="1"/>
        <n v="118" u="1"/>
        <n v="4320" u="1"/>
        <n v="222" u="1"/>
        <n v="4714" u="1"/>
        <n v="13795" u="1"/>
        <n v="481" u="1"/>
        <n v="1893" u="1"/>
        <n v="110" u="1"/>
        <n v="22993" u="1"/>
        <n v="7322" u="1"/>
        <n v="206" u="1"/>
        <n v="15891" u="1"/>
        <n v="21260" u="1"/>
        <n v="8217" u="1"/>
        <n v="11731" u="1"/>
        <n v="102" u="1"/>
        <n v="319" u="1"/>
        <n v="3436" u="1"/>
        <n v="842" u="1"/>
        <n v="12976" u="1"/>
        <n v="190" u="1"/>
      </sharedItems>
    </cacheField>
    <cacheField name="household estimates" numFmtId="0">
      <sharedItems containsSemiMixedTypes="0" containsString="0" containsNumber="1" containsInteger="1" minValue="0" maxValue="28647"/>
    </cacheField>
    <cacheField name="Unemployment" numFmtId="0" formula="ROUND('Unemployed (numerator)'/'Unemployed (denominator)'* 100,1)" databaseField="0"/>
    <cacheField name="No High School Diploma" numFmtId="0" formula="ROUND('No High School Diploma (numerator)'/'No High School Diploma (denominator)'*100,1)" databaseField="0"/>
    <cacheField name="Weighted Per Capita Income" numFmtId="0" formula="ROUND('Estimated total income'/Population,0)" databaseField="0"/>
    <cacheField name="Non-English speakers" numFmtId="0" formula="ROUND('Limited English speakers (numerator)'/'Limited English speakers (denominator)'*100,1)" databaseField="0"/>
    <cacheField name="Mobile Homes" numFmtId="0" formula="ROUND('Mobile Homes (numerator)'/'Mobile Homes (denominator)'*100,1)" databaseField="0"/>
    <cacheField name="Poverty" numFmtId="0" formula="ROUND('Below Poverty (numerator)'/'Below Poverty (denominator)'*100,1)" databaseField="0"/>
    <cacheField name="No Vehicle" numFmtId="0" formula="ROUND('No Vehicle (numerator)'/'No Vehicle (denominator)'*100,1)" databaseField="0"/>
    <cacheField name="Crowding" numFmtId="0" formula="ROUND('Crowding (numerator)'/'Crowding (denominator)'*100,1)" databaseField="0"/>
    <cacheField name="Minority" numFmtId="0" formula="ROUND('Minority (numerator)'/'Minority (denominator)'*100,1)" databaseField="0"/>
    <cacheField name="Zip Code2" numFmtId="0" databaseField="0">
      <fieldGroup base="0">
        <discretePr count="468">
          <x v="249"/>
          <x v="466"/>
          <x v="466"/>
          <x v="154"/>
          <x v="368"/>
          <x v="208"/>
          <x v="91"/>
          <x v="318"/>
          <x v="122"/>
          <x v="338"/>
          <x v="424"/>
          <x v="231"/>
          <x v="268"/>
          <x v="261"/>
          <x v="266"/>
          <x v="223"/>
          <x v="238"/>
          <x v="138"/>
          <x v="292"/>
          <x v="372"/>
          <x v="121"/>
          <x v="452"/>
          <x v="457"/>
          <x v="221"/>
          <x v="150"/>
          <x v="99"/>
          <x v="197"/>
          <x v="313"/>
          <x v="288"/>
          <x v="320"/>
          <x v="155"/>
          <x v="387"/>
          <x v="289"/>
          <x v="349"/>
          <x v="209"/>
          <x v="247"/>
          <x v="171"/>
          <x v="228"/>
          <x v="7"/>
          <x v="145"/>
          <x v="165"/>
          <x v="48"/>
          <x v="29"/>
          <x v="298"/>
          <x v="255"/>
          <x v="237"/>
          <x v="312"/>
          <x v="234"/>
          <x v="201"/>
          <x v="327"/>
          <x v="273"/>
          <x v="12"/>
          <x v="386"/>
          <x v="446"/>
          <x v="351"/>
          <x v="291"/>
          <x v="346"/>
          <x v="356"/>
          <x v="278"/>
          <x v="4"/>
          <x v="178"/>
          <x v="129"/>
          <x v="246"/>
          <x v="179"/>
          <x v="50"/>
          <x v="196"/>
          <x v="114"/>
          <x v="310"/>
          <x v="316"/>
          <x v="331"/>
          <x v="365"/>
          <x v="381"/>
          <x v="109"/>
          <x v="333"/>
          <x v="281"/>
          <x v="304"/>
          <x v="282"/>
          <x v="263"/>
          <x v="355"/>
          <x v="60"/>
          <x v="117"/>
          <x v="10"/>
          <x v="126"/>
          <x v="283"/>
          <x v="120"/>
          <x v="182"/>
          <x v="139"/>
          <x v="188"/>
          <x v="323"/>
          <x v="352"/>
          <x v="66"/>
          <x v="401"/>
          <x v="449"/>
          <x v="86"/>
          <x v="233"/>
          <x v="222"/>
          <x v="257"/>
          <x v="336"/>
          <x v="198"/>
          <x v="319"/>
          <x v="324"/>
          <x v="305"/>
          <x v="453"/>
          <x v="421"/>
          <x v="399"/>
          <x v="173"/>
          <x v="141"/>
          <x v="49"/>
          <x v="101"/>
          <x v="157"/>
          <x v="80"/>
          <x v="443"/>
          <x v="451"/>
          <x v="463"/>
          <x v="462"/>
          <x v="460"/>
          <x v="461"/>
          <x v="378"/>
          <x v="426"/>
          <x v="411"/>
          <x v="407"/>
          <x v="6"/>
          <x v="376"/>
          <x v="430"/>
          <x v="402"/>
          <x v="218"/>
          <x v="418"/>
          <x v="325"/>
          <x v="458"/>
          <x v="416"/>
          <x v="375"/>
          <x v="450"/>
          <x v="342"/>
          <x v="224"/>
          <x v="391"/>
          <x v="358"/>
          <x v="293"/>
          <x v="274"/>
          <x v="248"/>
          <x v="131"/>
          <x v="409"/>
          <x v="162"/>
          <x v="403"/>
          <x v="412"/>
          <x v="220"/>
          <x v="436"/>
          <x v="448"/>
          <x v="127"/>
          <x v="332"/>
          <x v="206"/>
          <x v="69"/>
          <x v="242"/>
          <x v="344"/>
          <x v="202"/>
          <x v="371"/>
          <x v="239"/>
          <x v="174"/>
          <x v="107"/>
          <x v="256"/>
          <x v="343"/>
          <x v="392"/>
          <x v="390"/>
          <x v="275"/>
          <x v="345"/>
          <x v="211"/>
          <x v="377"/>
          <x v="438"/>
          <x v="301"/>
          <x v="3"/>
          <x v="439"/>
          <x v="215"/>
          <x v="444"/>
          <x v="431"/>
          <x v="373"/>
          <x v="93"/>
          <x v="427"/>
          <x v="382"/>
          <x v="394"/>
          <x v="300"/>
          <x v="362"/>
          <x v="315"/>
          <x v="363"/>
          <x v="290"/>
          <x v="414"/>
          <x v="272"/>
          <x v="408"/>
          <x v="393"/>
          <x v="456"/>
          <x v="406"/>
          <x v="195"/>
          <x v="148"/>
          <x v="433"/>
          <x v="264"/>
          <x v="285"/>
          <x v="384"/>
          <x v="442"/>
          <x v="269"/>
          <x v="434"/>
          <x v="250"/>
          <x v="200"/>
          <x v="388"/>
          <x v="252"/>
          <x v="404"/>
          <x v="235"/>
          <x v="413"/>
          <x v="2"/>
          <x v="379"/>
          <x v="422"/>
          <x v="329"/>
          <x v="385"/>
          <x v="286"/>
          <x v="328"/>
          <x v="254"/>
          <x v="296"/>
          <x v="61"/>
          <x v="437"/>
          <x v="183"/>
          <x v="175"/>
          <x v="307"/>
          <x v="397"/>
          <x v="253"/>
          <x v="415"/>
          <x v="417"/>
          <x v="459"/>
          <x v="271"/>
          <x v="395"/>
          <x v="383"/>
          <x v="213"/>
          <x v="236"/>
          <x v="146"/>
          <x v="284"/>
          <x v="192"/>
          <x v="419"/>
          <x v="167"/>
          <x v="151"/>
          <x v="330"/>
          <x v="22"/>
          <x v="88"/>
          <x v="106"/>
          <x v="341"/>
          <x v="340"/>
          <x v="405"/>
          <x v="297"/>
          <x v="337"/>
          <x v="27"/>
          <x v="161"/>
          <x v="53"/>
          <x v="34"/>
          <x v="37"/>
          <x v="105"/>
          <x v="193"/>
          <x v="125"/>
          <x v="85"/>
          <x v="76"/>
          <x v="24"/>
          <x v="232"/>
          <x v="44"/>
          <x v="185"/>
          <x v="110"/>
          <x v="260"/>
          <x v="74"/>
          <x v="353"/>
          <x v="370"/>
          <x v="199"/>
          <x v="227"/>
          <x v="168"/>
          <x v="92"/>
          <x v="1"/>
          <x v="172"/>
          <x v="14"/>
          <x v="9"/>
          <x v="13"/>
          <x v="314"/>
          <x v="396"/>
          <x v="19"/>
          <x v="398"/>
          <x v="445"/>
          <x v="410"/>
          <x v="56"/>
          <x v="94"/>
          <x v="40"/>
          <x v="219"/>
          <x v="32"/>
          <x v="46"/>
          <x v="77"/>
          <x v="59"/>
          <x v="95"/>
          <x v="47"/>
          <x v="67"/>
          <x v="36"/>
          <x v="63"/>
          <x v="20"/>
          <x v="97"/>
          <x v="45"/>
          <x v="51"/>
          <x v="102"/>
          <x v="111"/>
          <x v="132"/>
          <x v="55"/>
          <x v="116"/>
          <x v="31"/>
          <x v="265"/>
          <x v="216"/>
          <x v="78"/>
          <x v="465"/>
          <x v="133"/>
          <x v="309"/>
          <x v="326"/>
          <x v="144"/>
          <x v="68"/>
          <x v="112"/>
          <x v="104"/>
          <x v="217"/>
          <x v="241"/>
          <x v="347"/>
          <x v="30"/>
          <x v="159"/>
          <x v="130"/>
          <x v="70"/>
          <x v="177"/>
          <x v="303"/>
          <x v="143"/>
          <x v="306"/>
          <x v="41"/>
          <x v="54"/>
          <x v="28"/>
          <x v="62"/>
          <x v="43"/>
          <x v="270"/>
          <x v="259"/>
          <x v="115"/>
          <x v="26"/>
          <x v="245"/>
          <x v="191"/>
          <x v="423"/>
          <x v="369"/>
          <x v="454"/>
          <x v="136"/>
          <x v="251"/>
          <x v="360"/>
          <x v="258"/>
          <x v="128"/>
          <x v="164"/>
          <x v="425"/>
          <x v="420"/>
          <x v="124"/>
          <x v="464"/>
          <x v="308"/>
          <x v="361"/>
          <x v="113"/>
          <x v="100"/>
          <x v="140"/>
          <x v="163"/>
          <x v="435"/>
          <x v="35"/>
          <x v="302"/>
          <x v="295"/>
          <x v="207"/>
          <x v="429"/>
          <x v="279"/>
          <x v="240"/>
          <x v="189"/>
          <x v="334"/>
          <x v="0"/>
          <x v="350"/>
          <x v="90"/>
          <x v="203"/>
          <x v="364"/>
          <x v="181"/>
          <x v="321"/>
          <x v="311"/>
          <x v="84"/>
          <x v="89"/>
          <x v="432"/>
          <x v="79"/>
          <x v="366"/>
          <x v="123"/>
          <x v="447"/>
          <x v="428"/>
          <x v="64"/>
          <x v="229"/>
          <x v="11"/>
          <x v="81"/>
          <x v="389"/>
          <x v="354"/>
          <x v="186"/>
          <x v="180"/>
          <x v="205"/>
          <x v="339"/>
          <x v="73"/>
          <x v="96"/>
          <x v="374"/>
          <x v="380"/>
          <x v="322"/>
          <x v="277"/>
          <x v="359"/>
          <x v="184"/>
          <x v="294"/>
          <x v="367"/>
          <x v="225"/>
          <x v="243"/>
          <x v="16"/>
          <x v="204"/>
          <x v="169"/>
          <x v="317"/>
          <x v="194"/>
          <x v="226"/>
          <x v="455"/>
          <x v="244"/>
          <x v="212"/>
          <x v="440"/>
          <x v="156"/>
          <x v="400"/>
          <x v="299"/>
          <x v="108"/>
          <x v="17"/>
          <x v="87"/>
          <x v="267"/>
          <x v="230"/>
          <x v="276"/>
          <x v="25"/>
          <x v="38"/>
          <x v="134"/>
          <x v="135"/>
          <x v="58"/>
          <x v="42"/>
          <x v="210"/>
          <x v="137"/>
          <x v="147"/>
          <x v="98"/>
          <x v="176"/>
          <x v="335"/>
          <x v="82"/>
          <x v="262"/>
          <x v="83"/>
          <x v="72"/>
          <x v="65"/>
          <x v="23"/>
          <x v="33"/>
          <x v="158"/>
          <x v="441"/>
          <x v="142"/>
          <x v="75"/>
          <x v="348"/>
          <x v="57"/>
          <x v="5"/>
          <x v="287"/>
          <x v="71"/>
          <x v="118"/>
          <x v="52"/>
          <x v="103"/>
          <x v="8"/>
          <x v="190"/>
          <x v="18"/>
          <x v="152"/>
          <x v="166"/>
          <x v="160"/>
          <x v="119"/>
          <x v="39"/>
          <x v="187"/>
          <x v="280"/>
          <x v="15"/>
          <x v="153"/>
          <x v="170"/>
          <x v="357"/>
          <x v="21"/>
          <x v="149"/>
          <x v="214"/>
        </discretePr>
        <groupItems count="467">
          <n v="21705"/>
          <n v="21240"/>
          <n v="21105"/>
          <n v="21031"/>
          <n v="20701"/>
          <n v="21867"/>
          <n v="20839"/>
          <n v="20660"/>
          <n v="21890"/>
          <n v="21251"/>
          <n v="20742"/>
          <n v="21746"/>
          <n v="20686"/>
          <n v="21252"/>
          <n v="21250"/>
          <n v="21916"/>
          <n v="21781"/>
          <n v="21802"/>
          <n v="21902"/>
          <n v="21402"/>
          <n v="21540"/>
          <n v="21920"/>
          <n v="21205"/>
          <n v="21853"/>
          <n v="21223"/>
          <n v="21814"/>
          <n v="21649"/>
          <n v="21213"/>
          <n v="21641"/>
          <n v="20670"/>
          <n v="21628"/>
          <n v="21562"/>
          <n v="21523"/>
          <n v="21856"/>
          <n v="21216"/>
          <n v="21675"/>
          <n v="21538"/>
          <n v="21217"/>
          <n v="21817"/>
          <n v="21913"/>
          <n v="21521"/>
          <n v="21639"/>
          <n v="21826"/>
          <n v="21644"/>
          <n v="21225"/>
          <n v="21542"/>
          <n v="21524"/>
          <n v="21532"/>
          <n v="20667"/>
          <n v="20783"/>
          <n v="20710"/>
          <n v="21543"/>
          <n v="21874"/>
          <n v="21215"/>
          <n v="21640"/>
          <n v="21557"/>
          <n v="21502"/>
          <n v="21866"/>
          <n v="21824"/>
          <n v="21530"/>
          <n v="20737"/>
          <n v="21130"/>
          <n v="21643"/>
          <n v="21539"/>
          <n v="21740"/>
          <n v="21851"/>
          <n v="20755"/>
          <n v="21536"/>
          <n v="21622"/>
          <n v="20903"/>
          <n v="21632"/>
          <n v="21871"/>
          <n v="21850"/>
          <n v="21766"/>
          <n v="21229"/>
          <n v="21864"/>
          <n v="21222"/>
          <n v="21529"/>
          <n v="21610"/>
          <n v="21727"/>
          <n v="20794"/>
          <n v="21750"/>
          <n v="21841"/>
          <n v="21849"/>
          <n v="21719"/>
          <n v="21221"/>
          <n v="20762"/>
          <n v="21804"/>
          <n v="21206"/>
          <n v="21722"/>
          <n v="21711"/>
          <n v="20609"/>
          <n v="21239"/>
          <n v="21040"/>
          <n v="21520"/>
          <n v="21531"/>
          <n v="21767"/>
          <n v="21541"/>
          <n v="21837"/>
          <n v="20632"/>
          <n v="21669"/>
          <n v="20784"/>
          <n v="21545"/>
          <n v="21875"/>
          <n v="21624"/>
          <n v="21218"/>
          <n v="21207"/>
          <n v="21005"/>
          <n v="21801"/>
          <n v="20722"/>
          <n v="21227"/>
          <n v="21550"/>
          <n v="21623"/>
          <n v="21668"/>
          <n v="20712"/>
          <n v="21648"/>
          <n v="21561"/>
          <n v="20740"/>
          <n v="21872"/>
          <n v="21912"/>
          <n v="20745"/>
          <n v="20625"/>
          <n v="20612"/>
          <n v="21734"/>
          <n v="21664"/>
          <n v="21220"/>
          <n v="20743"/>
          <n v="20899"/>
          <n v="21660"/>
          <n v="20706"/>
          <n v="21631"/>
          <n v="20877"/>
          <n v="21555"/>
          <n v="21613"/>
          <n v="21821"/>
          <n v="21822"/>
          <n v="21655"/>
          <n v="21830"/>
          <n v="20622"/>
          <n v="20747"/>
          <n v="21671"/>
          <n v="20782"/>
          <n v="21863"/>
          <n v="21636"/>
          <n v="21620"/>
          <n v="20662"/>
          <n v="21160"/>
          <n v="21835"/>
          <n v="21061"/>
          <n v="21921"/>
          <n v="20630"/>
          <n v="21202"/>
          <n v="21903"/>
          <n v="21917"/>
          <n v="20606"/>
          <n v="20640"/>
          <n v="21795"/>
          <n v="20785"/>
          <n v="21861"/>
          <n v="21629"/>
          <n v="21911"/>
          <n v="21214"/>
          <n v="20879"/>
          <n v="21672"/>
          <n v="21661"/>
          <n v="20664"/>
          <n v="21904"/>
          <n v="21201"/>
          <n v="21237"/>
          <n v="21783"/>
          <n v="21918"/>
          <n v="20658"/>
          <n v="21244"/>
          <n v="20781"/>
          <n v="21001"/>
          <n v="21133"/>
          <n v="21838"/>
          <n v="21634"/>
          <n v="20705"/>
          <n v="20708"/>
          <n v="21757"/>
          <n v="21716"/>
          <n v="20746"/>
          <n v="21132"/>
          <n v="21776"/>
          <n v="21226"/>
          <n v="21756"/>
          <n v="21914"/>
          <n v="20748"/>
          <n v="21703"/>
          <n v="21901"/>
          <n v="21651"/>
          <n v="21162"/>
          <n v="21219"/>
          <n v="21787"/>
          <n v="21060"/>
          <n v="20711"/>
          <n v="20634"/>
          <n v="20770"/>
          <n v="21234"/>
          <n v="21085"/>
          <n v="20680"/>
          <n v="20906"/>
          <n v="21713"/>
          <n v="21782"/>
          <n v="21758"/>
          <n v="20902"/>
          <n v="21678"/>
          <n v="20608"/>
          <n v="20653"/>
          <n v="21829"/>
          <n v="21017"/>
          <n v="21793"/>
          <n v="21157"/>
          <n v="21930"/>
          <n v="21034"/>
          <n v="21607"/>
          <n v="21625"/>
          <n v="20851"/>
          <n v="21522"/>
          <n v="20886"/>
          <n v="20629"/>
          <n v="20764"/>
          <n v="20620"/>
          <n v="20866"/>
          <n v="21779"/>
          <n v="21788"/>
          <n v="21236"/>
          <n v="20659"/>
          <n v="21742"/>
          <n v="21811"/>
          <n v="20616"/>
          <n v="21224"/>
          <n v="20763"/>
          <n v="20678"/>
          <n v="21102"/>
          <n v="21158"/>
          <n v="20676"/>
          <n v="20621"/>
          <n v="20912"/>
          <n v="21702"/>
          <n v="21626"/>
          <n v="20904"/>
          <n v="21780"/>
          <n v="21791"/>
          <n v="21650"/>
          <n v="20707"/>
          <n v="20657"/>
          <n v="20876"/>
          <n v="20601"/>
          <n v="21084"/>
          <n v="21657"/>
          <n v="21090"/>
          <n v="21144"/>
          <n v="21122"/>
          <n v="20675"/>
          <n v="21009"/>
          <n v="20765"/>
          <n v="21659"/>
          <n v="21647"/>
          <n v="21228"/>
          <n v="20618"/>
          <n v="21842"/>
          <n v="20735"/>
          <n v="21074"/>
          <n v="21601"/>
          <n v="20619"/>
          <n v="21810"/>
          <n v="20617"/>
          <n v="21078"/>
          <n v="21645"/>
          <n v="21154"/>
          <n v="21052"/>
          <n v="20685"/>
          <n v="20874"/>
          <n v="21014"/>
          <n v="21813"/>
          <n v="21773"/>
          <n v="20695"/>
          <n v="21701"/>
          <n v="21915"/>
          <n v="20724"/>
          <n v="20733"/>
          <n v="20744"/>
          <n v="21161"/>
          <n v="21075"/>
          <n v="21117"/>
          <n v="21869"/>
          <n v="20637"/>
          <n v="20646"/>
          <n v="21050"/>
          <n v="20690"/>
          <n v="20623"/>
          <n v="20872"/>
          <n v="21777"/>
          <n v="21677"/>
          <n v="21128"/>
          <n v="21211"/>
          <n v="20674"/>
          <n v="21798"/>
          <n v="21045"/>
          <n v="21030"/>
          <n v="21676"/>
          <n v="21635"/>
          <n v="20732"/>
          <n v="20776"/>
          <n v="21638"/>
          <n v="21136"/>
          <n v="21666"/>
          <n v="21617"/>
          <n v="20714"/>
          <n v="21718"/>
          <n v="20677"/>
          <n v="20636"/>
          <n v="21286"/>
          <n v="21047"/>
          <n v="20715"/>
          <n v="21784"/>
          <n v="20611"/>
          <n v="20772"/>
          <n v="20639"/>
          <n v="21717"/>
          <n v="21771"/>
          <n v="20751"/>
          <n v="20774"/>
          <n v="20853"/>
          <n v="21619"/>
          <n v="20684"/>
          <n v="21120"/>
          <n v="21113"/>
          <n v="21204"/>
          <n v="20716"/>
          <n v="20901"/>
          <n v="20723"/>
          <n v="21704"/>
          <n v="21840"/>
          <n v="20769"/>
          <n v="21212"/>
          <n v="20613"/>
          <n v="21762"/>
          <n v="21209"/>
          <n v="21208"/>
          <n v="20862"/>
          <n v="21010"/>
          <n v="20905"/>
          <n v="21015"/>
          <n v="20692"/>
          <n v="21627"/>
          <n v="21865"/>
          <n v="20650"/>
          <n v="21710"/>
          <n v="20689"/>
          <n v="20754"/>
          <n v="21230"/>
          <n v="21755"/>
          <n v="20736"/>
          <n v="20693"/>
          <n v="21919"/>
          <n v="20871"/>
          <n v="21774"/>
          <n v="21658"/>
          <n v="21667"/>
          <n v="21046"/>
          <n v="21048"/>
          <n v="21714"/>
          <n v="20720"/>
          <n v="21733"/>
          <n v="21778"/>
          <n v="20607"/>
          <n v="21653"/>
          <n v="21231"/>
          <n v="20910"/>
          <n v="20624"/>
          <n v="21037"/>
          <n v="21769"/>
          <n v="20860"/>
          <n v="20841"/>
          <n v="21028"/>
          <n v="20832"/>
          <n v="21108"/>
          <n v="21770"/>
          <n v="20721"/>
          <n v="21043"/>
          <n v="21156"/>
          <n v="21076"/>
          <n v="21114"/>
          <n v="20687"/>
          <n v="20645"/>
          <n v="21087"/>
          <n v="21754"/>
          <n v="21013"/>
          <n v="20868"/>
          <n v="21012"/>
          <n v="21054"/>
          <n v="21044"/>
          <n v="21155"/>
          <n v="21401"/>
          <n v="21140"/>
          <n v="21403"/>
          <n v="20779"/>
          <n v="21797"/>
          <n v="20758"/>
          <n v="20850"/>
          <n v="20880"/>
          <n v="21093"/>
          <n v="21210"/>
          <n v="21057"/>
          <n v="20838"/>
          <n v="21053"/>
          <n v="20878"/>
          <n v="21409"/>
          <n v="20837"/>
          <n v="20882"/>
          <n v="21104"/>
          <n v="21051"/>
          <n v="21146"/>
          <n v="20855"/>
          <n v="21152"/>
          <n v="20852"/>
          <n v="21163"/>
          <n v="21663"/>
          <n v="20778"/>
          <n v="21111"/>
          <n v="21652"/>
          <n v="20615"/>
          <n v="21662"/>
          <n v="20833"/>
          <n v="21042"/>
          <n v="21738"/>
          <n v="21679"/>
          <n v="20842"/>
          <n v="21036"/>
          <n v="21723"/>
          <n v="21071"/>
          <n v="21082"/>
          <n v="21673"/>
          <n v="20895"/>
          <n v="21131"/>
          <n v="21029"/>
          <n v="21032"/>
          <n v="21794"/>
          <n v="21862"/>
          <n v="21077"/>
          <n v="20812"/>
          <n v="21035"/>
          <n v="21405"/>
          <n v="20688"/>
          <n v="21737"/>
          <n v="20896"/>
          <n v="20759"/>
          <n v="20861"/>
          <n v="20814"/>
          <n v="20626"/>
          <n v="20777"/>
          <n v="21654"/>
          <n v="21790"/>
          <n v="21056"/>
          <n v="20628"/>
          <n v="20854"/>
          <n v="21153"/>
          <n v="20817"/>
          <n v="20818"/>
          <n v="20816"/>
          <n v="20815"/>
          <n v="21665"/>
          <n v="21612"/>
          <s v="Group1"/>
        </groupItems>
      </fieldGroup>
    </cacheField>
    <cacheField name="Foreign-Born Population" numFmtId="0" formula=" ROUND('Foreign Born Population (numerator)'/'Foreign Born Population (denominator)'*100,2)" databaseField="0"/>
    <cacheField name="Age 65+" numFmtId="0" formula=" ROUND('Age 65+ (numerator)'/'Age 65+ (denominator)'*100,2)" databaseField="0"/>
    <cacheField name="Broadband access" numFmtId="0" formula="ROUND('Broadband Access (numerator)'/'Broadband Access (denominator)'*100,2)" databaseField="0"/>
    <cacheField name="No health insurance" numFmtId="0" formula="ROUND('Uninsured (numerator)'/'Uninsured (denominator)'*100,2)" databaseField="0"/>
    <cacheField name="Disability (%)" numFmtId="0" formula="ROUND('Disability (numerator)'/'Disability (denominator)'*100,2)" databaseField="0"/>
    <cacheField name="Age &lt;18" numFmtId="0" formula="ROUND('Age &lt;18 (numerator)'/'Age &lt;18 (denominator)'*100,2)"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68">
  <r>
    <x v="0"/>
    <x v="0"/>
    <x v="0"/>
    <n v="1321"/>
    <n v="26289"/>
    <n v="494"/>
    <n v="14474"/>
    <n v="39563"/>
    <n v="1044502763"/>
    <n v="1036"/>
    <n v="17120"/>
    <n v="2562"/>
    <n v="26401"/>
    <n v="7011"/>
    <n v="26401"/>
    <n v="2183"/>
    <n v="26186"/>
    <n v="17610"/>
    <n v="26401"/>
    <n v="450"/>
    <n v="24641"/>
    <n v="2264"/>
    <n v="26401"/>
    <n v="110"/>
    <n v="9564"/>
    <n v="312"/>
    <n v="8980"/>
    <n v="113"/>
    <n v="8980"/>
    <n v="693"/>
    <n v="25354"/>
    <n v="814"/>
    <n v="8924"/>
    <x v="0"/>
    <n v="8980"/>
  </r>
  <r>
    <x v="1"/>
    <x v="0"/>
    <x v="1"/>
    <n v="2116"/>
    <n v="25894"/>
    <n v="834"/>
    <n v="14068"/>
    <n v="34588"/>
    <n v="901985864"/>
    <n v="1319"/>
    <n v="17212"/>
    <n v="2526"/>
    <n v="26078"/>
    <n v="6837"/>
    <n v="26078"/>
    <n v="2589"/>
    <n v="25784"/>
    <n v="19522"/>
    <n v="26078"/>
    <n v="332"/>
    <n v="24335"/>
    <n v="1857"/>
    <n v="26078"/>
    <n v="7"/>
    <n v="10644"/>
    <n v="42"/>
    <n v="10073"/>
    <n v="735"/>
    <n v="10073"/>
    <n v="851"/>
    <n v="26151"/>
    <n v="1243"/>
    <n v="10166"/>
    <x v="1"/>
    <n v="10073"/>
  </r>
  <r>
    <x v="2"/>
    <x v="0"/>
    <x v="2"/>
    <n v="1153"/>
    <n v="31372"/>
    <n v="649"/>
    <n v="17082"/>
    <n v="44336"/>
    <n v="1392194736"/>
    <n v="848"/>
    <n v="19875"/>
    <n v="2132"/>
    <n v="31401"/>
    <n v="8416"/>
    <n v="31401"/>
    <n v="1808"/>
    <n v="30851"/>
    <n v="23073"/>
    <n v="31401"/>
    <n v="363"/>
    <n v="29317"/>
    <n v="2534"/>
    <n v="31401"/>
    <n v="26"/>
    <n v="11480"/>
    <n v="145"/>
    <n v="10944"/>
    <n v="189"/>
    <n v="10944"/>
    <n v="1051"/>
    <n v="31423"/>
    <n v="674"/>
    <n v="11260"/>
    <x v="2"/>
    <n v="10944"/>
  </r>
  <r>
    <x v="3"/>
    <x v="1"/>
    <x v="3"/>
    <n v="92"/>
    <n v="459"/>
    <n v="22"/>
    <n v="192"/>
    <n v="32029"/>
    <n v="14701311"/>
    <n v="50"/>
    <n v="311"/>
    <n v="140"/>
    <n v="459"/>
    <n v="108"/>
    <n v="459"/>
    <n v="126"/>
    <n v="459"/>
    <n v="134"/>
    <n v="459"/>
    <n v="0"/>
    <n v="459"/>
    <n v="0"/>
    <n v="459"/>
    <n v="0"/>
    <n v="181"/>
    <n v="8"/>
    <n v="181"/>
    <n v="24"/>
    <n v="181"/>
    <n v="0"/>
    <n v="374"/>
    <n v="41"/>
    <n v="137"/>
    <x v="3"/>
    <n v="181"/>
  </r>
  <r>
    <x v="4"/>
    <x v="2"/>
    <x v="4"/>
    <n v="375"/>
    <n v="11194"/>
    <n v="263"/>
    <n v="6706"/>
    <n v="50447"/>
    <n v="566721598"/>
    <n v="426"/>
    <n v="7935"/>
    <n v="1336"/>
    <n v="11234"/>
    <n v="2386"/>
    <n v="11234"/>
    <n v="1073"/>
    <n v="11209"/>
    <n v="9495"/>
    <n v="11234"/>
    <n v="130"/>
    <n v="10451"/>
    <n v="1415"/>
    <n v="11234"/>
    <n v="0"/>
    <n v="3916"/>
    <n v="38"/>
    <n v="3847"/>
    <n v="55"/>
    <n v="3847"/>
    <n v="285"/>
    <n v="10813"/>
    <n v="192"/>
    <n v="3882"/>
    <x v="4"/>
    <n v="3847"/>
  </r>
  <r>
    <x v="5"/>
    <x v="2"/>
    <x v="5"/>
    <n v="37"/>
    <n v="738"/>
    <n v="62"/>
    <n v="353"/>
    <n v="36033"/>
    <n v="26592354"/>
    <n v="125"/>
    <n v="623"/>
    <n v="154"/>
    <n v="738"/>
    <n v="92"/>
    <n v="738"/>
    <n v="156"/>
    <n v="738"/>
    <n v="465"/>
    <n v="738"/>
    <n v="0"/>
    <n v="721"/>
    <n v="23"/>
    <n v="738"/>
    <n v="42"/>
    <n v="384"/>
    <n v="7"/>
    <n v="284"/>
    <n v="1"/>
    <n v="284"/>
    <n v="18"/>
    <n v="860"/>
    <n v="123"/>
    <n v="279"/>
    <x v="5"/>
    <n v="284"/>
  </r>
  <r>
    <x v="6"/>
    <x v="1"/>
    <x v="6"/>
    <n v="181"/>
    <n v="1128"/>
    <n v="21"/>
    <n v="411"/>
    <n v="27039"/>
    <n v="30689265"/>
    <n v="95"/>
    <n v="797"/>
    <n v="274"/>
    <n v="1135"/>
    <n v="294"/>
    <n v="1135"/>
    <n v="281"/>
    <n v="1114"/>
    <n v="266"/>
    <n v="1135"/>
    <n v="0"/>
    <n v="1057"/>
    <n v="9"/>
    <n v="1135"/>
    <n v="39"/>
    <n v="546"/>
    <n v="0"/>
    <n v="436"/>
    <n v="36"/>
    <n v="436"/>
    <n v="26"/>
    <n v="1128"/>
    <n v="181"/>
    <n v="427"/>
    <x v="6"/>
    <n v="436"/>
  </r>
  <r>
    <x v="7"/>
    <x v="0"/>
    <x v="7"/>
    <n v="147"/>
    <n v="1530"/>
    <n v="17"/>
    <n v="910"/>
    <n v="45638"/>
    <n v="70054330"/>
    <n v="157"/>
    <n v="1063"/>
    <n v="258"/>
    <n v="1535"/>
    <n v="285"/>
    <n v="1535"/>
    <n v="195"/>
    <n v="1535"/>
    <n v="522"/>
    <n v="1535"/>
    <n v="11"/>
    <n v="1451"/>
    <n v="13"/>
    <n v="1535"/>
    <n v="0"/>
    <n v="556"/>
    <n v="0"/>
    <n v="484"/>
    <n v="0"/>
    <n v="484"/>
    <n v="123"/>
    <n v="1634"/>
    <n v="171"/>
    <n v="551"/>
    <x v="7"/>
    <n v="484"/>
  </r>
  <r>
    <x v="8"/>
    <x v="0"/>
    <x v="8"/>
    <n v="40"/>
    <n v="358"/>
    <n v="0"/>
    <n v="40"/>
    <n v="29772"/>
    <n v="10658376"/>
    <n v="0"/>
    <n v="358"/>
    <n v="281"/>
    <n v="358"/>
    <n v="0"/>
    <n v="358"/>
    <n v="127"/>
    <n v="358"/>
    <n v="79"/>
    <n v="358"/>
    <n v="0"/>
    <n v="358"/>
    <n v="0"/>
    <n v="358"/>
    <n v="0"/>
    <n v="202"/>
    <n v="0"/>
    <n v="187"/>
    <n v="59"/>
    <n v="187"/>
    <n v="0"/>
    <n v="203"/>
    <n v="62"/>
    <n v="138"/>
    <x v="8"/>
    <n v="187"/>
  </r>
  <r>
    <x v="9"/>
    <x v="2"/>
    <x v="9"/>
    <n v="736"/>
    <n v="13846"/>
    <n v="421"/>
    <n v="7771"/>
    <n v="46883"/>
    <n v="649563965"/>
    <n v="574"/>
    <n v="9957"/>
    <n v="1758"/>
    <n v="13855"/>
    <n v="2795"/>
    <n v="13855"/>
    <n v="1499"/>
    <n v="13701"/>
    <n v="10643"/>
    <n v="13855"/>
    <n v="145"/>
    <n v="13213"/>
    <n v="1056"/>
    <n v="13855"/>
    <n v="244"/>
    <n v="5166"/>
    <n v="0"/>
    <n v="4643"/>
    <n v="75"/>
    <n v="4643"/>
    <n v="588"/>
    <n v="13908"/>
    <n v="675"/>
    <n v="4657"/>
    <x v="9"/>
    <n v="4643"/>
  </r>
  <r>
    <x v="10"/>
    <x v="3"/>
    <x v="10"/>
    <n v="25"/>
    <n v="329"/>
    <n v="0"/>
    <n v="287"/>
    <n v="60750"/>
    <n v="19986750"/>
    <n v="12"/>
    <n v="264"/>
    <n v="24"/>
    <n v="329"/>
    <n v="0"/>
    <n v="329"/>
    <n v="39"/>
    <n v="329"/>
    <n v="0"/>
    <n v="329"/>
    <n v="0"/>
    <n v="329"/>
    <n v="0"/>
    <n v="329"/>
    <n v="0"/>
    <n v="209"/>
    <n v="0"/>
    <n v="150"/>
    <n v="0"/>
    <n v="150"/>
    <n v="38"/>
    <n v="421"/>
    <n v="0"/>
    <n v="198"/>
    <x v="10"/>
    <n v="150"/>
  </r>
  <r>
    <x v="11"/>
    <x v="0"/>
    <x v="11"/>
    <n v="344"/>
    <n v="6105"/>
    <n v="121"/>
    <n v="3399"/>
    <n v="37579"/>
    <n v="229457374"/>
    <n v="181"/>
    <n v="4197"/>
    <n v="694"/>
    <n v="6106"/>
    <n v="1335"/>
    <n v="6106"/>
    <n v="453"/>
    <n v="6081"/>
    <n v="4533"/>
    <n v="6106"/>
    <n v="45"/>
    <n v="5700"/>
    <n v="362"/>
    <n v="6106"/>
    <n v="63"/>
    <n v="2441"/>
    <n v="13"/>
    <n v="2265"/>
    <n v="87"/>
    <n v="2265"/>
    <n v="263"/>
    <n v="6389"/>
    <n v="417"/>
    <n v="2345"/>
    <x v="11"/>
    <n v="2265"/>
  </r>
  <r>
    <x v="12"/>
    <x v="0"/>
    <x v="12"/>
    <n v="9"/>
    <n v="787"/>
    <n v="8"/>
    <n v="286"/>
    <n v="41100"/>
    <n v="32345700"/>
    <n v="10"/>
    <n v="561"/>
    <n v="234"/>
    <n v="787"/>
    <n v="202"/>
    <n v="787"/>
    <n v="49"/>
    <n v="762"/>
    <n v="139"/>
    <n v="787"/>
    <n v="0"/>
    <n v="731"/>
    <n v="0"/>
    <n v="787"/>
    <n v="0"/>
    <n v="268"/>
    <n v="0"/>
    <n v="268"/>
    <n v="0"/>
    <n v="268"/>
    <n v="0"/>
    <n v="807"/>
    <n v="42"/>
    <n v="296"/>
    <x v="12"/>
    <n v="268"/>
  </r>
  <r>
    <x v="13"/>
    <x v="1"/>
    <x v="13"/>
    <n v="16"/>
    <n v="439"/>
    <n v="0"/>
    <n v="252"/>
    <n v="40503"/>
    <n v="18388362"/>
    <n v="4"/>
    <n v="341"/>
    <n v="63"/>
    <n v="454"/>
    <n v="51"/>
    <n v="454"/>
    <n v="111"/>
    <n v="454"/>
    <n v="63"/>
    <n v="454"/>
    <n v="0"/>
    <n v="439"/>
    <n v="0"/>
    <n v="454"/>
    <n v="30"/>
    <n v="308"/>
    <n v="0"/>
    <n v="215"/>
    <n v="14"/>
    <n v="215"/>
    <n v="6"/>
    <n v="406"/>
    <n v="44"/>
    <n v="191"/>
    <x v="13"/>
    <n v="215"/>
  </r>
  <r>
    <x v="14"/>
    <x v="1"/>
    <x v="14"/>
    <n v="883"/>
    <n v="13517"/>
    <n v="206"/>
    <n v="6726"/>
    <n v="40892"/>
    <n v="553391436"/>
    <n v="437"/>
    <n v="8603"/>
    <n v="868"/>
    <n v="13533"/>
    <n v="4167"/>
    <n v="13533"/>
    <n v="1158"/>
    <n v="13126"/>
    <n v="3762"/>
    <n v="13533"/>
    <n v="18"/>
    <n v="12362"/>
    <n v="818"/>
    <n v="13533"/>
    <n v="52"/>
    <n v="5337"/>
    <n v="65"/>
    <n v="5213"/>
    <n v="60"/>
    <n v="5213"/>
    <n v="306"/>
    <n v="14607"/>
    <n v="413"/>
    <n v="5486"/>
    <x v="14"/>
    <n v="5213"/>
  </r>
  <r>
    <x v="15"/>
    <x v="1"/>
    <x v="15"/>
    <n v="115"/>
    <n v="1344"/>
    <n v="11"/>
    <n v="734"/>
    <n v="36713"/>
    <n v="50113245"/>
    <n v="182"/>
    <n v="992"/>
    <n v="264"/>
    <n v="1365"/>
    <n v="265"/>
    <n v="1365"/>
    <n v="243"/>
    <n v="1361"/>
    <n v="289"/>
    <n v="1365"/>
    <n v="0"/>
    <n v="1271"/>
    <n v="123"/>
    <n v="1365"/>
    <n v="58"/>
    <n v="615"/>
    <n v="0"/>
    <n v="546"/>
    <n v="67"/>
    <n v="546"/>
    <n v="34"/>
    <n v="1365"/>
    <n v="176"/>
    <n v="548"/>
    <x v="15"/>
    <n v="546"/>
  </r>
  <r>
    <x v="16"/>
    <x v="1"/>
    <x v="16"/>
    <n v="172"/>
    <n v="1046"/>
    <n v="30"/>
    <n v="556"/>
    <n v="38034"/>
    <n v="39783564"/>
    <n v="56"/>
    <n v="740"/>
    <n v="263"/>
    <n v="1046"/>
    <n v="235"/>
    <n v="1046"/>
    <n v="209"/>
    <n v="1046"/>
    <n v="320"/>
    <n v="1046"/>
    <n v="0"/>
    <n v="1037"/>
    <n v="0"/>
    <n v="1046"/>
    <n v="22"/>
    <n v="641"/>
    <n v="20"/>
    <n v="403"/>
    <n v="0"/>
    <n v="403"/>
    <n v="25"/>
    <n v="960"/>
    <n v="115"/>
    <n v="380"/>
    <x v="16"/>
    <n v="403"/>
  </r>
  <r>
    <x v="17"/>
    <x v="1"/>
    <x v="17"/>
    <n v="434"/>
    <n v="5298"/>
    <n v="54"/>
    <n v="2404"/>
    <n v="31108"/>
    <n v="196011508"/>
    <n v="597"/>
    <n v="4295"/>
    <n v="1085"/>
    <n v="6301"/>
    <n v="1703"/>
    <n v="6301"/>
    <n v="417"/>
    <n v="5295"/>
    <n v="1747"/>
    <n v="6301"/>
    <n v="61"/>
    <n v="5816"/>
    <n v="204"/>
    <n v="6301"/>
    <n v="72"/>
    <n v="1710"/>
    <n v="57"/>
    <n v="1621"/>
    <n v="114"/>
    <n v="1621"/>
    <n v="772"/>
    <n v="5978"/>
    <n v="370"/>
    <n v="1797"/>
    <x v="17"/>
    <n v="1621"/>
  </r>
  <r>
    <x v="18"/>
    <x v="2"/>
    <x v="18"/>
    <n v="32"/>
    <n v="2870"/>
    <n v="57"/>
    <n v="1786"/>
    <n v="43135"/>
    <n v="126558090"/>
    <n v="104"/>
    <n v="2023"/>
    <n v="224"/>
    <n v="2934"/>
    <n v="675"/>
    <n v="2934"/>
    <n v="326"/>
    <n v="2870"/>
    <n v="2545"/>
    <n v="2934"/>
    <n v="0"/>
    <n v="2831"/>
    <n v="161"/>
    <n v="2934"/>
    <n v="0"/>
    <n v="898"/>
    <n v="0"/>
    <n v="850"/>
    <n v="24"/>
    <n v="850"/>
    <n v="123"/>
    <n v="2937"/>
    <n v="51"/>
    <n v="895"/>
    <x v="18"/>
    <n v="850"/>
  </r>
  <r>
    <x v="19"/>
    <x v="1"/>
    <x v="19"/>
    <n v="71"/>
    <n v="1410"/>
    <n v="0"/>
    <n v="769"/>
    <n v="50682"/>
    <n v="71461620"/>
    <n v="136"/>
    <n v="924"/>
    <n v="146"/>
    <n v="1410"/>
    <n v="328"/>
    <n v="1410"/>
    <n v="75"/>
    <n v="1410"/>
    <n v="120"/>
    <n v="1410"/>
    <n v="14"/>
    <n v="1379"/>
    <n v="0"/>
    <n v="1410"/>
    <n v="58"/>
    <n v="550"/>
    <n v="7"/>
    <n v="506"/>
    <n v="7"/>
    <n v="506"/>
    <n v="152"/>
    <n v="1409"/>
    <n v="50"/>
    <n v="519"/>
    <x v="19"/>
    <n v="506"/>
  </r>
  <r>
    <x v="20"/>
    <x v="0"/>
    <x v="20"/>
    <n v="52"/>
    <n v="615"/>
    <n v="7"/>
    <n v="248"/>
    <n v="29768"/>
    <n v="18307320"/>
    <n v="45"/>
    <n v="434"/>
    <n v="120"/>
    <n v="615"/>
    <n v="116"/>
    <n v="615"/>
    <n v="41"/>
    <n v="615"/>
    <n v="93"/>
    <n v="615"/>
    <n v="0"/>
    <n v="588"/>
    <n v="0"/>
    <n v="615"/>
    <n v="0"/>
    <n v="433"/>
    <n v="0"/>
    <n v="253"/>
    <n v="0"/>
    <n v="253"/>
    <n v="8"/>
    <n v="646"/>
    <n v="67"/>
    <n v="240"/>
    <x v="20"/>
    <n v="253"/>
  </r>
  <r>
    <x v="21"/>
    <x v="1"/>
    <x v="21"/>
    <n v="37"/>
    <n v="335"/>
    <n v="0"/>
    <n v="223"/>
    <n v="84186"/>
    <n v="28202310"/>
    <n v="44"/>
    <n v="307"/>
    <n v="57"/>
    <n v="335"/>
    <n v="6"/>
    <n v="335"/>
    <n v="110"/>
    <n v="335"/>
    <n v="51"/>
    <n v="335"/>
    <n v="0"/>
    <n v="329"/>
    <n v="0"/>
    <n v="335"/>
    <n v="10"/>
    <n v="286"/>
    <n v="0"/>
    <n v="182"/>
    <n v="0"/>
    <n v="182"/>
    <n v="43"/>
    <n v="304"/>
    <n v="30"/>
    <n v="184"/>
    <x v="21"/>
    <n v="182"/>
  </r>
  <r>
    <x v="22"/>
    <x v="1"/>
    <x v="22"/>
    <n v="0"/>
    <n v="279"/>
    <n v="19"/>
    <n v="167"/>
    <n v="90736"/>
    <n v="25315344"/>
    <n v="37"/>
    <n v="228"/>
    <n v="79"/>
    <n v="279"/>
    <n v="51"/>
    <n v="279"/>
    <n v="32"/>
    <n v="279"/>
    <n v="0"/>
    <n v="279"/>
    <n v="0"/>
    <n v="279"/>
    <n v="19"/>
    <n v="279"/>
    <n v="14"/>
    <n v="246"/>
    <n v="0"/>
    <n v="116"/>
    <n v="14"/>
    <n v="116"/>
    <n v="22"/>
    <n v="477"/>
    <n v="89"/>
    <n v="188"/>
    <x v="22"/>
    <n v="116"/>
  </r>
  <r>
    <x v="23"/>
    <x v="3"/>
    <x v="23"/>
    <n v="14"/>
    <n v="374"/>
    <n v="0"/>
    <n v="116"/>
    <n v="36626"/>
    <n v="13698124"/>
    <n v="36"/>
    <n v="249"/>
    <n v="76"/>
    <n v="374"/>
    <n v="125"/>
    <n v="374"/>
    <n v="55"/>
    <n v="374"/>
    <n v="0"/>
    <n v="374"/>
    <n v="0"/>
    <n v="291"/>
    <n v="15"/>
    <n v="374"/>
    <n v="0"/>
    <n v="230"/>
    <n v="0"/>
    <n v="126"/>
    <n v="0"/>
    <n v="126"/>
    <n v="0"/>
    <n v="383"/>
    <n v="12"/>
    <n v="139"/>
    <x v="23"/>
    <n v="126"/>
  </r>
  <r>
    <x v="24"/>
    <x v="1"/>
    <x v="24"/>
    <n v="0"/>
    <n v="377"/>
    <n v="0"/>
    <n v="233"/>
    <n v="31857"/>
    <n v="12010089"/>
    <n v="0"/>
    <n v="277"/>
    <n v="49"/>
    <n v="377"/>
    <n v="84"/>
    <n v="377"/>
    <n v="0"/>
    <n v="377"/>
    <n v="150"/>
    <n v="377"/>
    <n v="0"/>
    <n v="361"/>
    <n v="20"/>
    <n v="377"/>
    <n v="26"/>
    <n v="157"/>
    <n v="0"/>
    <n v="114"/>
    <n v="0"/>
    <n v="114"/>
    <n v="0"/>
    <n v="301"/>
    <n v="45"/>
    <n v="117"/>
    <x v="24"/>
    <n v="114"/>
  </r>
  <r>
    <x v="25"/>
    <x v="0"/>
    <x v="25"/>
    <n v="0"/>
    <n v="381"/>
    <n v="22"/>
    <n v="186"/>
    <n v="27667"/>
    <n v="10541127"/>
    <n v="12"/>
    <n v="261"/>
    <n v="81"/>
    <n v="381"/>
    <n v="73"/>
    <n v="381"/>
    <n v="67"/>
    <n v="381"/>
    <n v="68"/>
    <n v="381"/>
    <n v="0"/>
    <n v="353"/>
    <n v="0"/>
    <n v="381"/>
    <n v="8"/>
    <n v="130"/>
    <n v="14"/>
    <n v="117"/>
    <n v="0"/>
    <n v="117"/>
    <n v="0"/>
    <n v="432"/>
    <n v="19"/>
    <n v="109"/>
    <x v="25"/>
    <n v="117"/>
  </r>
  <r>
    <x v="26"/>
    <x v="1"/>
    <x v="26"/>
    <n v="806"/>
    <n v="7317"/>
    <n v="298"/>
    <n v="4330"/>
    <n v="35242"/>
    <n v="258464828"/>
    <n v="658"/>
    <n v="4863"/>
    <n v="532"/>
    <n v="7334"/>
    <n v="1836"/>
    <n v="7334"/>
    <n v="948"/>
    <n v="7250"/>
    <n v="2628"/>
    <n v="7334"/>
    <n v="44"/>
    <n v="6786"/>
    <n v="196"/>
    <n v="7334"/>
    <n v="12"/>
    <n v="2881"/>
    <n v="16"/>
    <n v="2686"/>
    <n v="223"/>
    <n v="2686"/>
    <n v="281"/>
    <n v="6345"/>
    <n v="332"/>
    <n v="2448"/>
    <x v="26"/>
    <n v="2686"/>
  </r>
  <r>
    <x v="27"/>
    <x v="1"/>
    <x v="27"/>
    <n v="293"/>
    <n v="11523"/>
    <n v="155"/>
    <n v="6171"/>
    <n v="44941"/>
    <n v="517855143"/>
    <n v="584"/>
    <n v="7617"/>
    <n v="1384"/>
    <n v="11523"/>
    <n v="3042"/>
    <n v="11523"/>
    <n v="1043"/>
    <n v="11406"/>
    <n v="1565"/>
    <n v="11523"/>
    <n v="43"/>
    <n v="10731"/>
    <n v="330"/>
    <n v="11523"/>
    <n v="196"/>
    <n v="4302"/>
    <n v="58"/>
    <n v="3949"/>
    <n v="57"/>
    <n v="3949"/>
    <n v="259"/>
    <n v="10735"/>
    <n v="526"/>
    <n v="3796"/>
    <x v="27"/>
    <n v="3949"/>
  </r>
  <r>
    <x v="28"/>
    <x v="0"/>
    <x v="28"/>
    <n v="277"/>
    <n v="5667"/>
    <n v="40"/>
    <n v="3094"/>
    <n v="43042"/>
    <n v="244564644"/>
    <n v="190"/>
    <n v="4094"/>
    <n v="819"/>
    <n v="5682"/>
    <n v="1162"/>
    <n v="5682"/>
    <n v="389"/>
    <n v="5645"/>
    <n v="1693"/>
    <n v="5682"/>
    <n v="32"/>
    <n v="5457"/>
    <n v="224"/>
    <n v="5682"/>
    <n v="0"/>
    <n v="1923"/>
    <n v="0"/>
    <n v="1885"/>
    <n v="85"/>
    <n v="1885"/>
    <n v="343"/>
    <n v="5717"/>
    <n v="147"/>
    <n v="1894"/>
    <x v="28"/>
    <n v="1885"/>
  </r>
  <r>
    <x v="29"/>
    <x v="3"/>
    <x v="29"/>
    <n v="405"/>
    <n v="15076"/>
    <n v="455"/>
    <n v="8072"/>
    <n v="45747"/>
    <n v="692563833"/>
    <n v="244"/>
    <n v="9702"/>
    <n v="1885"/>
    <n v="15139"/>
    <n v="3980"/>
    <n v="15139"/>
    <n v="1198"/>
    <n v="14934"/>
    <n v="3502"/>
    <n v="15139"/>
    <n v="53"/>
    <n v="14391"/>
    <n v="207"/>
    <n v="15139"/>
    <n v="49"/>
    <n v="5076"/>
    <n v="20"/>
    <n v="4706"/>
    <n v="99"/>
    <n v="4706"/>
    <n v="862"/>
    <n v="15557"/>
    <n v="451"/>
    <n v="4865"/>
    <x v="29"/>
    <n v="4706"/>
  </r>
  <r>
    <x v="30"/>
    <x v="0"/>
    <x v="30"/>
    <n v="908"/>
    <n v="9689"/>
    <n v="266"/>
    <n v="4811"/>
    <n v="32139"/>
    <n v="321968502"/>
    <n v="478"/>
    <n v="6303"/>
    <n v="1127"/>
    <n v="10018"/>
    <n v="2510"/>
    <n v="10018"/>
    <n v="906"/>
    <n v="9538"/>
    <n v="5828"/>
    <n v="10018"/>
    <n v="106"/>
    <n v="9433"/>
    <n v="644"/>
    <n v="10018"/>
    <n v="88"/>
    <n v="4041"/>
    <n v="63"/>
    <n v="3634"/>
    <n v="124"/>
    <n v="3634"/>
    <n v="312"/>
    <n v="9894"/>
    <n v="604"/>
    <n v="3688"/>
    <x v="30"/>
    <n v="3634"/>
  </r>
  <r>
    <x v="31"/>
    <x v="0"/>
    <x v="31"/>
    <n v="29"/>
    <n v="998"/>
    <n v="0"/>
    <n v="469"/>
    <n v="52437"/>
    <n v="52332126"/>
    <n v="52"/>
    <n v="616"/>
    <n v="178"/>
    <n v="998"/>
    <n v="282"/>
    <n v="998"/>
    <n v="86"/>
    <n v="998"/>
    <n v="63"/>
    <n v="998"/>
    <n v="0"/>
    <n v="960"/>
    <n v="0"/>
    <n v="998"/>
    <n v="0"/>
    <n v="432"/>
    <n v="0"/>
    <n v="350"/>
    <n v="8"/>
    <n v="350"/>
    <n v="0"/>
    <n v="749"/>
    <n v="52"/>
    <n v="300"/>
    <x v="31"/>
    <n v="350"/>
  </r>
  <r>
    <x v="32"/>
    <x v="0"/>
    <x v="32"/>
    <n v="742"/>
    <n v="19921"/>
    <n v="345"/>
    <n v="10124"/>
    <n v="43042"/>
    <n v="902762908"/>
    <n v="1094"/>
    <n v="14596"/>
    <n v="3402"/>
    <n v="20974"/>
    <n v="4515"/>
    <n v="20974"/>
    <n v="2034"/>
    <n v="19836"/>
    <n v="7097"/>
    <n v="20974"/>
    <n v="252"/>
    <n v="19939"/>
    <n v="1176"/>
    <n v="20974"/>
    <n v="46"/>
    <n v="7645"/>
    <n v="85"/>
    <n v="7281"/>
    <n v="290"/>
    <n v="7281"/>
    <n v="978"/>
    <n v="20800"/>
    <n v="1027"/>
    <n v="7541"/>
    <x v="32"/>
    <n v="7281"/>
  </r>
  <r>
    <x v="33"/>
    <x v="1"/>
    <x v="33"/>
    <n v="831"/>
    <n v="13676"/>
    <n v="239"/>
    <n v="6692"/>
    <n v="47877"/>
    <n v="674874192"/>
    <n v="898"/>
    <n v="9659"/>
    <n v="2227"/>
    <n v="14096"/>
    <n v="3582"/>
    <n v="14096"/>
    <n v="2163"/>
    <n v="13585"/>
    <n v="2423"/>
    <n v="14096"/>
    <n v="73"/>
    <n v="13095"/>
    <n v="771"/>
    <n v="14096"/>
    <n v="229"/>
    <n v="5767"/>
    <n v="94"/>
    <n v="5208"/>
    <n v="324"/>
    <n v="5208"/>
    <n v="729"/>
    <n v="14148"/>
    <n v="1041"/>
    <n v="5333"/>
    <x v="33"/>
    <n v="5208"/>
  </r>
  <r>
    <x v="34"/>
    <x v="1"/>
    <x v="34"/>
    <n v="3113"/>
    <n v="23178"/>
    <n v="508"/>
    <n v="12587"/>
    <n v="36092"/>
    <n v="849822232"/>
    <n v="1804"/>
    <n v="15166"/>
    <n v="2183"/>
    <n v="23546"/>
    <n v="5531"/>
    <n v="23546"/>
    <n v="3224"/>
    <n v="22914"/>
    <n v="10430"/>
    <n v="23546"/>
    <n v="374"/>
    <n v="22111"/>
    <n v="2701"/>
    <n v="23546"/>
    <n v="636"/>
    <n v="10350"/>
    <n v="139"/>
    <n v="9441"/>
    <n v="616"/>
    <n v="9441"/>
    <n v="1612"/>
    <n v="23737"/>
    <n v="1649"/>
    <n v="9691"/>
    <x v="34"/>
    <n v="9441"/>
  </r>
  <r>
    <x v="35"/>
    <x v="3"/>
    <x v="35"/>
    <n v="1371"/>
    <n v="18857"/>
    <n v="890"/>
    <n v="10938"/>
    <n v="39371"/>
    <n v="746592273"/>
    <n v="726"/>
    <n v="12796"/>
    <n v="2046"/>
    <n v="18963"/>
    <n v="4672"/>
    <n v="18963"/>
    <n v="1876"/>
    <n v="18883"/>
    <n v="3886"/>
    <n v="18963"/>
    <n v="67"/>
    <n v="17932"/>
    <n v="417"/>
    <n v="18963"/>
    <n v="38"/>
    <n v="8003"/>
    <n v="33"/>
    <n v="6911"/>
    <n v="125"/>
    <n v="6911"/>
    <n v="948"/>
    <n v="19154"/>
    <n v="697"/>
    <n v="6959"/>
    <x v="35"/>
    <n v="6911"/>
  </r>
  <r>
    <x v="36"/>
    <x v="0"/>
    <x v="36"/>
    <n v="77"/>
    <n v="875"/>
    <n v="54"/>
    <n v="381"/>
    <n v="32970"/>
    <n v="28848750"/>
    <n v="27"/>
    <n v="620"/>
    <n v="135"/>
    <n v="875"/>
    <n v="223"/>
    <n v="875"/>
    <n v="156"/>
    <n v="845"/>
    <n v="371"/>
    <n v="875"/>
    <n v="0"/>
    <n v="777"/>
    <n v="9"/>
    <n v="875"/>
    <n v="0"/>
    <n v="387"/>
    <n v="24"/>
    <n v="328"/>
    <n v="17"/>
    <n v="328"/>
    <n v="21"/>
    <n v="824"/>
    <n v="81"/>
    <n v="297"/>
    <x v="36"/>
    <n v="328"/>
  </r>
  <r>
    <x v="37"/>
    <x v="1"/>
    <x v="37"/>
    <n v="1567"/>
    <n v="23352"/>
    <n v="336"/>
    <n v="12452"/>
    <n v="37287"/>
    <n v="870949746"/>
    <n v="1896"/>
    <n v="16082"/>
    <n v="3363"/>
    <n v="23358"/>
    <n v="5442"/>
    <n v="23358"/>
    <n v="2783"/>
    <n v="23269"/>
    <n v="3637"/>
    <n v="23358"/>
    <n v="171"/>
    <n v="22034"/>
    <n v="367"/>
    <n v="23358"/>
    <n v="359"/>
    <n v="8461"/>
    <n v="70"/>
    <n v="7926"/>
    <n v="387"/>
    <n v="7926"/>
    <n v="1698"/>
    <n v="23231"/>
    <n v="1255"/>
    <n v="7931"/>
    <x v="37"/>
    <n v="7926"/>
  </r>
  <r>
    <x v="38"/>
    <x v="1"/>
    <x v="38"/>
    <n v="26"/>
    <n v="26"/>
    <n v="0"/>
    <n v="0"/>
    <n v="0"/>
    <n v="0"/>
    <n v="0"/>
    <n v="26"/>
    <n v="26"/>
    <n v="26"/>
    <n v="0"/>
    <n v="26"/>
    <n v="26"/>
    <n v="26"/>
    <n v="0"/>
    <n v="26"/>
    <n v="0"/>
    <n v="26"/>
    <n v="0"/>
    <n v="26"/>
    <n v="0"/>
    <n v="26"/>
    <n v="0"/>
    <n v="26"/>
    <n v="0"/>
    <n v="26"/>
    <n v="0"/>
    <n v="0"/>
    <n v="0"/>
    <n v="0"/>
    <x v="38"/>
    <n v="26"/>
  </r>
  <r>
    <x v="39"/>
    <x v="0"/>
    <x v="39"/>
    <n v="439"/>
    <n v="2986"/>
    <n v="66"/>
    <n v="1307"/>
    <n v="31625"/>
    <n v="94685250"/>
    <n v="391"/>
    <n v="2067"/>
    <n v="448"/>
    <n v="2994"/>
    <n v="637"/>
    <n v="2994"/>
    <n v="365"/>
    <n v="2973"/>
    <n v="1172"/>
    <n v="2994"/>
    <n v="0"/>
    <n v="2803"/>
    <n v="41"/>
    <n v="2994"/>
    <n v="89"/>
    <n v="1252"/>
    <n v="0"/>
    <n v="1139"/>
    <n v="60"/>
    <n v="1139"/>
    <n v="39"/>
    <n v="2857"/>
    <n v="435"/>
    <n v="1074"/>
    <x v="39"/>
    <n v="1139"/>
  </r>
  <r>
    <x v="40"/>
    <x v="0"/>
    <x v="40"/>
    <n v="502"/>
    <n v="3488"/>
    <n v="20"/>
    <n v="1723"/>
    <n v="32529"/>
    <n v="113884029"/>
    <n v="255"/>
    <n v="2285"/>
    <n v="548"/>
    <n v="3501"/>
    <n v="1010"/>
    <n v="3501"/>
    <n v="361"/>
    <n v="3464"/>
    <n v="965"/>
    <n v="3501"/>
    <n v="23"/>
    <n v="3163"/>
    <n v="18"/>
    <n v="3501"/>
    <n v="0"/>
    <n v="1533"/>
    <n v="30"/>
    <n v="1277"/>
    <n v="27"/>
    <n v="1277"/>
    <n v="132"/>
    <n v="3426"/>
    <n v="353"/>
    <n v="1240"/>
    <x v="40"/>
    <n v="1277"/>
  </r>
  <r>
    <x v="41"/>
    <x v="1"/>
    <x v="41"/>
    <n v="19"/>
    <n v="654"/>
    <n v="17"/>
    <n v="241"/>
    <n v="22617"/>
    <n v="15854517"/>
    <n v="64"/>
    <n v="492"/>
    <n v="176"/>
    <n v="701"/>
    <n v="195"/>
    <n v="701"/>
    <n v="99"/>
    <n v="688"/>
    <n v="383"/>
    <n v="701"/>
    <n v="0"/>
    <n v="625"/>
    <n v="0"/>
    <n v="701"/>
    <n v="39"/>
    <n v="379"/>
    <n v="0"/>
    <n v="236"/>
    <n v="0"/>
    <n v="236"/>
    <n v="23"/>
    <n v="620"/>
    <n v="70"/>
    <n v="221"/>
    <x v="41"/>
    <n v="236"/>
  </r>
  <r>
    <x v="42"/>
    <x v="1"/>
    <x v="42"/>
    <n v="89"/>
    <n v="1250"/>
    <n v="5"/>
    <n v="268"/>
    <n v="20230"/>
    <n v="31396960"/>
    <n v="3"/>
    <n v="677"/>
    <n v="3"/>
    <n v="1552"/>
    <n v="567"/>
    <n v="1552"/>
    <n v="17"/>
    <n v="1056"/>
    <n v="648"/>
    <n v="1552"/>
    <n v="0"/>
    <n v="1321"/>
    <n v="73"/>
    <n v="1552"/>
    <n v="0"/>
    <n v="425"/>
    <n v="0"/>
    <n v="363"/>
    <n v="0"/>
    <n v="363"/>
    <n v="0"/>
    <n v="940"/>
    <n v="3"/>
    <n v="345"/>
    <x v="42"/>
    <n v="363"/>
  </r>
  <r>
    <x v="43"/>
    <x v="1"/>
    <x v="43"/>
    <n v="420"/>
    <n v="1059"/>
    <n v="26"/>
    <n v="341"/>
    <n v="43531"/>
    <n v="46099329"/>
    <n v="123"/>
    <n v="732"/>
    <n v="199"/>
    <n v="1059"/>
    <n v="320"/>
    <n v="1059"/>
    <n v="130"/>
    <n v="1041"/>
    <n v="257"/>
    <n v="1059"/>
    <n v="0"/>
    <n v="978"/>
    <n v="21"/>
    <n v="1059"/>
    <n v="41"/>
    <n v="598"/>
    <n v="0"/>
    <n v="335"/>
    <n v="4"/>
    <n v="335"/>
    <n v="25"/>
    <n v="827"/>
    <n v="51"/>
    <n v="308"/>
    <x v="43"/>
    <n v="335"/>
  </r>
  <r>
    <x v="44"/>
    <x v="0"/>
    <x v="44"/>
    <n v="171"/>
    <n v="2161"/>
    <n v="119"/>
    <n v="1222"/>
    <n v="40008"/>
    <n v="86457288"/>
    <n v="213"/>
    <n v="1571"/>
    <n v="446"/>
    <n v="2161"/>
    <n v="371"/>
    <n v="2161"/>
    <n v="276"/>
    <n v="2161"/>
    <n v="758"/>
    <n v="2161"/>
    <n v="11"/>
    <n v="2161"/>
    <n v="111"/>
    <n v="2161"/>
    <n v="0"/>
    <n v="836"/>
    <n v="0"/>
    <n v="818"/>
    <n v="12"/>
    <n v="818"/>
    <n v="119"/>
    <n v="2017"/>
    <n v="57"/>
    <n v="760"/>
    <x v="44"/>
    <n v="818"/>
  </r>
  <r>
    <x v="45"/>
    <x v="3"/>
    <x v="45"/>
    <n v="120"/>
    <n v="4410"/>
    <n v="73"/>
    <n v="2249"/>
    <n v="37933"/>
    <n v="167739726"/>
    <n v="230"/>
    <n v="2694"/>
    <n v="441"/>
    <n v="4422"/>
    <n v="1276"/>
    <n v="4422"/>
    <n v="607"/>
    <n v="4384"/>
    <n v="911"/>
    <n v="4422"/>
    <n v="23"/>
    <n v="4043"/>
    <n v="99"/>
    <n v="4422"/>
    <n v="8"/>
    <n v="1544"/>
    <n v="0"/>
    <n v="1353"/>
    <n v="50"/>
    <n v="1353"/>
    <n v="48"/>
    <n v="3822"/>
    <n v="97"/>
    <n v="1271"/>
    <x v="45"/>
    <n v="1353"/>
  </r>
  <r>
    <x v="46"/>
    <x v="0"/>
    <x v="46"/>
    <n v="85"/>
    <n v="2603"/>
    <n v="74"/>
    <n v="1502"/>
    <n v="44893"/>
    <n v="116856479"/>
    <n v="114"/>
    <n v="1799"/>
    <n v="403"/>
    <n v="2603"/>
    <n v="482"/>
    <n v="2603"/>
    <n v="234"/>
    <n v="2603"/>
    <n v="769"/>
    <n v="2603"/>
    <n v="11"/>
    <n v="2466"/>
    <n v="38"/>
    <n v="2603"/>
    <n v="19"/>
    <n v="878"/>
    <n v="0"/>
    <n v="832"/>
    <n v="37"/>
    <n v="832"/>
    <n v="74"/>
    <n v="2416"/>
    <n v="140"/>
    <n v="791"/>
    <x v="46"/>
    <n v="832"/>
  </r>
  <r>
    <x v="47"/>
    <x v="3"/>
    <x v="47"/>
    <n v="850"/>
    <n v="12013"/>
    <n v="469"/>
    <n v="6505"/>
    <n v="37722"/>
    <n v="468431796"/>
    <n v="801"/>
    <n v="8478"/>
    <n v="1936"/>
    <n v="12418"/>
    <n v="2715"/>
    <n v="12418"/>
    <n v="1492"/>
    <n v="11933"/>
    <n v="3955"/>
    <n v="12418"/>
    <n v="34"/>
    <n v="11631"/>
    <n v="424"/>
    <n v="12418"/>
    <n v="101"/>
    <n v="4695"/>
    <n v="81"/>
    <n v="4353"/>
    <n v="292"/>
    <n v="4353"/>
    <n v="371"/>
    <n v="11790"/>
    <n v="594"/>
    <n v="4281"/>
    <x v="47"/>
    <n v="4353"/>
  </r>
  <r>
    <x v="48"/>
    <x v="1"/>
    <x v="48"/>
    <n v="3"/>
    <n v="745"/>
    <n v="32"/>
    <n v="362"/>
    <n v="35361"/>
    <n v="26343945"/>
    <n v="54"/>
    <n v="440"/>
    <n v="72"/>
    <n v="745"/>
    <n v="224"/>
    <n v="745"/>
    <n v="65"/>
    <n v="745"/>
    <n v="153"/>
    <n v="745"/>
    <n v="0"/>
    <n v="700"/>
    <n v="0"/>
    <n v="745"/>
    <n v="53"/>
    <n v="280"/>
    <n v="0"/>
    <n v="262"/>
    <n v="0"/>
    <n v="262"/>
    <n v="88"/>
    <n v="934"/>
    <n v="52"/>
    <n v="323"/>
    <x v="48"/>
    <n v="262"/>
  </r>
  <r>
    <x v="49"/>
    <x v="1"/>
    <x v="49"/>
    <n v="116"/>
    <n v="1339"/>
    <n v="89"/>
    <n v="818"/>
    <n v="46035"/>
    <n v="62699670"/>
    <n v="168"/>
    <n v="1060"/>
    <n v="263"/>
    <n v="1362"/>
    <n v="189"/>
    <n v="1362"/>
    <n v="98"/>
    <n v="1357"/>
    <n v="263"/>
    <n v="1362"/>
    <n v="0"/>
    <n v="1310"/>
    <n v="21"/>
    <n v="1362"/>
    <n v="40"/>
    <n v="582"/>
    <n v="0"/>
    <n v="548"/>
    <n v="0"/>
    <n v="548"/>
    <n v="67"/>
    <n v="1060"/>
    <n v="148"/>
    <n v="416"/>
    <x v="49"/>
    <n v="548"/>
  </r>
  <r>
    <x v="50"/>
    <x v="3"/>
    <x v="50"/>
    <n v="526"/>
    <n v="6725"/>
    <n v="179"/>
    <n v="3782"/>
    <n v="41565"/>
    <n v="279774015"/>
    <n v="379"/>
    <n v="4653"/>
    <n v="898"/>
    <n v="6731"/>
    <n v="1292"/>
    <n v="6731"/>
    <n v="851"/>
    <n v="6697"/>
    <n v="1509"/>
    <n v="6731"/>
    <n v="17"/>
    <n v="6577"/>
    <n v="128"/>
    <n v="6731"/>
    <n v="14"/>
    <n v="2589"/>
    <n v="29"/>
    <n v="2283"/>
    <n v="85"/>
    <n v="2283"/>
    <n v="246"/>
    <n v="6911"/>
    <n v="69"/>
    <n v="2384"/>
    <x v="50"/>
    <n v="2283"/>
  </r>
  <r>
    <x v="51"/>
    <x v="1"/>
    <x v="51"/>
    <n v="0"/>
    <n v="33"/>
    <n v="0"/>
    <n v="362"/>
    <n v="2902"/>
    <n v="4268842"/>
    <n v="0"/>
    <n v="43"/>
    <n v="0"/>
    <n v="1471"/>
    <n v="31"/>
    <n v="1471"/>
    <n v="50"/>
    <n v="1471"/>
    <n v="343"/>
    <n v="1471"/>
    <n v="0"/>
    <n v="1471"/>
    <n v="101"/>
    <n v="1471"/>
    <n v="0"/>
    <n v="17"/>
    <n v="0"/>
    <n v="17"/>
    <n v="0"/>
    <n v="17"/>
    <n v="6"/>
    <n v="1775"/>
    <n v="69"/>
    <n v="109"/>
    <x v="51"/>
    <n v="17"/>
  </r>
  <r>
    <x v="52"/>
    <x v="1"/>
    <x v="52"/>
    <n v="17"/>
    <n v="449"/>
    <n v="0"/>
    <n v="150"/>
    <n v="52417"/>
    <n v="23535233"/>
    <n v="11"/>
    <n v="348"/>
    <n v="66"/>
    <n v="449"/>
    <n v="101"/>
    <n v="449"/>
    <n v="49"/>
    <n v="405"/>
    <n v="88"/>
    <n v="449"/>
    <n v="0"/>
    <n v="388"/>
    <n v="41"/>
    <n v="449"/>
    <n v="0"/>
    <n v="229"/>
    <n v="16"/>
    <n v="210"/>
    <n v="0"/>
    <n v="210"/>
    <n v="0"/>
    <n v="406"/>
    <n v="45"/>
    <n v="219"/>
    <x v="52"/>
    <n v="210"/>
  </r>
  <r>
    <x v="53"/>
    <x v="3"/>
    <x v="53"/>
    <n v="43"/>
    <n v="1594"/>
    <n v="47"/>
    <n v="585"/>
    <n v="74302"/>
    <n v="129211178"/>
    <n v="51"/>
    <n v="1529"/>
    <n v="1033"/>
    <n v="1739"/>
    <n v="121"/>
    <n v="1739"/>
    <n v="440"/>
    <n v="1606"/>
    <n v="73"/>
    <n v="1739"/>
    <n v="0"/>
    <n v="1726"/>
    <n v="68"/>
    <n v="1739"/>
    <n v="0"/>
    <n v="1010"/>
    <n v="0"/>
    <n v="843"/>
    <n v="97"/>
    <n v="843"/>
    <n v="22"/>
    <n v="1620"/>
    <n v="106"/>
    <n v="838"/>
    <x v="53"/>
    <n v="843"/>
  </r>
  <r>
    <x v="54"/>
    <x v="3"/>
    <x v="54"/>
    <n v="162"/>
    <n v="2210"/>
    <n v="16"/>
    <n v="998"/>
    <n v="48398"/>
    <n v="108750306"/>
    <n v="160"/>
    <n v="1545"/>
    <n v="449"/>
    <n v="2247"/>
    <n v="570"/>
    <n v="2247"/>
    <n v="315"/>
    <n v="2226"/>
    <n v="572"/>
    <n v="2247"/>
    <n v="0"/>
    <n v="2109"/>
    <n v="60"/>
    <n v="2247"/>
    <n v="0"/>
    <n v="728"/>
    <n v="0"/>
    <n v="674"/>
    <n v="9"/>
    <n v="674"/>
    <n v="0"/>
    <n v="2041"/>
    <n v="87"/>
    <n v="644"/>
    <x v="54"/>
    <n v="674"/>
  </r>
  <r>
    <x v="55"/>
    <x v="1"/>
    <x v="55"/>
    <n v="72"/>
    <n v="753"/>
    <n v="36"/>
    <n v="355"/>
    <n v="43114"/>
    <n v="32464842"/>
    <n v="16"/>
    <n v="653"/>
    <n v="266"/>
    <n v="753"/>
    <n v="68"/>
    <n v="753"/>
    <n v="27"/>
    <n v="753"/>
    <n v="42"/>
    <n v="753"/>
    <n v="0"/>
    <n v="753"/>
    <n v="42"/>
    <n v="753"/>
    <n v="0"/>
    <n v="326"/>
    <n v="0"/>
    <n v="312"/>
    <n v="0"/>
    <n v="312"/>
    <n v="0"/>
    <n v="905"/>
    <n v="139"/>
    <n v="359"/>
    <x v="55"/>
    <n v="312"/>
  </r>
  <r>
    <x v="56"/>
    <x v="1"/>
    <x v="56"/>
    <n v="45"/>
    <n v="1273"/>
    <n v="14"/>
    <n v="896"/>
    <n v="47708"/>
    <n v="60732284"/>
    <n v="0"/>
    <n v="874"/>
    <n v="86"/>
    <n v="1273"/>
    <n v="172"/>
    <n v="1273"/>
    <n v="302"/>
    <n v="1273"/>
    <n v="14"/>
    <n v="1273"/>
    <n v="0"/>
    <n v="1243"/>
    <n v="0"/>
    <n v="1273"/>
    <n v="0"/>
    <n v="498"/>
    <n v="0"/>
    <n v="447"/>
    <n v="9"/>
    <n v="447"/>
    <n v="47"/>
    <n v="899"/>
    <n v="41"/>
    <n v="322"/>
    <x v="56"/>
    <n v="447"/>
  </r>
  <r>
    <x v="57"/>
    <x v="0"/>
    <x v="57"/>
    <n v="56"/>
    <n v="947"/>
    <n v="7"/>
    <n v="564"/>
    <n v="49001"/>
    <n v="46403947"/>
    <n v="46"/>
    <n v="670"/>
    <n v="123"/>
    <n v="947"/>
    <n v="152"/>
    <n v="947"/>
    <n v="76"/>
    <n v="947"/>
    <n v="198"/>
    <n v="947"/>
    <n v="0"/>
    <n v="936"/>
    <n v="29"/>
    <n v="947"/>
    <n v="0"/>
    <n v="391"/>
    <n v="10"/>
    <n v="346"/>
    <n v="0"/>
    <n v="346"/>
    <n v="0"/>
    <n v="824"/>
    <n v="21"/>
    <n v="317"/>
    <x v="57"/>
    <n v="346"/>
  </r>
  <r>
    <x v="58"/>
    <x v="0"/>
    <x v="58"/>
    <n v="392"/>
    <n v="7882"/>
    <n v="88"/>
    <n v="4134"/>
    <n v="42223"/>
    <n v="334575052"/>
    <n v="273"/>
    <n v="5570"/>
    <n v="1456"/>
    <n v="7924"/>
    <n v="1645"/>
    <n v="7924"/>
    <n v="947"/>
    <n v="7924"/>
    <n v="5272"/>
    <n v="7924"/>
    <n v="1"/>
    <n v="7627"/>
    <n v="582"/>
    <n v="7924"/>
    <n v="90"/>
    <n v="3051"/>
    <n v="0"/>
    <n v="2855"/>
    <n v="42"/>
    <n v="2855"/>
    <n v="252"/>
    <n v="8089"/>
    <n v="315"/>
    <n v="2906"/>
    <x v="58"/>
    <n v="2855"/>
  </r>
  <r>
    <x v="59"/>
    <x v="4"/>
    <x v="59"/>
    <n v="0"/>
    <n v="0"/>
    <n v="0"/>
    <n v="0"/>
    <m/>
    <n v="0"/>
    <n v="0"/>
    <n v="0"/>
    <n v="0"/>
    <n v="0"/>
    <n v="0"/>
    <n v="0"/>
    <n v="0"/>
    <n v="0"/>
    <n v="0"/>
    <n v="0"/>
    <n v="0"/>
    <n v="0"/>
    <n v="0"/>
    <n v="0"/>
    <n v="0"/>
    <n v="0"/>
    <n v="0"/>
    <n v="0"/>
    <n v="0"/>
    <n v="0"/>
    <n v="0"/>
    <n v="23"/>
    <n v="0"/>
    <n v="62"/>
    <x v="59"/>
    <n v="0"/>
  </r>
  <r>
    <x v="60"/>
    <x v="2"/>
    <x v="60"/>
    <n v="2711"/>
    <n v="27613"/>
    <n v="882"/>
    <n v="16113"/>
    <n v="33892"/>
    <n v="944671716"/>
    <n v="2693"/>
    <n v="18997"/>
    <n v="3417"/>
    <n v="27873"/>
    <n v="6800"/>
    <n v="27873"/>
    <n v="2514"/>
    <n v="27806"/>
    <n v="22951"/>
    <n v="27873"/>
    <n v="2003"/>
    <n v="25942"/>
    <n v="9972"/>
    <n v="27873"/>
    <n v="0"/>
    <n v="9534"/>
    <n v="644"/>
    <n v="8935"/>
    <n v="594"/>
    <n v="8935"/>
    <n v="3375"/>
    <n v="27608"/>
    <n v="1281"/>
    <n v="9266"/>
    <x v="60"/>
    <n v="8935"/>
  </r>
  <r>
    <x v="61"/>
    <x v="2"/>
    <x v="61"/>
    <n v="3717"/>
    <n v="41934"/>
    <n v="1720"/>
    <n v="23404"/>
    <n v="30371"/>
    <n v="1287639287"/>
    <n v="4016"/>
    <n v="27760"/>
    <n v="5307"/>
    <n v="42397"/>
    <n v="10488"/>
    <n v="42397"/>
    <n v="4492"/>
    <n v="42149"/>
    <n v="39873"/>
    <n v="42397"/>
    <n v="2825"/>
    <n v="39680"/>
    <n v="14714"/>
    <n v="42397"/>
    <n v="64"/>
    <n v="13954"/>
    <n v="558"/>
    <n v="12830"/>
    <n v="843"/>
    <n v="12830"/>
    <n v="5588"/>
    <n v="43390"/>
    <n v="1412"/>
    <n v="13179"/>
    <x v="61"/>
    <n v="12830"/>
  </r>
  <r>
    <x v="62"/>
    <x v="2"/>
    <x v="62"/>
    <n v="2668"/>
    <n v="32209"/>
    <n v="1123"/>
    <n v="19007"/>
    <n v="39354"/>
    <n v="1281208824"/>
    <n v="2227"/>
    <n v="22975"/>
    <n v="4014"/>
    <n v="32556"/>
    <n v="7494"/>
    <n v="32556"/>
    <n v="2690"/>
    <n v="32343"/>
    <n v="23611"/>
    <n v="32556"/>
    <n v="1509"/>
    <n v="29935"/>
    <n v="9175"/>
    <n v="32556"/>
    <n v="0"/>
    <n v="12902"/>
    <n v="379"/>
    <n v="12109"/>
    <n v="589"/>
    <n v="12109"/>
    <n v="2674"/>
    <n v="32548"/>
    <n v="1148"/>
    <n v="12201"/>
    <x v="62"/>
    <n v="12109"/>
  </r>
  <r>
    <x v="63"/>
    <x v="2"/>
    <x v="63"/>
    <n v="2190"/>
    <n v="26702"/>
    <n v="877"/>
    <n v="16082"/>
    <n v="33938"/>
    <n v="919346482"/>
    <n v="2115"/>
    <n v="18050"/>
    <n v="2261"/>
    <n v="27089"/>
    <n v="7046"/>
    <n v="27089"/>
    <n v="2063"/>
    <n v="26876"/>
    <n v="22848"/>
    <n v="27089"/>
    <n v="1891"/>
    <n v="24663"/>
    <n v="8124"/>
    <n v="27089"/>
    <n v="8"/>
    <n v="10367"/>
    <n v="461"/>
    <n v="9684"/>
    <n v="480"/>
    <n v="9684"/>
    <n v="2518"/>
    <n v="27561"/>
    <n v="1228"/>
    <n v="9872"/>
    <x v="63"/>
    <n v="9684"/>
  </r>
  <r>
    <x v="64"/>
    <x v="2"/>
    <x v="64"/>
    <n v="1492"/>
    <n v="9768"/>
    <n v="307"/>
    <n v="4942"/>
    <n v="22833"/>
    <n v="223626402"/>
    <n v="1121"/>
    <n v="6179"/>
    <n v="1192"/>
    <n v="9794"/>
    <n v="2956"/>
    <n v="9794"/>
    <n v="1165"/>
    <n v="9791"/>
    <n v="9387"/>
    <n v="9794"/>
    <n v="720"/>
    <n v="9049"/>
    <n v="2379"/>
    <n v="9794"/>
    <n v="0"/>
    <n v="3856"/>
    <n v="322"/>
    <n v="3630"/>
    <n v="866"/>
    <n v="3630"/>
    <n v="1063"/>
    <n v="9534"/>
    <n v="809"/>
    <n v="3828"/>
    <x v="64"/>
    <n v="3630"/>
  </r>
  <r>
    <x v="65"/>
    <x v="5"/>
    <x v="65"/>
    <n v="870"/>
    <n v="7085"/>
    <n v="128"/>
    <n v="3544"/>
    <n v="35051"/>
    <n v="248336335"/>
    <n v="473"/>
    <n v="4510"/>
    <n v="1078"/>
    <n v="7085"/>
    <n v="1783"/>
    <n v="7085"/>
    <n v="865"/>
    <n v="7029"/>
    <n v="2206"/>
    <n v="7085"/>
    <n v="43"/>
    <n v="6635"/>
    <n v="336"/>
    <n v="7085"/>
    <n v="1060"/>
    <n v="2596"/>
    <n v="30"/>
    <n v="2436"/>
    <n v="147"/>
    <n v="2436"/>
    <n v="505"/>
    <n v="7379"/>
    <n v="445"/>
    <n v="2439"/>
    <x v="65"/>
    <n v="2436"/>
  </r>
  <r>
    <x v="66"/>
    <x v="2"/>
    <x v="66"/>
    <n v="721"/>
    <n v="9446"/>
    <n v="462"/>
    <n v="6047"/>
    <n v="29199"/>
    <n v="277273704"/>
    <n v="1564"/>
    <n v="6583"/>
    <n v="795"/>
    <n v="9496"/>
    <n v="2098"/>
    <n v="9496"/>
    <n v="551"/>
    <n v="9485"/>
    <n v="8000"/>
    <n v="9496"/>
    <n v="1246"/>
    <n v="8670"/>
    <n v="3400"/>
    <n v="9496"/>
    <n v="0"/>
    <n v="4123"/>
    <n v="309"/>
    <n v="3845"/>
    <n v="969"/>
    <n v="3845"/>
    <n v="1476"/>
    <n v="9594"/>
    <n v="828"/>
    <n v="3977"/>
    <x v="66"/>
    <n v="3845"/>
  </r>
  <r>
    <x v="67"/>
    <x v="3"/>
    <x v="67"/>
    <n v="267"/>
    <n v="4618"/>
    <n v="279"/>
    <n v="2500"/>
    <n v="44803"/>
    <n v="207079466"/>
    <n v="272"/>
    <n v="3390"/>
    <n v="795"/>
    <n v="4622"/>
    <n v="969"/>
    <n v="4622"/>
    <n v="668"/>
    <n v="4546"/>
    <n v="726"/>
    <n v="4622"/>
    <n v="0"/>
    <n v="4341"/>
    <n v="319"/>
    <n v="4622"/>
    <n v="33"/>
    <n v="2336"/>
    <n v="34"/>
    <n v="2032"/>
    <n v="119"/>
    <n v="2032"/>
    <n v="271"/>
    <n v="4615"/>
    <n v="238"/>
    <n v="1983"/>
    <x v="67"/>
    <n v="2032"/>
  </r>
  <r>
    <x v="68"/>
    <x v="2"/>
    <x v="68"/>
    <n v="782"/>
    <n v="25325"/>
    <n v="886"/>
    <n v="14823"/>
    <n v="45269"/>
    <n v="1211760592"/>
    <n v="991"/>
    <n v="18501"/>
    <n v="4306"/>
    <n v="26768"/>
    <n v="5345"/>
    <n v="26768"/>
    <n v="2870"/>
    <n v="26575"/>
    <n v="13357"/>
    <n v="26768"/>
    <n v="442"/>
    <n v="25373"/>
    <n v="3074"/>
    <n v="26768"/>
    <n v="5"/>
    <n v="9251"/>
    <n v="78"/>
    <n v="8884"/>
    <n v="248"/>
    <n v="8884"/>
    <n v="902"/>
    <n v="27345"/>
    <n v="360"/>
    <n v="9080"/>
    <x v="68"/>
    <n v="8884"/>
  </r>
  <r>
    <x v="69"/>
    <x v="2"/>
    <x v="69"/>
    <n v="839"/>
    <n v="21884"/>
    <n v="754"/>
    <n v="13105"/>
    <n v="46251"/>
    <n v="1021360833"/>
    <n v="735"/>
    <n v="15862"/>
    <n v="2829"/>
    <n v="22083"/>
    <n v="4801"/>
    <n v="22083"/>
    <n v="2334"/>
    <n v="21877"/>
    <n v="17167"/>
    <n v="22083"/>
    <n v="283"/>
    <n v="20802"/>
    <n v="3889"/>
    <n v="22083"/>
    <n v="0"/>
    <n v="9074"/>
    <n v="205"/>
    <n v="8602"/>
    <n v="344"/>
    <n v="8602"/>
    <n v="976"/>
    <n v="22041"/>
    <n v="676"/>
    <n v="8783"/>
    <x v="69"/>
    <n v="8602"/>
  </r>
  <r>
    <x v="70"/>
    <x v="2"/>
    <x v="70"/>
    <n v="615"/>
    <n v="23455"/>
    <n v="769"/>
    <n v="14143"/>
    <n v="50203"/>
    <n v="1179870906"/>
    <n v="652"/>
    <n v="16123"/>
    <n v="2592"/>
    <n v="23502"/>
    <n v="5473"/>
    <n v="23502"/>
    <n v="1783"/>
    <n v="23464"/>
    <n v="19800"/>
    <n v="23502"/>
    <n v="482"/>
    <n v="21880"/>
    <n v="4241"/>
    <n v="23502"/>
    <n v="0"/>
    <n v="7959"/>
    <n v="23"/>
    <n v="7676"/>
    <n v="108"/>
    <n v="7676"/>
    <n v="634"/>
    <n v="22897"/>
    <n v="252"/>
    <n v="7557"/>
    <x v="70"/>
    <n v="7676"/>
  </r>
  <r>
    <x v="71"/>
    <x v="2"/>
    <x v="71"/>
    <n v="1200"/>
    <n v="29515"/>
    <n v="1108"/>
    <n v="17221"/>
    <n v="51558"/>
    <n v="1536995538"/>
    <n v="697"/>
    <n v="20501"/>
    <n v="4494"/>
    <n v="29811"/>
    <n v="6090"/>
    <n v="29811"/>
    <n v="2048"/>
    <n v="29613"/>
    <n v="27546"/>
    <n v="29811"/>
    <n v="246"/>
    <n v="28326"/>
    <n v="4817"/>
    <n v="29811"/>
    <n v="0"/>
    <n v="10061"/>
    <n v="35"/>
    <n v="9612"/>
    <n v="317"/>
    <n v="9612"/>
    <n v="1138"/>
    <n v="29531"/>
    <n v="501"/>
    <n v="9583"/>
    <x v="71"/>
    <n v="9612"/>
  </r>
  <r>
    <x v="72"/>
    <x v="2"/>
    <x v="72"/>
    <n v="574"/>
    <n v="6020"/>
    <n v="185"/>
    <n v="3440"/>
    <n v="28691"/>
    <n v="172777202"/>
    <n v="1097"/>
    <n v="4046"/>
    <n v="738"/>
    <n v="6022"/>
    <n v="1415"/>
    <n v="6022"/>
    <n v="631"/>
    <n v="6000"/>
    <n v="5249"/>
    <n v="6022"/>
    <n v="780"/>
    <n v="5658"/>
    <n v="2252"/>
    <n v="6022"/>
    <n v="3"/>
    <n v="1915"/>
    <n v="135"/>
    <n v="1763"/>
    <n v="176"/>
    <n v="1763"/>
    <n v="935"/>
    <n v="5712"/>
    <n v="307"/>
    <n v="1804"/>
    <x v="72"/>
    <n v="1763"/>
  </r>
  <r>
    <x v="73"/>
    <x v="4"/>
    <x v="73"/>
    <n v="1886"/>
    <n v="35022"/>
    <n v="1033"/>
    <n v="20238"/>
    <n v="46563"/>
    <n v="1633942233"/>
    <n v="1160"/>
    <n v="22600"/>
    <n v="2720"/>
    <n v="35091"/>
    <n v="9739"/>
    <n v="35091"/>
    <n v="2255"/>
    <n v="34773"/>
    <n v="21444"/>
    <n v="35091"/>
    <n v="1252"/>
    <n v="32503"/>
    <n v="9194"/>
    <n v="35091"/>
    <n v="87"/>
    <n v="11964"/>
    <n v="414"/>
    <n v="11604"/>
    <n v="291"/>
    <n v="11604"/>
    <n v="2803"/>
    <n v="35116"/>
    <n v="569"/>
    <n v="11633"/>
    <x v="73"/>
    <n v="11604"/>
  </r>
  <r>
    <x v="74"/>
    <x v="5"/>
    <x v="74"/>
    <n v="1005"/>
    <n v="17526"/>
    <n v="748"/>
    <n v="11126"/>
    <n v="42300"/>
    <n v="750232800"/>
    <n v="897"/>
    <n v="11777"/>
    <n v="1193"/>
    <n v="17736"/>
    <n v="4314"/>
    <n v="17736"/>
    <n v="1112"/>
    <n v="17612"/>
    <n v="12490"/>
    <n v="17736"/>
    <n v="655"/>
    <n v="16534"/>
    <n v="4006"/>
    <n v="17736"/>
    <n v="158"/>
    <n v="7079"/>
    <n v="272"/>
    <n v="6613"/>
    <n v="142"/>
    <n v="6613"/>
    <n v="1440"/>
    <n v="17323"/>
    <n v="488"/>
    <n v="6748"/>
    <x v="74"/>
    <n v="6613"/>
  </r>
  <r>
    <x v="75"/>
    <x v="3"/>
    <x v="75"/>
    <n v="527"/>
    <n v="9600"/>
    <n v="310"/>
    <n v="5440"/>
    <n v="44497"/>
    <n v="430019008"/>
    <n v="312"/>
    <n v="6542"/>
    <n v="1052"/>
    <n v="9664"/>
    <n v="2421"/>
    <n v="9664"/>
    <n v="884"/>
    <n v="9540"/>
    <n v="1867"/>
    <n v="9664"/>
    <n v="20"/>
    <n v="8877"/>
    <n v="251"/>
    <n v="9664"/>
    <n v="0"/>
    <n v="3827"/>
    <n v="29"/>
    <n v="3482"/>
    <n v="90"/>
    <n v="3482"/>
    <n v="412"/>
    <n v="9646"/>
    <n v="345"/>
    <n v="3693"/>
    <x v="75"/>
    <n v="3482"/>
  </r>
  <r>
    <x v="76"/>
    <x v="5"/>
    <x v="76"/>
    <n v="78"/>
    <n v="2756"/>
    <n v="52"/>
    <n v="1605"/>
    <n v="42342"/>
    <n v="118049496"/>
    <n v="118"/>
    <n v="2001"/>
    <n v="409"/>
    <n v="2788"/>
    <n v="634"/>
    <n v="2788"/>
    <n v="436"/>
    <n v="2774"/>
    <n v="616"/>
    <n v="2788"/>
    <n v="0"/>
    <n v="2627"/>
    <n v="144"/>
    <n v="2788"/>
    <n v="0"/>
    <n v="1179"/>
    <n v="0"/>
    <n v="1010"/>
    <n v="19"/>
    <n v="1010"/>
    <n v="45"/>
    <n v="2765"/>
    <n v="134"/>
    <n v="1035"/>
    <x v="76"/>
    <n v="1010"/>
  </r>
  <r>
    <x v="77"/>
    <x v="2"/>
    <x v="77"/>
    <n v="1854"/>
    <n v="38547"/>
    <n v="1581"/>
    <n v="21609"/>
    <n v="40744"/>
    <n v="1602176312"/>
    <n v="1659"/>
    <n v="27112"/>
    <n v="5999"/>
    <n v="39323"/>
    <n v="8643"/>
    <n v="39323"/>
    <n v="3809"/>
    <n v="38601"/>
    <n v="36611"/>
    <n v="39323"/>
    <n v="545"/>
    <n v="37085"/>
    <n v="2895"/>
    <n v="39323"/>
    <n v="39"/>
    <n v="13089"/>
    <n v="53"/>
    <n v="12366"/>
    <n v="329"/>
    <n v="12366"/>
    <n v="1710"/>
    <n v="37531"/>
    <n v="1137"/>
    <n v="12273"/>
    <x v="77"/>
    <n v="12366"/>
  </r>
  <r>
    <x v="78"/>
    <x v="3"/>
    <x v="78"/>
    <n v="183"/>
    <n v="9485"/>
    <n v="259"/>
    <n v="5190"/>
    <n v="48883"/>
    <n v="463948553"/>
    <n v="237"/>
    <n v="6363"/>
    <n v="1288"/>
    <n v="9491"/>
    <n v="2321"/>
    <n v="9491"/>
    <n v="837"/>
    <n v="9452"/>
    <n v="1911"/>
    <n v="9491"/>
    <n v="10"/>
    <n v="9240"/>
    <n v="191"/>
    <n v="9491"/>
    <n v="22"/>
    <n v="3206"/>
    <n v="0"/>
    <n v="3106"/>
    <n v="5"/>
    <n v="3106"/>
    <n v="95"/>
    <n v="9168"/>
    <n v="233"/>
    <n v="2999"/>
    <x v="78"/>
    <n v="3106"/>
  </r>
  <r>
    <x v="79"/>
    <x v="2"/>
    <x v="79"/>
    <n v="2622"/>
    <n v="21460"/>
    <n v="619"/>
    <n v="11691"/>
    <n v="23921"/>
    <n v="521166827"/>
    <n v="4827"/>
    <n v="13387"/>
    <n v="1779"/>
    <n v="21787"/>
    <n v="6476"/>
    <n v="21787"/>
    <n v="1429"/>
    <n v="21649"/>
    <n v="19305"/>
    <n v="21787"/>
    <n v="3500"/>
    <n v="19643"/>
    <n v="10316"/>
    <n v="21787"/>
    <n v="33"/>
    <n v="6328"/>
    <n v="864"/>
    <n v="5954"/>
    <n v="812"/>
    <n v="5954"/>
    <n v="5519"/>
    <n v="22154"/>
    <n v="1374"/>
    <n v="6048"/>
    <x v="79"/>
    <n v="5954"/>
  </r>
  <r>
    <x v="80"/>
    <x v="2"/>
    <x v="80"/>
    <n v="6192"/>
    <n v="27322"/>
    <n v="854"/>
    <n v="18273"/>
    <n v="29643"/>
    <n v="944070264"/>
    <n v="2787"/>
    <n v="17135"/>
    <n v="2653"/>
    <n v="31848"/>
    <n v="3975"/>
    <n v="31848"/>
    <n v="2176"/>
    <n v="31797"/>
    <n v="18123"/>
    <n v="31848"/>
    <n v="1537"/>
    <n v="30600"/>
    <n v="8747"/>
    <n v="31848"/>
    <n v="0"/>
    <n v="10476"/>
    <n v="223"/>
    <n v="9517"/>
    <n v="1134"/>
    <n v="9517"/>
    <n v="2704"/>
    <n v="31298"/>
    <n v="1478"/>
    <n v="9632"/>
    <x v="80"/>
    <n v="9517"/>
  </r>
  <r>
    <x v="81"/>
    <x v="2"/>
    <x v="81"/>
    <n v="0"/>
    <n v="0"/>
    <n v="10"/>
    <n v="1242"/>
    <n v="2175"/>
    <n v="14613825"/>
    <n v="0"/>
    <n v="4"/>
    <n v="0"/>
    <n v="6719"/>
    <n v="164"/>
    <n v="6719"/>
    <n v="47"/>
    <n v="6716"/>
    <n v="2688"/>
    <n v="6719"/>
    <n v="40"/>
    <n v="6719"/>
    <n v="500"/>
    <n v="6719"/>
    <n v="0"/>
    <n v="0"/>
    <n v="0"/>
    <n v="0"/>
    <n v="0"/>
    <n v="0"/>
    <n v="34"/>
    <n v="6724"/>
    <n v="0"/>
    <n v="0"/>
    <x v="59"/>
    <n v="0"/>
  </r>
  <r>
    <x v="82"/>
    <x v="2"/>
    <x v="82"/>
    <n v="4915"/>
    <n v="39058"/>
    <n v="2301"/>
    <n v="21946"/>
    <n v="30066"/>
    <n v="1179609444"/>
    <n v="4094"/>
    <n v="27363"/>
    <n v="5722"/>
    <n v="39234"/>
    <n v="8754"/>
    <n v="39234"/>
    <n v="5262"/>
    <n v="39194"/>
    <n v="38256"/>
    <n v="39234"/>
    <n v="824"/>
    <n v="36675"/>
    <n v="4162"/>
    <n v="39234"/>
    <n v="253"/>
    <n v="15569"/>
    <n v="435"/>
    <n v="14284"/>
    <n v="1982"/>
    <n v="14284"/>
    <n v="3335"/>
    <n v="37812"/>
    <n v="3062"/>
    <n v="14449"/>
    <x v="81"/>
    <n v="14284"/>
  </r>
  <r>
    <x v="83"/>
    <x v="2"/>
    <x v="83"/>
    <n v="3555"/>
    <n v="54071"/>
    <n v="2346"/>
    <n v="31471"/>
    <n v="42538"/>
    <n v="2316321714"/>
    <n v="3928"/>
    <n v="39999"/>
    <n v="10101"/>
    <n v="54453"/>
    <n v="9999"/>
    <n v="54453"/>
    <n v="5836"/>
    <n v="54121"/>
    <n v="50414"/>
    <n v="54453"/>
    <n v="2320"/>
    <n v="51691"/>
    <n v="9185"/>
    <n v="54453"/>
    <n v="33"/>
    <n v="19925"/>
    <n v="255"/>
    <n v="18662"/>
    <n v="601"/>
    <n v="18662"/>
    <n v="4026"/>
    <n v="54635"/>
    <n v="1616"/>
    <n v="18350"/>
    <x v="82"/>
    <n v="18662"/>
  </r>
  <r>
    <x v="84"/>
    <x v="2"/>
    <x v="84"/>
    <n v="3950"/>
    <n v="28162"/>
    <n v="1526"/>
    <n v="16289"/>
    <n v="29765"/>
    <n v="847469080"/>
    <n v="3382"/>
    <n v="19311"/>
    <n v="2994"/>
    <n v="28472"/>
    <n v="6627"/>
    <n v="28472"/>
    <n v="3062"/>
    <n v="28398"/>
    <n v="27131"/>
    <n v="28472"/>
    <n v="1524"/>
    <n v="26613"/>
    <n v="5247"/>
    <n v="28472"/>
    <n v="0"/>
    <n v="11779"/>
    <n v="382"/>
    <n v="10576"/>
    <n v="1671"/>
    <n v="10576"/>
    <n v="3713"/>
    <n v="27707"/>
    <n v="2001"/>
    <n v="10676"/>
    <x v="83"/>
    <n v="10576"/>
  </r>
  <r>
    <x v="85"/>
    <x v="2"/>
    <x v="85"/>
    <n v="1798"/>
    <n v="27150"/>
    <n v="1104"/>
    <n v="15793"/>
    <n v="34107"/>
    <n v="929108787"/>
    <n v="1973"/>
    <n v="18830"/>
    <n v="3358"/>
    <n v="27241"/>
    <n v="5786"/>
    <n v="27241"/>
    <n v="3382"/>
    <n v="27196"/>
    <n v="25483"/>
    <n v="27241"/>
    <n v="850"/>
    <n v="25564"/>
    <n v="2380"/>
    <n v="27241"/>
    <n v="34"/>
    <n v="12645"/>
    <n v="239"/>
    <n v="11211"/>
    <n v="1742"/>
    <n v="11211"/>
    <n v="2297"/>
    <n v="26997"/>
    <n v="2703"/>
    <n v="11348"/>
    <x v="84"/>
    <n v="11211"/>
  </r>
  <r>
    <x v="86"/>
    <x v="2"/>
    <x v="86"/>
    <n v="4309"/>
    <n v="39639"/>
    <n v="2052"/>
    <n v="23227"/>
    <n v="31230"/>
    <n v="1247513580"/>
    <n v="2771"/>
    <n v="27152"/>
    <n v="4621"/>
    <n v="39946"/>
    <n v="9349"/>
    <n v="39946"/>
    <n v="4763"/>
    <n v="39762"/>
    <n v="39057"/>
    <n v="39946"/>
    <n v="428"/>
    <n v="36902"/>
    <n v="3004"/>
    <n v="39946"/>
    <n v="25"/>
    <n v="16421"/>
    <n v="440"/>
    <n v="15228"/>
    <n v="1919"/>
    <n v="15228"/>
    <n v="2685"/>
    <n v="40314"/>
    <n v="2853"/>
    <n v="15067"/>
    <x v="85"/>
    <n v="15228"/>
  </r>
  <r>
    <x v="87"/>
    <x v="2"/>
    <x v="87"/>
    <n v="3757"/>
    <n v="37873"/>
    <n v="1826"/>
    <n v="21409"/>
    <n v="34582"/>
    <n v="1314496402"/>
    <n v="2481"/>
    <n v="26861"/>
    <n v="5905"/>
    <n v="38011"/>
    <n v="7856"/>
    <n v="38011"/>
    <n v="4728"/>
    <n v="37903"/>
    <n v="36534"/>
    <n v="38011"/>
    <n v="643"/>
    <n v="35996"/>
    <n v="2642"/>
    <n v="38011"/>
    <n v="189"/>
    <n v="16204"/>
    <n v="313"/>
    <n v="14596"/>
    <n v="1911"/>
    <n v="14596"/>
    <n v="2680"/>
    <n v="38808"/>
    <n v="2333"/>
    <n v="14748"/>
    <x v="86"/>
    <n v="14596"/>
  </r>
  <r>
    <x v="88"/>
    <x v="5"/>
    <x v="88"/>
    <n v="124"/>
    <n v="2240"/>
    <n v="62"/>
    <n v="1285"/>
    <n v="45969"/>
    <n v="102970560"/>
    <n v="109"/>
    <n v="1667"/>
    <n v="374"/>
    <n v="2240"/>
    <n v="397"/>
    <n v="2240"/>
    <n v="278"/>
    <n v="2199"/>
    <n v="123"/>
    <n v="2240"/>
    <n v="9"/>
    <n v="2089"/>
    <n v="64"/>
    <n v="2240"/>
    <n v="0"/>
    <n v="975"/>
    <n v="0"/>
    <n v="856"/>
    <n v="7"/>
    <n v="856"/>
    <n v="31"/>
    <n v="2063"/>
    <n v="68"/>
    <n v="850"/>
    <x v="87"/>
    <n v="856"/>
  </r>
  <r>
    <x v="89"/>
    <x v="3"/>
    <x v="89"/>
    <n v="189"/>
    <n v="6910"/>
    <n v="201"/>
    <n v="3658"/>
    <n v="48524"/>
    <n v="335300840"/>
    <n v="394"/>
    <n v="5026"/>
    <n v="1129"/>
    <n v="6910"/>
    <n v="1434"/>
    <n v="6910"/>
    <n v="744"/>
    <n v="6836"/>
    <n v="986"/>
    <n v="6910"/>
    <n v="37"/>
    <n v="6583"/>
    <n v="410"/>
    <n v="6910"/>
    <n v="61"/>
    <n v="2460"/>
    <n v="13"/>
    <n v="2460"/>
    <n v="23"/>
    <n v="2460"/>
    <n v="217"/>
    <n v="7070"/>
    <n v="291"/>
    <n v="2471"/>
    <x v="88"/>
    <n v="2460"/>
  </r>
  <r>
    <x v="90"/>
    <x v="5"/>
    <x v="90"/>
    <n v="610"/>
    <n v="8861"/>
    <n v="337"/>
    <n v="2620"/>
    <n v="24945"/>
    <n v="256858665"/>
    <n v="153"/>
    <n v="5170"/>
    <n v="109"/>
    <n v="10297"/>
    <n v="3436"/>
    <n v="10297"/>
    <n v="607"/>
    <n v="7256"/>
    <n v="4536"/>
    <n v="10297"/>
    <n v="104"/>
    <n v="8978"/>
    <n v="834"/>
    <n v="10297"/>
    <n v="57"/>
    <n v="2988"/>
    <n v="38"/>
    <n v="2715"/>
    <n v="122"/>
    <n v="2715"/>
    <n v="309"/>
    <n v="7630"/>
    <n v="227"/>
    <n v="2875"/>
    <x v="89"/>
    <n v="2715"/>
  </r>
  <r>
    <x v="91"/>
    <x v="5"/>
    <x v="91"/>
    <n v="10"/>
    <n v="466"/>
    <n v="10"/>
    <n v="264"/>
    <n v="55224"/>
    <n v="25734384"/>
    <n v="22"/>
    <n v="387"/>
    <n v="111"/>
    <n v="466"/>
    <n v="67"/>
    <n v="466"/>
    <n v="36"/>
    <n v="454"/>
    <n v="14"/>
    <n v="466"/>
    <n v="0"/>
    <n v="443"/>
    <n v="20"/>
    <n v="466"/>
    <n v="0"/>
    <n v="197"/>
    <n v="0"/>
    <n v="188"/>
    <n v="0"/>
    <n v="188"/>
    <n v="0"/>
    <n v="439"/>
    <n v="9"/>
    <n v="173"/>
    <x v="90"/>
    <n v="188"/>
  </r>
  <r>
    <x v="92"/>
    <x v="4"/>
    <x v="92"/>
    <n v="259"/>
    <n v="5011"/>
    <n v="44"/>
    <n v="2494"/>
    <n v="78831"/>
    <n v="395022141"/>
    <n v="47"/>
    <n v="3426"/>
    <n v="842"/>
    <n v="5011"/>
    <n v="1412"/>
    <n v="5011"/>
    <n v="536"/>
    <n v="5011"/>
    <n v="1703"/>
    <n v="5011"/>
    <n v="32"/>
    <n v="4571"/>
    <n v="795"/>
    <n v="5011"/>
    <n v="0"/>
    <n v="1697"/>
    <n v="0"/>
    <n v="1625"/>
    <n v="14"/>
    <n v="1625"/>
    <n v="180"/>
    <n v="5311"/>
    <n v="23"/>
    <n v="1689"/>
    <x v="91"/>
    <n v="1625"/>
  </r>
  <r>
    <x v="93"/>
    <x v="2"/>
    <x v="93"/>
    <n v="147"/>
    <n v="2646"/>
    <n v="48"/>
    <n v="697"/>
    <n v="26754"/>
    <n v="79298856"/>
    <n v="8"/>
    <n v="1379"/>
    <n v="14"/>
    <n v="2964"/>
    <n v="1132"/>
    <n v="2964"/>
    <n v="33"/>
    <n v="2167"/>
    <n v="1374"/>
    <n v="2964"/>
    <n v="0"/>
    <n v="2442"/>
    <n v="136"/>
    <n v="2964"/>
    <n v="0"/>
    <n v="1017"/>
    <n v="0"/>
    <n v="795"/>
    <n v="24"/>
    <n v="795"/>
    <n v="0"/>
    <n v="2166"/>
    <n v="64"/>
    <n v="829"/>
    <x v="92"/>
    <n v="795"/>
  </r>
  <r>
    <x v="94"/>
    <x v="4"/>
    <x v="94"/>
    <n v="411"/>
    <n v="2113"/>
    <n v="196"/>
    <n v="1301"/>
    <n v="37649"/>
    <n v="79552337"/>
    <n v="180"/>
    <n v="1501"/>
    <n v="274"/>
    <n v="2113"/>
    <n v="412"/>
    <n v="2113"/>
    <n v="266"/>
    <n v="2113"/>
    <n v="847"/>
    <n v="2113"/>
    <n v="184"/>
    <n v="2029"/>
    <n v="231"/>
    <n v="2113"/>
    <n v="0"/>
    <n v="903"/>
    <n v="22"/>
    <n v="817"/>
    <n v="89"/>
    <n v="817"/>
    <n v="103"/>
    <n v="1635"/>
    <n v="111"/>
    <n v="743"/>
    <x v="93"/>
    <n v="817"/>
  </r>
  <r>
    <x v="95"/>
    <x v="5"/>
    <x v="95"/>
    <n v="58"/>
    <n v="4177"/>
    <n v="170"/>
    <n v="2236"/>
    <n v="36684"/>
    <n v="153229068"/>
    <n v="285"/>
    <n v="2827"/>
    <n v="708"/>
    <n v="4177"/>
    <n v="971"/>
    <n v="4177"/>
    <n v="725"/>
    <n v="4155"/>
    <n v="841"/>
    <n v="4177"/>
    <n v="10"/>
    <n v="3956"/>
    <n v="78"/>
    <n v="4177"/>
    <n v="62"/>
    <n v="1882"/>
    <n v="0"/>
    <n v="1558"/>
    <n v="73"/>
    <n v="1558"/>
    <n v="217"/>
    <n v="3789"/>
    <n v="65"/>
    <n v="1449"/>
    <x v="94"/>
    <n v="1558"/>
  </r>
  <r>
    <x v="96"/>
    <x v="5"/>
    <x v="96"/>
    <n v="44"/>
    <n v="415"/>
    <n v="23"/>
    <n v="191"/>
    <n v="40194"/>
    <n v="16680510"/>
    <n v="56"/>
    <n v="357"/>
    <n v="176"/>
    <n v="415"/>
    <n v="47"/>
    <n v="415"/>
    <n v="102"/>
    <n v="404"/>
    <n v="108"/>
    <n v="415"/>
    <n v="0"/>
    <n v="415"/>
    <n v="9"/>
    <n v="415"/>
    <n v="8"/>
    <n v="266"/>
    <n v="0"/>
    <n v="185"/>
    <n v="0"/>
    <n v="185"/>
    <n v="32"/>
    <n v="397"/>
    <n v="0"/>
    <n v="161"/>
    <x v="95"/>
    <n v="185"/>
  </r>
  <r>
    <x v="97"/>
    <x v="2"/>
    <x v="97"/>
    <n v="320"/>
    <n v="7439"/>
    <n v="312"/>
    <n v="4146"/>
    <n v="46785"/>
    <n v="348033615"/>
    <n v="299"/>
    <n v="5143"/>
    <n v="1032"/>
    <n v="7439"/>
    <n v="1636"/>
    <n v="7439"/>
    <n v="649"/>
    <n v="7420"/>
    <n v="6143"/>
    <n v="7439"/>
    <n v="223"/>
    <n v="7047"/>
    <n v="1616"/>
    <n v="7439"/>
    <n v="0"/>
    <n v="2120"/>
    <n v="21"/>
    <n v="2120"/>
    <n v="32"/>
    <n v="2120"/>
    <n v="286"/>
    <n v="6222"/>
    <n v="37"/>
    <n v="1941"/>
    <x v="96"/>
    <n v="2120"/>
  </r>
  <r>
    <x v="98"/>
    <x v="2"/>
    <x v="98"/>
    <n v="2251"/>
    <n v="24564"/>
    <n v="864"/>
    <n v="14559"/>
    <n v="35301"/>
    <n v="869428329"/>
    <n v="1739"/>
    <n v="16367"/>
    <n v="2132"/>
    <n v="24629"/>
    <n v="6366"/>
    <n v="24629"/>
    <n v="2144"/>
    <n v="24551"/>
    <n v="18604"/>
    <n v="24629"/>
    <n v="1187"/>
    <n v="22701"/>
    <n v="6946"/>
    <n v="24629"/>
    <n v="0"/>
    <n v="10274"/>
    <n v="491"/>
    <n v="9681"/>
    <n v="866"/>
    <n v="9681"/>
    <n v="2838"/>
    <n v="24467"/>
    <n v="942"/>
    <n v="9817"/>
    <x v="97"/>
    <n v="9681"/>
  </r>
  <r>
    <x v="99"/>
    <x v="2"/>
    <x v="99"/>
    <n v="2262"/>
    <n v="43890"/>
    <n v="1326"/>
    <n v="25092"/>
    <n v="45697"/>
    <n v="2053988756"/>
    <n v="2086"/>
    <n v="31643"/>
    <n v="5892"/>
    <n v="44948"/>
    <n v="9400"/>
    <n v="44948"/>
    <n v="3916"/>
    <n v="43665"/>
    <n v="39995"/>
    <n v="44948"/>
    <n v="585"/>
    <n v="42684"/>
    <n v="3507"/>
    <n v="44948"/>
    <n v="365"/>
    <n v="17065"/>
    <n v="225"/>
    <n v="16073"/>
    <n v="474"/>
    <n v="16073"/>
    <n v="1912"/>
    <n v="44074"/>
    <n v="1353"/>
    <n v="16248"/>
    <x v="98"/>
    <n v="16073"/>
  </r>
  <r>
    <x v="100"/>
    <x v="2"/>
    <x v="100"/>
    <n v="2726"/>
    <n v="46612"/>
    <n v="1712"/>
    <n v="27439"/>
    <n v="45988"/>
    <n v="2152790256"/>
    <n v="1706"/>
    <n v="34259"/>
    <n v="7094"/>
    <n v="46812"/>
    <n v="9208"/>
    <n v="46812"/>
    <n v="4688"/>
    <n v="46510"/>
    <n v="45074"/>
    <n v="46812"/>
    <n v="328"/>
    <n v="44342"/>
    <n v="6976"/>
    <n v="46812"/>
    <n v="9"/>
    <n v="18713"/>
    <n v="343"/>
    <n v="17846"/>
    <n v="887"/>
    <n v="17846"/>
    <n v="2046"/>
    <n v="46878"/>
    <n v="1388"/>
    <n v="18350"/>
    <x v="99"/>
    <n v="17846"/>
  </r>
  <r>
    <x v="101"/>
    <x v="5"/>
    <x v="101"/>
    <n v="372"/>
    <n v="3139"/>
    <n v="104"/>
    <n v="1651"/>
    <n v="44618"/>
    <n v="140502082"/>
    <n v="189"/>
    <n v="2119"/>
    <n v="583"/>
    <n v="3149"/>
    <n v="811"/>
    <n v="3149"/>
    <n v="388"/>
    <n v="3118"/>
    <n v="770"/>
    <n v="3149"/>
    <n v="10"/>
    <n v="2999"/>
    <n v="147"/>
    <n v="3149"/>
    <n v="317"/>
    <n v="1238"/>
    <n v="25"/>
    <n v="1180"/>
    <n v="87"/>
    <n v="1180"/>
    <n v="253"/>
    <n v="3231"/>
    <n v="86"/>
    <n v="1211"/>
    <x v="100"/>
    <n v="1180"/>
  </r>
  <r>
    <x v="102"/>
    <x v="4"/>
    <x v="102"/>
    <n v="51"/>
    <n v="3616"/>
    <n v="70"/>
    <n v="1945"/>
    <n v="85248"/>
    <n v="308256768"/>
    <n v="12"/>
    <n v="2584"/>
    <n v="688"/>
    <n v="3616"/>
    <n v="865"/>
    <n v="3616"/>
    <n v="348"/>
    <n v="3616"/>
    <n v="954"/>
    <n v="3616"/>
    <n v="56"/>
    <n v="3443"/>
    <n v="535"/>
    <n v="3616"/>
    <n v="0"/>
    <n v="1191"/>
    <n v="19"/>
    <n v="1160"/>
    <n v="0"/>
    <n v="1160"/>
    <n v="120"/>
    <n v="3687"/>
    <n v="56"/>
    <n v="1172"/>
    <x v="101"/>
    <n v="1160"/>
  </r>
  <r>
    <x v="103"/>
    <x v="5"/>
    <x v="103"/>
    <n v="209"/>
    <n v="1971"/>
    <n v="47"/>
    <n v="1196"/>
    <n v="60033"/>
    <n v="118385076"/>
    <n v="89"/>
    <n v="1481"/>
    <n v="386"/>
    <n v="1972"/>
    <n v="375"/>
    <n v="1972"/>
    <n v="327"/>
    <n v="1972"/>
    <n v="169"/>
    <n v="1972"/>
    <n v="0"/>
    <n v="1895"/>
    <n v="73"/>
    <n v="1972"/>
    <n v="0"/>
    <n v="779"/>
    <n v="0"/>
    <n v="735"/>
    <n v="0"/>
    <n v="735"/>
    <n v="41"/>
    <n v="2066"/>
    <n v="51"/>
    <n v="751"/>
    <x v="102"/>
    <n v="735"/>
  </r>
  <r>
    <x v="104"/>
    <x v="5"/>
    <x v="104"/>
    <n v="120"/>
    <n v="985"/>
    <n v="21"/>
    <n v="475"/>
    <n v="55068"/>
    <n v="54241980"/>
    <n v="9"/>
    <n v="729"/>
    <n v="330"/>
    <n v="985"/>
    <n v="198"/>
    <n v="985"/>
    <n v="37"/>
    <n v="981"/>
    <n v="164"/>
    <n v="985"/>
    <n v="0"/>
    <n v="961"/>
    <n v="49"/>
    <n v="985"/>
    <n v="0"/>
    <n v="521"/>
    <n v="0"/>
    <n v="414"/>
    <n v="9"/>
    <n v="414"/>
    <n v="48"/>
    <n v="988"/>
    <n v="98"/>
    <n v="432"/>
    <x v="103"/>
    <n v="414"/>
  </r>
  <r>
    <x v="105"/>
    <x v="2"/>
    <x v="105"/>
    <n v="1228"/>
    <n v="11557"/>
    <n v="288"/>
    <n v="6718"/>
    <n v="33178"/>
    <n v="385727428"/>
    <n v="1692"/>
    <n v="7626"/>
    <n v="1084"/>
    <n v="11626"/>
    <n v="3016"/>
    <n v="11626"/>
    <n v="1027"/>
    <n v="11590"/>
    <n v="8703"/>
    <n v="11626"/>
    <n v="1430"/>
    <n v="10683"/>
    <n v="3593"/>
    <n v="11626"/>
    <n v="0"/>
    <n v="4166"/>
    <n v="272"/>
    <n v="3770"/>
    <n v="274"/>
    <n v="3770"/>
    <n v="1744"/>
    <n v="11668"/>
    <n v="529"/>
    <n v="3882"/>
    <x v="104"/>
    <n v="3770"/>
  </r>
  <r>
    <x v="106"/>
    <x v="2"/>
    <x v="106"/>
    <n v="3166"/>
    <n v="32193"/>
    <n v="889"/>
    <n v="19077"/>
    <n v="31357"/>
    <n v="1020764421"/>
    <n v="5189"/>
    <n v="22244"/>
    <n v="3696"/>
    <n v="32553"/>
    <n v="7420"/>
    <n v="32553"/>
    <n v="2675"/>
    <n v="32269"/>
    <n v="27655"/>
    <n v="32553"/>
    <n v="4467"/>
    <n v="30401"/>
    <n v="13657"/>
    <n v="32553"/>
    <n v="9"/>
    <n v="11567"/>
    <n v="865"/>
    <n v="10996"/>
    <n v="1521"/>
    <n v="10996"/>
    <n v="6123"/>
    <n v="33108"/>
    <n v="1446"/>
    <n v="11192"/>
    <x v="105"/>
    <n v="10996"/>
  </r>
  <r>
    <x v="107"/>
    <x v="2"/>
    <x v="107"/>
    <n v="7222"/>
    <n v="45064"/>
    <n v="1405"/>
    <n v="25881"/>
    <n v="22763"/>
    <n v="1037059517"/>
    <n v="12358"/>
    <n v="29255"/>
    <n v="3912"/>
    <n v="45559"/>
    <n v="11965"/>
    <n v="45559"/>
    <n v="2197"/>
    <n v="45216"/>
    <n v="43022"/>
    <n v="45559"/>
    <n v="13456"/>
    <n v="41009"/>
    <n v="25611"/>
    <n v="45559"/>
    <n v="7"/>
    <n v="12837"/>
    <n v="2120"/>
    <n v="12148"/>
    <n v="1970"/>
    <n v="12148"/>
    <n v="13779"/>
    <n v="44967"/>
    <n v="1986"/>
    <n v="11916"/>
    <x v="106"/>
    <n v="12148"/>
  </r>
  <r>
    <x v="108"/>
    <x v="2"/>
    <x v="108"/>
    <n v="2481"/>
    <n v="30059"/>
    <n v="1491"/>
    <n v="16827"/>
    <n v="27964"/>
    <n v="844065376"/>
    <n v="4797"/>
    <n v="19634"/>
    <n v="2817"/>
    <n v="30184"/>
    <n v="7993"/>
    <n v="30184"/>
    <n v="2622"/>
    <n v="30165"/>
    <n v="28121"/>
    <n v="30184"/>
    <n v="2920"/>
    <n v="27849"/>
    <n v="12700"/>
    <n v="30184"/>
    <n v="45"/>
    <n v="10222"/>
    <n v="535"/>
    <n v="9583"/>
    <n v="1053"/>
    <n v="9583"/>
    <n v="4642"/>
    <n v="30225"/>
    <n v="1770"/>
    <n v="9482"/>
    <x v="107"/>
    <n v="9583"/>
  </r>
  <r>
    <x v="109"/>
    <x v="2"/>
    <x v="109"/>
    <n v="3850"/>
    <n v="37452"/>
    <n v="1623"/>
    <n v="21627"/>
    <n v="32254"/>
    <n v="1212782654"/>
    <n v="3288"/>
    <n v="24651"/>
    <n v="4465"/>
    <n v="37601"/>
    <n v="9640"/>
    <n v="37601"/>
    <n v="3648"/>
    <n v="37500"/>
    <n v="34916"/>
    <n v="37601"/>
    <n v="928"/>
    <n v="34310"/>
    <n v="7604"/>
    <n v="37601"/>
    <n v="24"/>
    <n v="15045"/>
    <n v="510"/>
    <n v="13999"/>
    <n v="1695"/>
    <n v="13999"/>
    <n v="3589"/>
    <n v="38767"/>
    <n v="1806"/>
    <n v="13900"/>
    <x v="108"/>
    <n v="13999"/>
  </r>
  <r>
    <x v="110"/>
    <x v="4"/>
    <x v="110"/>
    <n v="374"/>
    <n v="9637"/>
    <n v="221"/>
    <n v="6062"/>
    <n v="26285"/>
    <n v="436357285"/>
    <n v="2257"/>
    <n v="12920"/>
    <n v="1133"/>
    <n v="16601"/>
    <n v="2011"/>
    <n v="16601"/>
    <n v="771"/>
    <n v="9594"/>
    <n v="9525"/>
    <n v="16601"/>
    <n v="148"/>
    <n v="16004"/>
    <n v="2135"/>
    <n v="16601"/>
    <n v="732"/>
    <n v="4083"/>
    <n v="58"/>
    <n v="3716"/>
    <n v="65"/>
    <n v="3716"/>
    <n v="742"/>
    <n v="10454"/>
    <n v="337"/>
    <n v="4311"/>
    <x v="109"/>
    <n v="3716"/>
  </r>
  <r>
    <x v="111"/>
    <x v="6"/>
    <x v="111"/>
    <n v="20"/>
    <n v="325"/>
    <n v="3"/>
    <n v="163"/>
    <n v="73237"/>
    <n v="23802025"/>
    <n v="2"/>
    <n v="201"/>
    <n v="41"/>
    <n v="325"/>
    <n v="107"/>
    <n v="325"/>
    <n v="25"/>
    <n v="325"/>
    <n v="45"/>
    <n v="325"/>
    <n v="6"/>
    <n v="293"/>
    <n v="24"/>
    <n v="325"/>
    <n v="0"/>
    <n v="107"/>
    <n v="0"/>
    <n v="99"/>
    <n v="2"/>
    <n v="99"/>
    <n v="6"/>
    <n v="309"/>
    <n v="4"/>
    <n v="101"/>
    <x v="110"/>
    <n v="99"/>
  </r>
  <r>
    <x v="112"/>
    <x v="6"/>
    <x v="112"/>
    <n v="1166"/>
    <n v="28146"/>
    <n v="582"/>
    <n v="16747"/>
    <n v="81967"/>
    <n v="2371305310"/>
    <n v="505"/>
    <n v="21501"/>
    <n v="5254"/>
    <n v="28930"/>
    <n v="5401"/>
    <n v="28930"/>
    <n v="2034"/>
    <n v="27897"/>
    <n v="7779"/>
    <n v="28930"/>
    <n v="509"/>
    <n v="27349"/>
    <n v="6853"/>
    <n v="28930"/>
    <n v="21"/>
    <n v="14139"/>
    <n v="122"/>
    <n v="13060"/>
    <n v="1501"/>
    <n v="13060"/>
    <n v="583"/>
    <n v="28042"/>
    <n v="802"/>
    <n v="13393"/>
    <x v="111"/>
    <n v="13060"/>
  </r>
  <r>
    <x v="113"/>
    <x v="6"/>
    <x v="113"/>
    <n v="1263"/>
    <n v="30341"/>
    <n v="547"/>
    <n v="16525"/>
    <n v="106705"/>
    <n v="3255782960"/>
    <n v="304"/>
    <n v="22138"/>
    <n v="6869"/>
    <n v="30512"/>
    <n v="6511"/>
    <n v="30512"/>
    <n v="2138"/>
    <n v="30219"/>
    <n v="6551"/>
    <n v="30512"/>
    <n v="417"/>
    <n v="28886"/>
    <n v="5689"/>
    <n v="30512"/>
    <n v="34"/>
    <n v="13742"/>
    <n v="158"/>
    <n v="12960"/>
    <n v="1847"/>
    <n v="12960"/>
    <n v="652"/>
    <n v="30362"/>
    <n v="862"/>
    <n v="12944"/>
    <x v="112"/>
    <n v="12960"/>
  </r>
  <r>
    <x v="114"/>
    <x v="6"/>
    <x v="114"/>
    <n v="303"/>
    <n v="16329"/>
    <n v="282"/>
    <n v="8131"/>
    <n v="103810"/>
    <n v="1699058270"/>
    <n v="171"/>
    <n v="10925"/>
    <n v="3276"/>
    <n v="16367"/>
    <n v="4499"/>
    <n v="16367"/>
    <n v="1075"/>
    <n v="16322"/>
    <n v="2925"/>
    <n v="16367"/>
    <n v="195"/>
    <n v="15511"/>
    <n v="2809"/>
    <n v="16367"/>
    <n v="0"/>
    <n v="6446"/>
    <n v="30"/>
    <n v="6090"/>
    <n v="134"/>
    <n v="6090"/>
    <n v="94"/>
    <n v="16259"/>
    <n v="252"/>
    <n v="6052"/>
    <x v="113"/>
    <n v="6090"/>
  </r>
  <r>
    <x v="115"/>
    <x v="6"/>
    <x v="115"/>
    <n v="1233"/>
    <n v="36538"/>
    <n v="684"/>
    <n v="18762"/>
    <n v="95890"/>
    <n v="3517341090"/>
    <n v="427"/>
    <n v="25394"/>
    <n v="7111"/>
    <n v="36681"/>
    <n v="9167"/>
    <n v="36681"/>
    <n v="2522"/>
    <n v="36415"/>
    <n v="11855"/>
    <n v="36681"/>
    <n v="913"/>
    <n v="34960"/>
    <n v="9925"/>
    <n v="36681"/>
    <n v="7"/>
    <n v="13949"/>
    <n v="112"/>
    <n v="13281"/>
    <n v="556"/>
    <n v="13281"/>
    <n v="713"/>
    <n v="37058"/>
    <n v="601"/>
    <n v="13240"/>
    <x v="114"/>
    <n v="13281"/>
  </r>
  <r>
    <x v="116"/>
    <x v="6"/>
    <x v="116"/>
    <n v="79"/>
    <n v="2019"/>
    <n v="60"/>
    <n v="1192"/>
    <n v="101583"/>
    <n v="205096077"/>
    <n v="14"/>
    <n v="1384"/>
    <n v="398"/>
    <n v="2019"/>
    <n v="486"/>
    <n v="2019"/>
    <n v="188"/>
    <n v="2019"/>
    <n v="472"/>
    <n v="2019"/>
    <n v="14"/>
    <n v="1958"/>
    <n v="299"/>
    <n v="2019"/>
    <n v="0"/>
    <n v="878"/>
    <n v="0"/>
    <n v="829"/>
    <n v="46"/>
    <n v="829"/>
    <n v="14"/>
    <n v="1953"/>
    <n v="29"/>
    <n v="797"/>
    <x v="46"/>
    <n v="829"/>
  </r>
  <r>
    <x v="117"/>
    <x v="6"/>
    <x v="117"/>
    <n v="814"/>
    <n v="26342"/>
    <n v="321"/>
    <n v="14970"/>
    <n v="51522"/>
    <n v="1362653856"/>
    <n v="1150"/>
    <n v="17886"/>
    <n v="3882"/>
    <n v="26448"/>
    <n v="6317"/>
    <n v="26448"/>
    <n v="1882"/>
    <n v="26348"/>
    <n v="10248"/>
    <n v="26448"/>
    <n v="906"/>
    <n v="24912"/>
    <n v="5846"/>
    <n v="26448"/>
    <n v="0"/>
    <n v="8940"/>
    <n v="67"/>
    <n v="8723"/>
    <n v="251"/>
    <n v="8723"/>
    <n v="712"/>
    <n v="26320"/>
    <n v="430"/>
    <n v="8803"/>
    <x v="115"/>
    <n v="8723"/>
  </r>
  <r>
    <x v="118"/>
    <x v="6"/>
    <x v="118"/>
    <n v="105"/>
    <n v="7720"/>
    <n v="198"/>
    <n v="4308"/>
    <n v="61575"/>
    <n v="477206250"/>
    <n v="276"/>
    <n v="5383"/>
    <n v="1424"/>
    <n v="7750"/>
    <n v="1703"/>
    <n v="7750"/>
    <n v="492"/>
    <n v="7728"/>
    <n v="2525"/>
    <n v="7750"/>
    <n v="173"/>
    <n v="7507"/>
    <n v="1211"/>
    <n v="7750"/>
    <n v="0"/>
    <n v="2493"/>
    <n v="24"/>
    <n v="2473"/>
    <n v="13"/>
    <n v="2473"/>
    <n v="253"/>
    <n v="7346"/>
    <n v="162"/>
    <n v="2355"/>
    <x v="116"/>
    <n v="2473"/>
  </r>
  <r>
    <x v="119"/>
    <x v="6"/>
    <x v="119"/>
    <n v="161"/>
    <n v="6224"/>
    <n v="165"/>
    <n v="3400"/>
    <n v="57500"/>
    <n v="357937500"/>
    <n v="197"/>
    <n v="3939"/>
    <n v="659"/>
    <n v="6225"/>
    <n v="1555"/>
    <n v="6225"/>
    <n v="612"/>
    <n v="6199"/>
    <n v="1425"/>
    <n v="6225"/>
    <n v="241"/>
    <n v="5750"/>
    <n v="662"/>
    <n v="6225"/>
    <n v="0"/>
    <n v="2109"/>
    <n v="14"/>
    <n v="1966"/>
    <n v="25"/>
    <n v="1966"/>
    <n v="167"/>
    <n v="6261"/>
    <n v="101"/>
    <n v="1951"/>
    <x v="117"/>
    <n v="1966"/>
  </r>
  <r>
    <x v="120"/>
    <x v="6"/>
    <x v="120"/>
    <n v="1"/>
    <n v="248"/>
    <n v="0"/>
    <n v="154"/>
    <n v="56811"/>
    <n v="14316372"/>
    <n v="0"/>
    <n v="178"/>
    <n v="55"/>
    <n v="252"/>
    <n v="39"/>
    <n v="252"/>
    <n v="23"/>
    <n v="252"/>
    <n v="26"/>
    <n v="252"/>
    <n v="0"/>
    <n v="242"/>
    <n v="19"/>
    <n v="252"/>
    <n v="0"/>
    <n v="98"/>
    <n v="0"/>
    <n v="94"/>
    <n v="0"/>
    <n v="94"/>
    <n v="25"/>
    <n v="302"/>
    <n v="9"/>
    <n v="97"/>
    <x v="118"/>
    <n v="94"/>
  </r>
  <r>
    <x v="121"/>
    <x v="6"/>
    <x v="121"/>
    <n v="0"/>
    <n v="100"/>
    <n v="0"/>
    <n v="25"/>
    <n v="0"/>
    <n v="0"/>
    <n v="0"/>
    <n v="49"/>
    <n v="0"/>
    <n v="100"/>
    <n v="51"/>
    <n v="100"/>
    <n v="8"/>
    <n v="100"/>
    <n v="0"/>
    <n v="100"/>
    <n v="0"/>
    <n v="66"/>
    <n v="0"/>
    <n v="100"/>
    <n v="0"/>
    <n v="24"/>
    <n v="0"/>
    <n v="24"/>
    <n v="0"/>
    <n v="24"/>
    <n v="0"/>
    <n v="97"/>
    <n v="0"/>
    <n v="23"/>
    <x v="119"/>
    <n v="24"/>
  </r>
  <r>
    <x v="122"/>
    <x v="6"/>
    <x v="122"/>
    <n v="374"/>
    <n v="9894"/>
    <n v="109"/>
    <n v="5137"/>
    <n v="51338"/>
    <n v="538073578"/>
    <n v="473"/>
    <n v="6881"/>
    <n v="1338"/>
    <n v="10481"/>
    <n v="2817"/>
    <n v="10481"/>
    <n v="616"/>
    <n v="9881"/>
    <n v="6904"/>
    <n v="10481"/>
    <n v="553"/>
    <n v="9936"/>
    <n v="4195"/>
    <n v="10481"/>
    <n v="5"/>
    <n v="2991"/>
    <n v="93"/>
    <n v="2804"/>
    <n v="45"/>
    <n v="2804"/>
    <n v="307"/>
    <n v="10818"/>
    <n v="50"/>
    <n v="3094"/>
    <x v="120"/>
    <n v="2804"/>
  </r>
  <r>
    <x v="123"/>
    <x v="6"/>
    <x v="123"/>
    <n v="74"/>
    <n v="1702"/>
    <n v="67"/>
    <n v="1029"/>
    <n v="65057"/>
    <n v="111377584"/>
    <n v="37"/>
    <n v="1241"/>
    <n v="420"/>
    <n v="1712"/>
    <n v="200"/>
    <n v="1712"/>
    <n v="226"/>
    <n v="1712"/>
    <n v="153"/>
    <n v="1712"/>
    <n v="0"/>
    <n v="1689"/>
    <n v="114"/>
    <n v="1712"/>
    <n v="0"/>
    <n v="719"/>
    <n v="0"/>
    <n v="690"/>
    <n v="20"/>
    <n v="690"/>
    <n v="118"/>
    <n v="1676"/>
    <n v="74"/>
    <n v="678"/>
    <x v="121"/>
    <n v="690"/>
  </r>
  <r>
    <x v="124"/>
    <x v="6"/>
    <x v="124"/>
    <n v="3248"/>
    <n v="50863"/>
    <n v="1220"/>
    <n v="28952"/>
    <n v="55246"/>
    <n v="2848925728"/>
    <n v="1742"/>
    <n v="36990"/>
    <n v="7890"/>
    <n v="51568"/>
    <n v="10707"/>
    <n v="51568"/>
    <n v="4147"/>
    <n v="50651"/>
    <n v="26358"/>
    <n v="51568"/>
    <n v="2604"/>
    <n v="48696"/>
    <n v="18164"/>
    <n v="51568"/>
    <n v="15"/>
    <n v="20725"/>
    <n v="507"/>
    <n v="19753"/>
    <n v="1603"/>
    <n v="19753"/>
    <n v="2170"/>
    <n v="52086"/>
    <n v="1258"/>
    <n v="20636"/>
    <x v="122"/>
    <n v="19753"/>
  </r>
  <r>
    <x v="125"/>
    <x v="6"/>
    <x v="125"/>
    <n v="1438"/>
    <n v="14909"/>
    <n v="590"/>
    <n v="8907"/>
    <n v="36557"/>
    <n v="552230042"/>
    <n v="1968"/>
    <n v="10101"/>
    <n v="1558"/>
    <n v="15106"/>
    <n v="3670"/>
    <n v="15106"/>
    <n v="1129"/>
    <n v="15084"/>
    <n v="10084"/>
    <n v="15106"/>
    <n v="2310"/>
    <n v="13807"/>
    <n v="5869"/>
    <n v="15106"/>
    <n v="0"/>
    <n v="5162"/>
    <n v="461"/>
    <n v="4933"/>
    <n v="339"/>
    <n v="4933"/>
    <n v="3159"/>
    <n v="15477"/>
    <n v="584"/>
    <n v="4989"/>
    <x v="123"/>
    <n v="4933"/>
  </r>
  <r>
    <x v="126"/>
    <x v="6"/>
    <x v="126"/>
    <n v="3324"/>
    <n v="46257"/>
    <n v="984"/>
    <n v="26815"/>
    <n v="59278"/>
    <n v="2780375312"/>
    <n v="1801"/>
    <n v="34743"/>
    <n v="7816"/>
    <n v="46904"/>
    <n v="8942"/>
    <n v="46904"/>
    <n v="4646"/>
    <n v="46069"/>
    <n v="22374"/>
    <n v="46904"/>
    <n v="2578"/>
    <n v="44568"/>
    <n v="15996"/>
    <n v="46904"/>
    <n v="21"/>
    <n v="21486"/>
    <n v="639"/>
    <n v="20577"/>
    <n v="2182"/>
    <n v="20577"/>
    <n v="2540"/>
    <n v="45212"/>
    <n v="1285"/>
    <n v="20621"/>
    <x v="124"/>
    <n v="20577"/>
  </r>
  <r>
    <x v="127"/>
    <x v="6"/>
    <x v="127"/>
    <n v="1812"/>
    <n v="30840"/>
    <n v="1132"/>
    <n v="17732"/>
    <n v="45990"/>
    <n v="1433876220"/>
    <n v="2604"/>
    <n v="21466"/>
    <n v="4883"/>
    <n v="31178"/>
    <n v="6766"/>
    <n v="31178"/>
    <n v="2670"/>
    <n v="31039"/>
    <n v="15833"/>
    <n v="31178"/>
    <n v="2120"/>
    <n v="29609"/>
    <n v="10525"/>
    <n v="31178"/>
    <n v="19"/>
    <n v="9989"/>
    <n v="274"/>
    <n v="9802"/>
    <n v="293"/>
    <n v="9802"/>
    <n v="2182"/>
    <n v="30960"/>
    <n v="862"/>
    <n v="9633"/>
    <x v="125"/>
    <n v="9802"/>
  </r>
  <r>
    <x v="128"/>
    <x v="6"/>
    <x v="128"/>
    <n v="1115"/>
    <n v="48790"/>
    <n v="882"/>
    <n v="24899"/>
    <n v="91143"/>
    <n v="4483688742"/>
    <n v="704"/>
    <n v="34115"/>
    <n v="10629"/>
    <n v="49194"/>
    <n v="12094"/>
    <n v="49194"/>
    <n v="3380"/>
    <n v="48780"/>
    <n v="18691"/>
    <n v="49194"/>
    <n v="1305"/>
    <n v="47194"/>
    <n v="13352"/>
    <n v="49194"/>
    <n v="0"/>
    <n v="17165"/>
    <n v="80"/>
    <n v="16594"/>
    <n v="360"/>
    <n v="16594"/>
    <n v="999"/>
    <n v="48779"/>
    <n v="511"/>
    <n v="16655"/>
    <x v="126"/>
    <n v="16594"/>
  </r>
  <r>
    <x v="129"/>
    <x v="6"/>
    <x v="129"/>
    <n v="704"/>
    <n v="14217"/>
    <n v="331"/>
    <n v="8041"/>
    <n v="58252"/>
    <n v="833120104"/>
    <n v="535"/>
    <n v="10372"/>
    <n v="2693"/>
    <n v="14302"/>
    <n v="2602"/>
    <n v="14302"/>
    <n v="1408"/>
    <n v="14190"/>
    <n v="5941"/>
    <n v="14302"/>
    <n v="576"/>
    <n v="13603"/>
    <n v="4372"/>
    <n v="14302"/>
    <n v="8"/>
    <n v="5105"/>
    <n v="16"/>
    <n v="5042"/>
    <n v="186"/>
    <n v="5042"/>
    <n v="951"/>
    <n v="15167"/>
    <n v="298"/>
    <n v="5244"/>
    <x v="127"/>
    <n v="5042"/>
  </r>
  <r>
    <x v="130"/>
    <x v="6"/>
    <x v="130"/>
    <n v="91"/>
    <n v="2708"/>
    <n v="99"/>
    <n v="1219"/>
    <n v="51265"/>
    <n v="143798325"/>
    <n v="60"/>
    <n v="1739"/>
    <n v="548"/>
    <n v="2805"/>
    <n v="954"/>
    <n v="2805"/>
    <n v="378"/>
    <n v="2708"/>
    <n v="1464"/>
    <n v="2805"/>
    <n v="62"/>
    <n v="2652"/>
    <n v="417"/>
    <n v="2805"/>
    <n v="0"/>
    <n v="882"/>
    <n v="0"/>
    <n v="867"/>
    <n v="59"/>
    <n v="867"/>
    <n v="19"/>
    <n v="2750"/>
    <n v="79"/>
    <n v="888"/>
    <x v="128"/>
    <n v="867"/>
  </r>
  <r>
    <x v="131"/>
    <x v="6"/>
    <x v="131"/>
    <n v="13"/>
    <n v="1651"/>
    <n v="31"/>
    <n v="997"/>
    <n v="80885"/>
    <n v="134673525"/>
    <n v="13"/>
    <n v="1206"/>
    <n v="353"/>
    <n v="1665"/>
    <n v="236"/>
    <n v="1665"/>
    <n v="169"/>
    <n v="1665"/>
    <n v="509"/>
    <n v="1665"/>
    <n v="11"/>
    <n v="1665"/>
    <n v="158"/>
    <n v="1665"/>
    <n v="0"/>
    <n v="613"/>
    <n v="0"/>
    <n v="568"/>
    <n v="28"/>
    <n v="568"/>
    <n v="52"/>
    <n v="1449"/>
    <n v="47"/>
    <n v="538"/>
    <x v="129"/>
    <n v="568"/>
  </r>
  <r>
    <x v="132"/>
    <x v="6"/>
    <x v="132"/>
    <n v="0"/>
    <n v="327"/>
    <n v="0"/>
    <n v="165"/>
    <n v="47385"/>
    <n v="15494895"/>
    <n v="0"/>
    <n v="249"/>
    <n v="112"/>
    <n v="327"/>
    <n v="52"/>
    <n v="327"/>
    <n v="50"/>
    <n v="327"/>
    <n v="77"/>
    <n v="327"/>
    <n v="0"/>
    <n v="327"/>
    <n v="38"/>
    <n v="327"/>
    <n v="0"/>
    <n v="117"/>
    <n v="0"/>
    <n v="117"/>
    <n v="7"/>
    <n v="117"/>
    <n v="0"/>
    <n v="341"/>
    <n v="12"/>
    <n v="118"/>
    <x v="130"/>
    <n v="117"/>
  </r>
  <r>
    <x v="133"/>
    <x v="6"/>
    <x v="133"/>
    <n v="914"/>
    <n v="16042"/>
    <n v="611"/>
    <n v="9505"/>
    <n v="36799"/>
    <n v="595076629"/>
    <n v="968"/>
    <n v="10459"/>
    <n v="1520"/>
    <n v="16171"/>
    <n v="4058"/>
    <n v="16171"/>
    <n v="1256"/>
    <n v="16042"/>
    <n v="12844"/>
    <n v="16171"/>
    <n v="874"/>
    <n v="14997"/>
    <n v="6119"/>
    <n v="16171"/>
    <n v="0"/>
    <n v="5002"/>
    <n v="213"/>
    <n v="4945"/>
    <n v="155"/>
    <n v="4945"/>
    <n v="1178"/>
    <n v="16235"/>
    <n v="304"/>
    <n v="4865"/>
    <x v="131"/>
    <n v="4945"/>
  </r>
  <r>
    <x v="134"/>
    <x v="6"/>
    <x v="134"/>
    <n v="59"/>
    <n v="864"/>
    <n v="33"/>
    <n v="425"/>
    <n v="53604"/>
    <n v="46313856"/>
    <n v="69"/>
    <n v="560"/>
    <n v="121"/>
    <n v="864"/>
    <n v="198"/>
    <n v="864"/>
    <n v="15"/>
    <n v="864"/>
    <n v="669"/>
    <n v="864"/>
    <n v="55"/>
    <n v="816"/>
    <n v="288"/>
    <n v="864"/>
    <n v="0"/>
    <n v="239"/>
    <n v="16"/>
    <n v="239"/>
    <n v="0"/>
    <n v="239"/>
    <n v="41"/>
    <n v="780"/>
    <n v="0"/>
    <n v="211"/>
    <x v="132"/>
    <n v="239"/>
  </r>
  <r>
    <x v="135"/>
    <x v="6"/>
    <x v="135"/>
    <n v="896"/>
    <n v="20008"/>
    <n v="504"/>
    <n v="10683"/>
    <n v="49255"/>
    <n v="985494040"/>
    <n v="495"/>
    <n v="12515"/>
    <n v="1373"/>
    <n v="20008"/>
    <n v="6574"/>
    <n v="20008"/>
    <n v="1180"/>
    <n v="19959"/>
    <n v="13107"/>
    <n v="20008"/>
    <n v="756"/>
    <n v="18246"/>
    <n v="5469"/>
    <n v="20008"/>
    <n v="0"/>
    <n v="6419"/>
    <n v="54"/>
    <n v="6199"/>
    <n v="106"/>
    <n v="6199"/>
    <n v="706"/>
    <n v="18561"/>
    <n v="285"/>
    <n v="5755"/>
    <x v="133"/>
    <n v="6199"/>
  </r>
  <r>
    <x v="136"/>
    <x v="6"/>
    <x v="136"/>
    <n v="763"/>
    <n v="12908"/>
    <n v="257"/>
    <n v="7432"/>
    <n v="43146"/>
    <n v="558309240"/>
    <n v="488"/>
    <n v="8580"/>
    <n v="1447"/>
    <n v="12940"/>
    <n v="3029"/>
    <n v="12940"/>
    <n v="1028"/>
    <n v="12893"/>
    <n v="4483"/>
    <n v="12940"/>
    <n v="309"/>
    <n v="12133"/>
    <n v="1780"/>
    <n v="12940"/>
    <n v="10"/>
    <n v="4436"/>
    <n v="106"/>
    <n v="4255"/>
    <n v="96"/>
    <n v="4255"/>
    <n v="463"/>
    <n v="12550"/>
    <n v="353"/>
    <n v="4224"/>
    <x v="134"/>
    <n v="4255"/>
  </r>
  <r>
    <x v="137"/>
    <x v="6"/>
    <x v="137"/>
    <n v="4301"/>
    <n v="60918"/>
    <n v="1392"/>
    <n v="35788"/>
    <n v="41608"/>
    <n v="2539960360"/>
    <n v="3237"/>
    <n v="39813"/>
    <n v="4841"/>
    <n v="61045"/>
    <n v="16188"/>
    <n v="61045"/>
    <n v="5027"/>
    <n v="60785"/>
    <n v="39274"/>
    <n v="61045"/>
    <n v="3506"/>
    <n v="56368"/>
    <n v="19934"/>
    <n v="61045"/>
    <n v="40"/>
    <n v="22799"/>
    <n v="819"/>
    <n v="21816"/>
    <n v="875"/>
    <n v="21816"/>
    <n v="3611"/>
    <n v="60936"/>
    <n v="1252"/>
    <n v="21669"/>
    <x v="135"/>
    <n v="21816"/>
  </r>
  <r>
    <x v="138"/>
    <x v="6"/>
    <x v="138"/>
    <n v="2344"/>
    <n v="28902"/>
    <n v="714"/>
    <n v="16564"/>
    <n v="39465"/>
    <n v="1141288335"/>
    <n v="1867"/>
    <n v="18947"/>
    <n v="2417"/>
    <n v="28919"/>
    <n v="7366"/>
    <n v="28919"/>
    <n v="1921"/>
    <n v="28882"/>
    <n v="20507"/>
    <n v="28919"/>
    <n v="1808"/>
    <n v="26649"/>
    <n v="10580"/>
    <n v="28919"/>
    <n v="105"/>
    <n v="9541"/>
    <n v="358"/>
    <n v="9068"/>
    <n v="407"/>
    <n v="9068"/>
    <n v="2377"/>
    <n v="30667"/>
    <n v="614"/>
    <n v="9573"/>
    <x v="136"/>
    <n v="9068"/>
  </r>
  <r>
    <x v="139"/>
    <x v="6"/>
    <x v="139"/>
    <n v="5045"/>
    <n v="38352"/>
    <n v="1271"/>
    <n v="21953"/>
    <n v="30464"/>
    <n v="1184592640"/>
    <n v="5435"/>
    <n v="25453"/>
    <n v="4709"/>
    <n v="38885"/>
    <n v="9363"/>
    <n v="38885"/>
    <n v="3448"/>
    <n v="38533"/>
    <n v="29812"/>
    <n v="38885"/>
    <n v="6185"/>
    <n v="35816"/>
    <n v="17697"/>
    <n v="38885"/>
    <n v="63"/>
    <n v="13788"/>
    <n v="905"/>
    <n v="12950"/>
    <n v="1631"/>
    <n v="12950"/>
    <n v="6514"/>
    <n v="38102"/>
    <n v="2113"/>
    <n v="12800"/>
    <x v="137"/>
    <n v="12950"/>
  </r>
  <r>
    <x v="140"/>
    <x v="6"/>
    <x v="140"/>
    <n v="2881"/>
    <n v="64069"/>
    <n v="1539"/>
    <n v="36591"/>
    <n v="57294"/>
    <n v="3674035044"/>
    <n v="2416"/>
    <n v="43678"/>
    <n v="7830"/>
    <n v="64126"/>
    <n v="15683"/>
    <n v="64126"/>
    <n v="4135"/>
    <n v="63880"/>
    <n v="33529"/>
    <n v="64126"/>
    <n v="3215"/>
    <n v="60080"/>
    <n v="20861"/>
    <n v="64126"/>
    <n v="12"/>
    <n v="23483"/>
    <n v="472"/>
    <n v="22635"/>
    <n v="660"/>
    <n v="22635"/>
    <n v="2595"/>
    <n v="62841"/>
    <n v="1003"/>
    <n v="22404"/>
    <x v="138"/>
    <n v="22635"/>
  </r>
  <r>
    <x v="141"/>
    <x v="6"/>
    <x v="141"/>
    <n v="3045"/>
    <n v="27650"/>
    <n v="915"/>
    <n v="15852"/>
    <n v="32388"/>
    <n v="902685948"/>
    <n v="1670"/>
    <n v="17669"/>
    <n v="2598"/>
    <n v="27871"/>
    <n v="7385"/>
    <n v="27871"/>
    <n v="1858"/>
    <n v="27839"/>
    <n v="20162"/>
    <n v="27871"/>
    <n v="2113"/>
    <n v="25768"/>
    <n v="9419"/>
    <n v="27871"/>
    <n v="0"/>
    <n v="8668"/>
    <n v="552"/>
    <n v="8331"/>
    <n v="455"/>
    <n v="8331"/>
    <n v="2390"/>
    <n v="26137"/>
    <n v="739"/>
    <n v="8212"/>
    <x v="139"/>
    <n v="8331"/>
  </r>
  <r>
    <x v="142"/>
    <x v="6"/>
    <x v="142"/>
    <n v="19"/>
    <n v="455"/>
    <n v="10"/>
    <n v="235"/>
    <n v="55399"/>
    <n v="25206545"/>
    <n v="23"/>
    <n v="344"/>
    <n v="117"/>
    <n v="455"/>
    <n v="85"/>
    <n v="455"/>
    <n v="68"/>
    <n v="455"/>
    <n v="78"/>
    <n v="455"/>
    <n v="0"/>
    <n v="422"/>
    <n v="40"/>
    <n v="455"/>
    <n v="2"/>
    <n v="214"/>
    <n v="0"/>
    <n v="205"/>
    <n v="5"/>
    <n v="205"/>
    <n v="25"/>
    <n v="547"/>
    <n v="13"/>
    <n v="238"/>
    <x v="140"/>
    <n v="205"/>
  </r>
  <r>
    <x v="143"/>
    <x v="6"/>
    <x v="143"/>
    <n v="456"/>
    <n v="13404"/>
    <n v="282"/>
    <n v="7771"/>
    <n v="57735"/>
    <n v="776535750"/>
    <n v="514"/>
    <n v="9493"/>
    <n v="2206"/>
    <n v="13450"/>
    <n v="2887"/>
    <n v="13450"/>
    <n v="1164"/>
    <n v="13416"/>
    <n v="3878"/>
    <n v="13450"/>
    <n v="219"/>
    <n v="12857"/>
    <n v="2148"/>
    <n v="13450"/>
    <n v="0"/>
    <n v="4564"/>
    <n v="43"/>
    <n v="4371"/>
    <n v="39"/>
    <n v="4371"/>
    <n v="381"/>
    <n v="13966"/>
    <n v="283"/>
    <n v="4522"/>
    <x v="141"/>
    <n v="4371"/>
  </r>
  <r>
    <x v="144"/>
    <x v="6"/>
    <x v="144"/>
    <n v="3796"/>
    <n v="34055"/>
    <n v="1087"/>
    <n v="19393"/>
    <n v="36625"/>
    <n v="1248912500"/>
    <n v="2931"/>
    <n v="22548"/>
    <n v="3656"/>
    <n v="34100"/>
    <n v="8391"/>
    <n v="34100"/>
    <n v="2885"/>
    <n v="34007"/>
    <n v="23882"/>
    <n v="34100"/>
    <n v="3060"/>
    <n v="31070"/>
    <n v="13616"/>
    <n v="34100"/>
    <n v="0"/>
    <n v="12600"/>
    <n v="710"/>
    <n v="11792"/>
    <n v="1083"/>
    <n v="11792"/>
    <n v="3700"/>
    <n v="34725"/>
    <n v="1285"/>
    <n v="11843"/>
    <x v="142"/>
    <n v="11792"/>
  </r>
  <r>
    <x v="145"/>
    <x v="6"/>
    <x v="145"/>
    <n v="657"/>
    <n v="19272"/>
    <n v="298"/>
    <n v="10701"/>
    <n v="67342"/>
    <n v="1322394854"/>
    <n v="541"/>
    <n v="13619"/>
    <n v="3185"/>
    <n v="19637"/>
    <n v="4904"/>
    <n v="19637"/>
    <n v="1533"/>
    <n v="19279"/>
    <n v="5873"/>
    <n v="19637"/>
    <n v="484"/>
    <n v="18448"/>
    <n v="3206"/>
    <n v="19637"/>
    <n v="12"/>
    <n v="7227"/>
    <n v="100"/>
    <n v="7027"/>
    <n v="367"/>
    <n v="7027"/>
    <n v="364"/>
    <n v="18616"/>
    <n v="419"/>
    <n v="6890"/>
    <x v="143"/>
    <n v="7027"/>
  </r>
  <r>
    <x v="146"/>
    <x v="6"/>
    <x v="146"/>
    <n v="10"/>
    <n v="925"/>
    <n v="20"/>
    <n v="477"/>
    <n v="77235"/>
    <n v="71751315"/>
    <n v="15"/>
    <n v="641"/>
    <n v="221"/>
    <n v="929"/>
    <n v="244"/>
    <n v="929"/>
    <n v="56"/>
    <n v="929"/>
    <n v="150"/>
    <n v="929"/>
    <n v="16"/>
    <n v="838"/>
    <n v="83"/>
    <n v="929"/>
    <n v="0"/>
    <n v="329"/>
    <n v="0"/>
    <n v="327"/>
    <n v="3"/>
    <n v="327"/>
    <n v="4"/>
    <n v="775"/>
    <n v="6"/>
    <n v="292"/>
    <x v="144"/>
    <n v="327"/>
  </r>
  <r>
    <x v="147"/>
    <x v="6"/>
    <x v="147"/>
    <n v="15"/>
    <n v="260"/>
    <n v="0"/>
    <n v="191"/>
    <n v="30265"/>
    <n v="7868900"/>
    <n v="0"/>
    <n v="242"/>
    <n v="11"/>
    <n v="260"/>
    <n v="12"/>
    <n v="260"/>
    <n v="28"/>
    <n v="260"/>
    <n v="231"/>
    <n v="260"/>
    <n v="39"/>
    <n v="248"/>
    <n v="74"/>
    <n v="260"/>
    <n v="0"/>
    <n v="183"/>
    <n v="69"/>
    <n v="183"/>
    <n v="66"/>
    <n v="183"/>
    <n v="30"/>
    <n v="295"/>
    <n v="72"/>
    <n v="190"/>
    <x v="145"/>
    <n v="183"/>
  </r>
  <r>
    <x v="148"/>
    <x v="6"/>
    <x v="148"/>
    <n v="2385"/>
    <n v="36006"/>
    <n v="1236"/>
    <n v="21336"/>
    <n v="46396"/>
    <n v="1677400984"/>
    <n v="2596"/>
    <n v="24356"/>
    <n v="4353"/>
    <n v="36154"/>
    <n v="9258"/>
    <n v="36154"/>
    <n v="2746"/>
    <n v="36050"/>
    <n v="20719"/>
    <n v="36154"/>
    <n v="1723"/>
    <n v="33272"/>
    <n v="11252"/>
    <n v="36154"/>
    <n v="10"/>
    <n v="12583"/>
    <n v="418"/>
    <n v="12214"/>
    <n v="788"/>
    <n v="12214"/>
    <n v="3361"/>
    <n v="36182"/>
    <n v="994"/>
    <n v="12366"/>
    <x v="146"/>
    <n v="12214"/>
  </r>
  <r>
    <x v="149"/>
    <x v="6"/>
    <x v="149"/>
    <n v="4920"/>
    <n v="52075"/>
    <n v="1934"/>
    <n v="29819"/>
    <n v="35915"/>
    <n v="1884962860"/>
    <n v="6062"/>
    <n v="34868"/>
    <n v="6539"/>
    <n v="52484"/>
    <n v="13331"/>
    <n v="52484"/>
    <n v="3766"/>
    <n v="51857"/>
    <n v="34568"/>
    <n v="52484"/>
    <n v="4501"/>
    <n v="48167"/>
    <n v="20263"/>
    <n v="52484"/>
    <n v="0"/>
    <n v="18028"/>
    <n v="673"/>
    <n v="16605"/>
    <n v="1453"/>
    <n v="16605"/>
    <n v="7087"/>
    <n v="52172"/>
    <n v="1719"/>
    <n v="16730"/>
    <x v="147"/>
    <n v="16605"/>
  </r>
  <r>
    <x v="150"/>
    <x v="6"/>
    <x v="150"/>
    <n v="3286"/>
    <n v="26108"/>
    <n v="1242"/>
    <n v="14890"/>
    <n v="25014"/>
    <n v="655516884"/>
    <n v="5497"/>
    <n v="16565"/>
    <n v="2631"/>
    <n v="26206"/>
    <n v="7200"/>
    <n v="26206"/>
    <n v="1895"/>
    <n v="26206"/>
    <n v="23293"/>
    <n v="26206"/>
    <n v="5018"/>
    <n v="23789"/>
    <n v="15554"/>
    <n v="26206"/>
    <n v="34"/>
    <n v="7629"/>
    <n v="960"/>
    <n v="7409"/>
    <n v="836"/>
    <n v="7409"/>
    <n v="6642"/>
    <n v="27959"/>
    <n v="1141"/>
    <n v="7511"/>
    <x v="148"/>
    <n v="7409"/>
  </r>
  <r>
    <x v="151"/>
    <x v="6"/>
    <x v="151"/>
    <n v="4707"/>
    <n v="56510"/>
    <n v="2152"/>
    <n v="31894"/>
    <n v="38818"/>
    <n v="2213984630"/>
    <n v="3824"/>
    <n v="40264"/>
    <n v="10255"/>
    <n v="57035"/>
    <n v="12049"/>
    <n v="57035"/>
    <n v="5738"/>
    <n v="56618"/>
    <n v="44144"/>
    <n v="57035"/>
    <n v="2853"/>
    <n v="54279"/>
    <n v="21149"/>
    <n v="57035"/>
    <n v="0"/>
    <n v="21650"/>
    <n v="719"/>
    <n v="20543"/>
    <n v="2239"/>
    <n v="20543"/>
    <n v="3918"/>
    <n v="54865"/>
    <n v="2437"/>
    <n v="19774"/>
    <x v="149"/>
    <n v="20543"/>
  </r>
  <r>
    <x v="152"/>
    <x v="6"/>
    <x v="152"/>
    <n v="803"/>
    <n v="18072"/>
    <n v="437"/>
    <n v="9928"/>
    <n v="47495"/>
    <n v="860751885"/>
    <n v="693"/>
    <n v="12780"/>
    <n v="3180"/>
    <n v="18123"/>
    <n v="3798"/>
    <n v="18123"/>
    <n v="1323"/>
    <n v="18112"/>
    <n v="10840"/>
    <n v="18123"/>
    <n v="728"/>
    <n v="17033"/>
    <n v="5049"/>
    <n v="18123"/>
    <n v="24"/>
    <n v="6195"/>
    <n v="63"/>
    <n v="5808"/>
    <n v="27"/>
    <n v="5808"/>
    <n v="620"/>
    <n v="18643"/>
    <n v="325"/>
    <n v="5901"/>
    <x v="150"/>
    <n v="5808"/>
  </r>
  <r>
    <x v="153"/>
    <x v="6"/>
    <x v="153"/>
    <n v="7076"/>
    <n v="69504"/>
    <n v="2377"/>
    <n v="37790"/>
    <n v="35433"/>
    <n v="2486475342"/>
    <n v="7510"/>
    <n v="49554"/>
    <n v="14147"/>
    <n v="70174"/>
    <n v="15163"/>
    <n v="70174"/>
    <n v="7316"/>
    <n v="69617"/>
    <n v="51993"/>
    <n v="70174"/>
    <n v="6214"/>
    <n v="65711"/>
    <n v="30156"/>
    <n v="70174"/>
    <n v="50"/>
    <n v="26441"/>
    <n v="1099"/>
    <n v="25137"/>
    <n v="2265"/>
    <n v="25137"/>
    <n v="8678"/>
    <n v="70155"/>
    <n v="3655"/>
    <n v="25138"/>
    <x v="151"/>
    <n v="25137"/>
  </r>
  <r>
    <x v="154"/>
    <x v="6"/>
    <x v="154"/>
    <n v="3623"/>
    <n v="42737"/>
    <n v="1559"/>
    <n v="27691"/>
    <n v="50664"/>
    <n v="2171864352"/>
    <n v="1902"/>
    <n v="32161"/>
    <n v="5514"/>
    <n v="42868"/>
    <n v="7379"/>
    <n v="42868"/>
    <n v="3352"/>
    <n v="42656"/>
    <n v="23650"/>
    <n v="42868"/>
    <n v="1382"/>
    <n v="39915"/>
    <n v="12106"/>
    <n v="42868"/>
    <n v="34"/>
    <n v="21267"/>
    <n v="724"/>
    <n v="20180"/>
    <n v="4002"/>
    <n v="20180"/>
    <n v="2405"/>
    <n v="44107"/>
    <n v="1770"/>
    <n v="20516"/>
    <x v="152"/>
    <n v="20180"/>
  </r>
  <r>
    <x v="155"/>
    <x v="6"/>
    <x v="155"/>
    <n v="3288"/>
    <n v="25740"/>
    <n v="1134"/>
    <n v="16030"/>
    <n v="38247"/>
    <n v="1003563033"/>
    <n v="2905"/>
    <n v="17842"/>
    <n v="2377"/>
    <n v="26239"/>
    <n v="6339"/>
    <n v="26239"/>
    <n v="1822"/>
    <n v="26136"/>
    <n v="16911"/>
    <n v="26239"/>
    <n v="2115"/>
    <n v="24301"/>
    <n v="9984"/>
    <n v="26239"/>
    <n v="0"/>
    <n v="10044"/>
    <n v="590"/>
    <n v="9382"/>
    <n v="1538"/>
    <n v="9382"/>
    <n v="3998"/>
    <n v="26035"/>
    <n v="1364"/>
    <n v="9361"/>
    <x v="153"/>
    <n v="9382"/>
  </r>
  <r>
    <x v="156"/>
    <x v="7"/>
    <x v="156"/>
    <n v="3699"/>
    <n v="24277"/>
    <n v="742"/>
    <n v="13085"/>
    <n v="33331"/>
    <n v="815042943"/>
    <n v="1998"/>
    <n v="16672"/>
    <n v="3483"/>
    <n v="24453"/>
    <n v="5396"/>
    <n v="24453"/>
    <n v="4220"/>
    <n v="24214"/>
    <n v="10549"/>
    <n v="24453"/>
    <n v="217"/>
    <n v="23027"/>
    <n v="1744"/>
    <n v="24453"/>
    <n v="653"/>
    <n v="10597"/>
    <n v="267"/>
    <n v="9614"/>
    <n v="832"/>
    <n v="9614"/>
    <n v="1248"/>
    <n v="24545"/>
    <n v="1619"/>
    <n v="9762"/>
    <x v="154"/>
    <n v="9614"/>
  </r>
  <r>
    <x v="157"/>
    <x v="7"/>
    <x v="157"/>
    <n v="87"/>
    <n v="2338"/>
    <n v="49"/>
    <n v="1018"/>
    <n v="28641"/>
    <n v="77989443"/>
    <n v="27"/>
    <n v="1297"/>
    <n v="27"/>
    <n v="2723"/>
    <n v="857"/>
    <n v="2723"/>
    <n v="89"/>
    <n v="2071"/>
    <n v="1414"/>
    <n v="2723"/>
    <n v="12"/>
    <n v="2556"/>
    <n v="374"/>
    <n v="2723"/>
    <n v="0"/>
    <n v="963"/>
    <n v="25"/>
    <n v="760"/>
    <n v="31"/>
    <n v="760"/>
    <n v="31"/>
    <n v="2303"/>
    <n v="43"/>
    <n v="750"/>
    <x v="155"/>
    <n v="760"/>
  </r>
  <r>
    <x v="158"/>
    <x v="7"/>
    <x v="158"/>
    <n v="1729"/>
    <n v="29957"/>
    <n v="646"/>
    <n v="17321"/>
    <n v="40127"/>
    <n v="1203689619"/>
    <n v="1173"/>
    <n v="20927"/>
    <n v="3125"/>
    <n v="29997"/>
    <n v="7018"/>
    <n v="29997"/>
    <n v="2610"/>
    <n v="29849"/>
    <n v="7598"/>
    <n v="29997"/>
    <n v="299"/>
    <n v="28086"/>
    <n v="1909"/>
    <n v="29997"/>
    <n v="145"/>
    <n v="12148"/>
    <n v="128"/>
    <n v="11485"/>
    <n v="659"/>
    <n v="11485"/>
    <n v="1129"/>
    <n v="29768"/>
    <n v="883"/>
    <n v="11663"/>
    <x v="156"/>
    <n v="11485"/>
  </r>
  <r>
    <x v="159"/>
    <x v="7"/>
    <x v="159"/>
    <n v="0"/>
    <n v="217"/>
    <n v="0"/>
    <n v="39"/>
    <n v="47421"/>
    <n v="10290357"/>
    <n v="0"/>
    <n v="168"/>
    <n v="20"/>
    <n v="217"/>
    <n v="31"/>
    <n v="217"/>
    <n v="0"/>
    <n v="131"/>
    <n v="111"/>
    <n v="217"/>
    <n v="6"/>
    <n v="204"/>
    <n v="10"/>
    <n v="217"/>
    <n v="0"/>
    <n v="157"/>
    <n v="0"/>
    <n v="129"/>
    <n v="0"/>
    <n v="129"/>
    <n v="0"/>
    <n v="131"/>
    <n v="14"/>
    <n v="129"/>
    <x v="24"/>
    <n v="129"/>
  </r>
  <r>
    <x v="160"/>
    <x v="5"/>
    <x v="160"/>
    <n v="906"/>
    <n v="21753"/>
    <n v="443"/>
    <n v="12014"/>
    <n v="53611"/>
    <n v="1167218692"/>
    <n v="526"/>
    <n v="14913"/>
    <n v="3242"/>
    <n v="21772"/>
    <n v="5737"/>
    <n v="21772"/>
    <n v="1705"/>
    <n v="21601"/>
    <n v="2647"/>
    <n v="21772"/>
    <n v="93"/>
    <n v="20202"/>
    <n v="1299"/>
    <n v="21772"/>
    <n v="21"/>
    <n v="8138"/>
    <n v="74"/>
    <n v="7724"/>
    <n v="90"/>
    <n v="7724"/>
    <n v="314"/>
    <n v="21385"/>
    <n v="394"/>
    <n v="7724"/>
    <x v="157"/>
    <n v="7724"/>
  </r>
  <r>
    <x v="161"/>
    <x v="8"/>
    <x v="161"/>
    <n v="62"/>
    <n v="4608"/>
    <n v="75"/>
    <n v="2508"/>
    <n v="53431"/>
    <n v="246210048"/>
    <n v="94"/>
    <n v="3450"/>
    <n v="1102"/>
    <n v="4608"/>
    <n v="856"/>
    <n v="4608"/>
    <n v="307"/>
    <n v="4608"/>
    <n v="302"/>
    <n v="4608"/>
    <n v="0"/>
    <n v="4467"/>
    <n v="90"/>
    <n v="4608"/>
    <n v="0"/>
    <n v="1682"/>
    <n v="6"/>
    <n v="1682"/>
    <n v="22"/>
    <n v="1682"/>
    <n v="142"/>
    <n v="4768"/>
    <n v="162"/>
    <n v="1682"/>
    <x v="158"/>
    <n v="1682"/>
  </r>
  <r>
    <x v="162"/>
    <x v="7"/>
    <x v="162"/>
    <n v="1792"/>
    <n v="35146"/>
    <n v="880"/>
    <n v="19142"/>
    <n v="41695"/>
    <n v="1487719295"/>
    <n v="1179"/>
    <n v="24964"/>
    <n v="6348"/>
    <n v="35681"/>
    <n v="7823"/>
    <n v="35681"/>
    <n v="3484"/>
    <n v="35181"/>
    <n v="4888"/>
    <n v="35681"/>
    <n v="207"/>
    <n v="33757"/>
    <n v="1752"/>
    <n v="35681"/>
    <n v="41"/>
    <n v="14575"/>
    <n v="136"/>
    <n v="14012"/>
    <n v="842"/>
    <n v="14012"/>
    <n v="1022"/>
    <n v="36062"/>
    <n v="1613"/>
    <n v="14177"/>
    <x v="159"/>
    <n v="14012"/>
  </r>
  <r>
    <x v="163"/>
    <x v="7"/>
    <x v="163"/>
    <n v="1105"/>
    <n v="29107"/>
    <n v="753"/>
    <n v="15691"/>
    <n v="47618"/>
    <n v="1390064656"/>
    <n v="1045"/>
    <n v="19673"/>
    <n v="4319"/>
    <n v="29192"/>
    <n v="7252"/>
    <n v="29192"/>
    <n v="2773"/>
    <n v="29013"/>
    <n v="5351"/>
    <n v="29192"/>
    <n v="114"/>
    <n v="27592"/>
    <n v="2076"/>
    <n v="29192"/>
    <n v="76"/>
    <n v="10822"/>
    <n v="88"/>
    <n v="10245"/>
    <n v="365"/>
    <n v="10245"/>
    <n v="607"/>
    <n v="29006"/>
    <n v="844"/>
    <n v="10369"/>
    <x v="160"/>
    <n v="10245"/>
  </r>
  <r>
    <x v="164"/>
    <x v="7"/>
    <x v="164"/>
    <n v="420"/>
    <n v="6483"/>
    <n v="183"/>
    <n v="3709"/>
    <n v="36149"/>
    <n v="238474953"/>
    <n v="256"/>
    <n v="4577"/>
    <n v="856"/>
    <n v="6597"/>
    <n v="1432"/>
    <n v="6597"/>
    <n v="855"/>
    <n v="6370"/>
    <n v="2714"/>
    <n v="6597"/>
    <n v="58"/>
    <n v="6112"/>
    <n v="467"/>
    <n v="6597"/>
    <n v="9"/>
    <n v="2881"/>
    <n v="55"/>
    <n v="2678"/>
    <n v="39"/>
    <n v="2678"/>
    <n v="297"/>
    <n v="6727"/>
    <n v="121"/>
    <n v="2777"/>
    <x v="26"/>
    <n v="2678"/>
  </r>
  <r>
    <x v="165"/>
    <x v="7"/>
    <x v="165"/>
    <n v="95"/>
    <n v="3010"/>
    <n v="80"/>
    <n v="1544"/>
    <n v="51366"/>
    <n v="155176686"/>
    <n v="140"/>
    <n v="2240"/>
    <n v="690"/>
    <n v="3021"/>
    <n v="574"/>
    <n v="3021"/>
    <n v="349"/>
    <n v="3004"/>
    <n v="281"/>
    <n v="3021"/>
    <n v="5"/>
    <n v="2907"/>
    <n v="126"/>
    <n v="3021"/>
    <n v="33"/>
    <n v="1195"/>
    <n v="8"/>
    <n v="1143"/>
    <n v="32"/>
    <n v="1143"/>
    <n v="47"/>
    <n v="2758"/>
    <n v="155"/>
    <n v="1049"/>
    <x v="161"/>
    <n v="1143"/>
  </r>
  <r>
    <x v="166"/>
    <x v="4"/>
    <x v="166"/>
    <n v="126"/>
    <n v="10548"/>
    <n v="138"/>
    <n v="5842"/>
    <n v="68935"/>
    <n v="730366325"/>
    <n v="208"/>
    <n v="7045"/>
    <n v="1428"/>
    <n v="10595"/>
    <n v="2530"/>
    <n v="10595"/>
    <n v="640"/>
    <n v="10526"/>
    <n v="4561"/>
    <n v="10595"/>
    <n v="326"/>
    <n v="10404"/>
    <n v="3104"/>
    <n v="10595"/>
    <n v="0"/>
    <n v="3347"/>
    <n v="34"/>
    <n v="3309"/>
    <n v="27"/>
    <n v="3309"/>
    <n v="189"/>
    <n v="10846"/>
    <n v="138"/>
    <n v="3412"/>
    <x v="162"/>
    <n v="3309"/>
  </r>
  <r>
    <x v="167"/>
    <x v="8"/>
    <x v="167"/>
    <n v="1922"/>
    <n v="25025"/>
    <n v="470"/>
    <n v="14403"/>
    <n v="43893"/>
    <n v="1125284841"/>
    <n v="1388"/>
    <n v="18337"/>
    <n v="4104"/>
    <n v="25637"/>
    <n v="5354"/>
    <n v="25637"/>
    <n v="2001"/>
    <n v="25095"/>
    <n v="11040"/>
    <n v="25637"/>
    <n v="1132"/>
    <n v="23777"/>
    <n v="4852"/>
    <n v="25637"/>
    <n v="0"/>
    <n v="10820"/>
    <n v="322"/>
    <n v="10129"/>
    <n v="925"/>
    <n v="10129"/>
    <n v="2188"/>
    <n v="23866"/>
    <n v="918"/>
    <n v="10041"/>
    <x v="163"/>
    <n v="10129"/>
  </r>
  <r>
    <x v="168"/>
    <x v="8"/>
    <x v="59"/>
    <n v="0"/>
    <n v="0"/>
    <n v="0"/>
    <n v="0"/>
    <m/>
    <n v="0"/>
    <n v="0"/>
    <n v="0"/>
    <n v="0"/>
    <n v="0"/>
    <n v="0"/>
    <n v="0"/>
    <n v="0"/>
    <n v="0"/>
    <n v="0"/>
    <n v="0"/>
    <n v="0"/>
    <n v="0"/>
    <n v="0"/>
    <n v="0"/>
    <n v="0"/>
    <n v="0"/>
    <n v="0"/>
    <n v="0"/>
    <n v="0"/>
    <n v="0"/>
    <n v="0"/>
    <n v="0"/>
    <n v="0"/>
    <n v="0"/>
    <x v="59"/>
    <n v="0"/>
  </r>
  <r>
    <x v="169"/>
    <x v="5"/>
    <x v="168"/>
    <n v="772"/>
    <n v="8179"/>
    <n v="308"/>
    <n v="4300"/>
    <n v="69715"/>
    <n v="576961340"/>
    <n v="312"/>
    <n v="6148"/>
    <n v="1584"/>
    <n v="8276"/>
    <n v="1712"/>
    <n v="8276"/>
    <n v="857"/>
    <n v="8166"/>
    <n v="1434"/>
    <n v="8276"/>
    <n v="40"/>
    <n v="7797"/>
    <n v="441"/>
    <n v="8276"/>
    <n v="163"/>
    <n v="3427"/>
    <n v="29"/>
    <n v="3121"/>
    <n v="30"/>
    <n v="3121"/>
    <n v="202"/>
    <n v="7979"/>
    <n v="190"/>
    <n v="3066"/>
    <x v="164"/>
    <n v="3121"/>
  </r>
  <r>
    <x v="170"/>
    <x v="7"/>
    <x v="169"/>
    <n v="278"/>
    <n v="3465"/>
    <n v="127"/>
    <n v="1777"/>
    <n v="36509"/>
    <n v="126868775"/>
    <n v="460"/>
    <n v="2710"/>
    <n v="826"/>
    <n v="3475"/>
    <n v="585"/>
    <n v="3475"/>
    <n v="697"/>
    <n v="3475"/>
    <n v="191"/>
    <n v="3475"/>
    <n v="11"/>
    <n v="3407"/>
    <n v="13"/>
    <n v="3475"/>
    <n v="157"/>
    <n v="1412"/>
    <n v="21"/>
    <n v="1325"/>
    <n v="14"/>
    <n v="1325"/>
    <n v="209"/>
    <n v="3483"/>
    <n v="202"/>
    <n v="1298"/>
    <x v="165"/>
    <n v="1325"/>
  </r>
  <r>
    <x v="171"/>
    <x v="5"/>
    <x v="170"/>
    <n v="188"/>
    <n v="8364"/>
    <n v="259"/>
    <n v="4333"/>
    <n v="73587"/>
    <n v="619823301"/>
    <n v="182"/>
    <n v="5646"/>
    <n v="1553"/>
    <n v="8423"/>
    <n v="2135"/>
    <n v="8423"/>
    <n v="568"/>
    <n v="8352"/>
    <n v="568"/>
    <n v="8423"/>
    <n v="45"/>
    <n v="7941"/>
    <n v="258"/>
    <n v="8423"/>
    <n v="0"/>
    <n v="2808"/>
    <n v="29"/>
    <n v="2709"/>
    <n v="35"/>
    <n v="2709"/>
    <n v="118"/>
    <n v="7925"/>
    <n v="131"/>
    <n v="2653"/>
    <x v="166"/>
    <n v="2709"/>
  </r>
  <r>
    <x v="172"/>
    <x v="4"/>
    <x v="171"/>
    <n v="37"/>
    <n v="2255"/>
    <n v="54"/>
    <n v="1124"/>
    <n v="65466"/>
    <n v="148935150"/>
    <n v="41"/>
    <n v="1506"/>
    <n v="382"/>
    <n v="2275"/>
    <n v="478"/>
    <n v="2275"/>
    <n v="184"/>
    <n v="2242"/>
    <n v="615"/>
    <n v="2275"/>
    <n v="11"/>
    <n v="2229"/>
    <n v="229"/>
    <n v="2275"/>
    <n v="9"/>
    <n v="717"/>
    <n v="0"/>
    <n v="708"/>
    <n v="0"/>
    <n v="708"/>
    <n v="10"/>
    <n v="2092"/>
    <n v="63"/>
    <n v="709"/>
    <x v="167"/>
    <n v="708"/>
  </r>
  <r>
    <x v="173"/>
    <x v="5"/>
    <x v="172"/>
    <n v="1310"/>
    <n v="21400"/>
    <n v="772"/>
    <n v="12251"/>
    <n v="50970"/>
    <n v="1097078280"/>
    <n v="1175"/>
    <n v="15323"/>
    <n v="3417"/>
    <n v="21524"/>
    <n v="4530"/>
    <n v="21524"/>
    <n v="2156"/>
    <n v="21184"/>
    <n v="2594"/>
    <n v="21524"/>
    <n v="498"/>
    <n v="20086"/>
    <n v="1165"/>
    <n v="21524"/>
    <n v="88"/>
    <n v="8630"/>
    <n v="15"/>
    <n v="8103"/>
    <n v="93"/>
    <n v="8103"/>
    <n v="961"/>
    <n v="20698"/>
    <n v="466"/>
    <n v="7958"/>
    <x v="168"/>
    <n v="8103"/>
  </r>
  <r>
    <x v="174"/>
    <x v="7"/>
    <x v="173"/>
    <n v="3257"/>
    <n v="24291"/>
    <n v="747"/>
    <n v="12726"/>
    <n v="27209"/>
    <n v="664552616"/>
    <n v="1432"/>
    <n v="15302"/>
    <n v="2512"/>
    <n v="24424"/>
    <n v="6610"/>
    <n v="24424"/>
    <n v="3435"/>
    <n v="24334"/>
    <n v="14605"/>
    <n v="24424"/>
    <n v="303"/>
    <n v="22230"/>
    <n v="1843"/>
    <n v="24424"/>
    <n v="783"/>
    <n v="9403"/>
    <n v="151"/>
    <n v="8420"/>
    <n v="674"/>
    <n v="8420"/>
    <n v="1259"/>
    <n v="24048"/>
    <n v="1548"/>
    <n v="8492"/>
    <x v="169"/>
    <n v="8420"/>
  </r>
  <r>
    <x v="175"/>
    <x v="4"/>
    <x v="174"/>
    <n v="1477"/>
    <n v="40704"/>
    <n v="730"/>
    <n v="21669"/>
    <n v="62290"/>
    <n v="2552644200"/>
    <n v="806"/>
    <n v="27840"/>
    <n v="6696"/>
    <n v="40980"/>
    <n v="10408"/>
    <n v="40980"/>
    <n v="3041"/>
    <n v="40785"/>
    <n v="15820"/>
    <n v="40980"/>
    <n v="993"/>
    <n v="39100"/>
    <n v="8811"/>
    <n v="40980"/>
    <n v="80"/>
    <n v="14330"/>
    <n v="127"/>
    <n v="13917"/>
    <n v="413"/>
    <n v="13917"/>
    <n v="934"/>
    <n v="40973"/>
    <n v="721"/>
    <n v="14062"/>
    <x v="170"/>
    <n v="13917"/>
  </r>
  <r>
    <x v="176"/>
    <x v="4"/>
    <x v="175"/>
    <n v="2122"/>
    <n v="46616"/>
    <n v="811"/>
    <n v="25956"/>
    <n v="51675"/>
    <n v="2425211100"/>
    <n v="1305"/>
    <n v="31394"/>
    <n v="5310"/>
    <n v="46932"/>
    <n v="11903"/>
    <n v="46932"/>
    <n v="2932"/>
    <n v="46521"/>
    <n v="22345"/>
    <n v="46932"/>
    <n v="1837"/>
    <n v="44221"/>
    <n v="12342"/>
    <n v="46932"/>
    <n v="25"/>
    <n v="17753"/>
    <n v="352"/>
    <n v="16876"/>
    <n v="739"/>
    <n v="16876"/>
    <n v="1146"/>
    <n v="46918"/>
    <n v="999"/>
    <n v="16881"/>
    <x v="171"/>
    <n v="16876"/>
  </r>
  <r>
    <x v="177"/>
    <x v="4"/>
    <x v="176"/>
    <n v="3319"/>
    <n v="43612"/>
    <n v="1154"/>
    <n v="26234"/>
    <n v="53795"/>
    <n v="2368809030"/>
    <n v="1376"/>
    <n v="31390"/>
    <n v="7010"/>
    <n v="44034"/>
    <n v="8627"/>
    <n v="44034"/>
    <n v="3941"/>
    <n v="43427"/>
    <n v="22640"/>
    <n v="44034"/>
    <n v="1531"/>
    <n v="41869"/>
    <n v="8903"/>
    <n v="44034"/>
    <n v="0"/>
    <n v="18891"/>
    <n v="320"/>
    <n v="17952"/>
    <n v="1167"/>
    <n v="17952"/>
    <n v="1907"/>
    <n v="43685"/>
    <n v="1497"/>
    <n v="17957"/>
    <x v="172"/>
    <n v="17952"/>
  </r>
  <r>
    <x v="178"/>
    <x v="4"/>
    <x v="86"/>
    <n v="2691"/>
    <n v="39777"/>
    <n v="871"/>
    <n v="22387"/>
    <n v="43870"/>
    <n v="1752431020"/>
    <n v="1514"/>
    <n v="27158"/>
    <n v="5825"/>
    <n v="39946"/>
    <n v="9651"/>
    <n v="39946"/>
    <n v="3439"/>
    <n v="39613"/>
    <n v="23253"/>
    <n v="39946"/>
    <n v="1692"/>
    <n v="37142"/>
    <n v="8887"/>
    <n v="39946"/>
    <n v="26"/>
    <n v="15706"/>
    <n v="368"/>
    <n v="15008"/>
    <n v="762"/>
    <n v="15008"/>
    <n v="1498"/>
    <n v="40050"/>
    <n v="937"/>
    <n v="15126"/>
    <x v="173"/>
    <n v="15008"/>
  </r>
  <r>
    <x v="179"/>
    <x v="4"/>
    <x v="177"/>
    <n v="1604"/>
    <n v="15980"/>
    <n v="285"/>
    <n v="9040"/>
    <n v="49984"/>
    <n v="799144192"/>
    <n v="173"/>
    <n v="10671"/>
    <n v="1760"/>
    <n v="15988"/>
    <n v="3774"/>
    <n v="15988"/>
    <n v="1278"/>
    <n v="15937"/>
    <n v="7005"/>
    <n v="15988"/>
    <n v="207"/>
    <n v="14783"/>
    <n v="2271"/>
    <n v="15988"/>
    <n v="5"/>
    <n v="6545"/>
    <n v="85"/>
    <n v="6224"/>
    <n v="245"/>
    <n v="6224"/>
    <n v="539"/>
    <n v="15606"/>
    <n v="317"/>
    <n v="6210"/>
    <x v="174"/>
    <n v="6224"/>
  </r>
  <r>
    <x v="180"/>
    <x v="7"/>
    <x v="178"/>
    <n v="426"/>
    <n v="12019"/>
    <n v="156"/>
    <n v="6320"/>
    <n v="44981"/>
    <n v="544090176"/>
    <n v="562"/>
    <n v="8414"/>
    <n v="2406"/>
    <n v="12096"/>
    <n v="2759"/>
    <n v="12096"/>
    <n v="1156"/>
    <n v="12089"/>
    <n v="959"/>
    <n v="12096"/>
    <n v="23"/>
    <n v="11630"/>
    <n v="447"/>
    <n v="12096"/>
    <n v="0"/>
    <n v="4370"/>
    <n v="0"/>
    <n v="4288"/>
    <n v="34"/>
    <n v="4288"/>
    <n v="443"/>
    <n v="12248"/>
    <n v="359"/>
    <n v="4360"/>
    <x v="175"/>
    <n v="4288"/>
  </r>
  <r>
    <x v="181"/>
    <x v="9"/>
    <x v="179"/>
    <n v="474"/>
    <n v="10438"/>
    <n v="194"/>
    <n v="5594"/>
    <n v="50031"/>
    <n v="523574415"/>
    <n v="404"/>
    <n v="7439"/>
    <n v="1725"/>
    <n v="10465"/>
    <n v="2473"/>
    <n v="10465"/>
    <n v="1366"/>
    <n v="10465"/>
    <n v="838"/>
    <n v="10465"/>
    <n v="15"/>
    <n v="9940"/>
    <n v="333"/>
    <n v="10465"/>
    <n v="300"/>
    <n v="3844"/>
    <n v="22"/>
    <n v="3621"/>
    <n v="54"/>
    <n v="3621"/>
    <n v="105"/>
    <n v="10276"/>
    <n v="465"/>
    <n v="3682"/>
    <x v="176"/>
    <n v="3621"/>
  </r>
  <r>
    <x v="182"/>
    <x v="7"/>
    <x v="180"/>
    <n v="895"/>
    <n v="18298"/>
    <n v="394"/>
    <n v="10163"/>
    <n v="43083"/>
    <n v="800740638"/>
    <n v="816"/>
    <n v="12740"/>
    <n v="3041"/>
    <n v="18586"/>
    <n v="4268"/>
    <n v="18586"/>
    <n v="1670"/>
    <n v="18342"/>
    <n v="1525"/>
    <n v="18586"/>
    <n v="75"/>
    <n v="17469"/>
    <n v="541"/>
    <n v="18586"/>
    <n v="39"/>
    <n v="6730"/>
    <n v="7"/>
    <n v="6568"/>
    <n v="200"/>
    <n v="6568"/>
    <n v="390"/>
    <n v="17879"/>
    <n v="518"/>
    <n v="6487"/>
    <x v="177"/>
    <n v="6568"/>
  </r>
  <r>
    <x v="183"/>
    <x v="8"/>
    <x v="181"/>
    <n v="8"/>
    <n v="330"/>
    <n v="9"/>
    <n v="174"/>
    <n v="57983"/>
    <n v="19134390"/>
    <n v="27"/>
    <n v="267"/>
    <n v="107"/>
    <n v="330"/>
    <n v="55"/>
    <n v="330"/>
    <n v="22"/>
    <n v="330"/>
    <n v="22"/>
    <n v="330"/>
    <n v="0"/>
    <n v="320"/>
    <n v="26"/>
    <n v="330"/>
    <n v="0"/>
    <n v="119"/>
    <n v="0"/>
    <n v="119"/>
    <n v="8"/>
    <n v="119"/>
    <n v="30"/>
    <n v="295"/>
    <n v="0"/>
    <n v="107"/>
    <x v="178"/>
    <n v="119"/>
  </r>
  <r>
    <x v="184"/>
    <x v="8"/>
    <x v="182"/>
    <n v="6"/>
    <n v="251"/>
    <n v="18"/>
    <n v="140"/>
    <n v="41550"/>
    <n v="10429050"/>
    <n v="5"/>
    <n v="191"/>
    <n v="47"/>
    <n v="251"/>
    <n v="30"/>
    <n v="251"/>
    <n v="26"/>
    <n v="251"/>
    <n v="0"/>
    <n v="251"/>
    <n v="0"/>
    <n v="240"/>
    <n v="5"/>
    <n v="251"/>
    <n v="0"/>
    <n v="87"/>
    <n v="0"/>
    <n v="87"/>
    <n v="5"/>
    <n v="87"/>
    <n v="23"/>
    <n v="211"/>
    <n v="11"/>
    <n v="76"/>
    <x v="179"/>
    <n v="87"/>
  </r>
  <r>
    <x v="185"/>
    <x v="8"/>
    <x v="183"/>
    <n v="188"/>
    <n v="3287"/>
    <n v="107"/>
    <n v="1651"/>
    <n v="56852"/>
    <n v="187725304"/>
    <n v="99"/>
    <n v="2339"/>
    <n v="571"/>
    <n v="3302"/>
    <n v="806"/>
    <n v="3302"/>
    <n v="429"/>
    <n v="3302"/>
    <n v="233"/>
    <n v="3302"/>
    <n v="18"/>
    <n v="3163"/>
    <n v="195"/>
    <n v="3302"/>
    <n v="0"/>
    <n v="1201"/>
    <n v="0"/>
    <n v="1085"/>
    <n v="41"/>
    <n v="1085"/>
    <n v="142"/>
    <n v="3225"/>
    <n v="114"/>
    <n v="1108"/>
    <x v="180"/>
    <n v="1085"/>
  </r>
  <r>
    <x v="186"/>
    <x v="5"/>
    <x v="184"/>
    <n v="345"/>
    <n v="10981"/>
    <n v="193"/>
    <n v="5724"/>
    <n v="53636"/>
    <n v="590478724"/>
    <n v="334"/>
    <n v="7951"/>
    <n v="2053"/>
    <n v="11009"/>
    <n v="2519"/>
    <n v="11009"/>
    <n v="980"/>
    <n v="10806"/>
    <n v="2635"/>
    <n v="11009"/>
    <n v="19"/>
    <n v="10283"/>
    <n v="981"/>
    <n v="11009"/>
    <n v="157"/>
    <n v="4500"/>
    <n v="16"/>
    <n v="4227"/>
    <n v="146"/>
    <n v="4227"/>
    <n v="378"/>
    <n v="11012"/>
    <n v="376"/>
    <n v="4185"/>
    <x v="181"/>
    <n v="4227"/>
  </r>
  <r>
    <x v="187"/>
    <x v="5"/>
    <x v="185"/>
    <n v="0"/>
    <n v="146"/>
    <n v="0"/>
    <n v="90"/>
    <n v="88101"/>
    <n v="12862746"/>
    <n v="0"/>
    <n v="127"/>
    <n v="69"/>
    <n v="146"/>
    <n v="0"/>
    <n v="146"/>
    <n v="42"/>
    <n v="146"/>
    <n v="0"/>
    <n v="146"/>
    <n v="0"/>
    <n v="146"/>
    <n v="16"/>
    <n v="146"/>
    <n v="0"/>
    <n v="197"/>
    <n v="0"/>
    <n v="83"/>
    <n v="0"/>
    <n v="83"/>
    <n v="0"/>
    <n v="158"/>
    <n v="0"/>
    <n v="89"/>
    <x v="90"/>
    <n v="83"/>
  </r>
  <r>
    <x v="188"/>
    <x v="8"/>
    <x v="186"/>
    <n v="121"/>
    <n v="4151"/>
    <n v="73"/>
    <n v="2320"/>
    <n v="56203"/>
    <n v="240773652"/>
    <n v="191"/>
    <n v="3073"/>
    <n v="1037"/>
    <n v="4284"/>
    <n v="828"/>
    <n v="4284"/>
    <n v="428"/>
    <n v="4151"/>
    <n v="367"/>
    <n v="4284"/>
    <n v="23"/>
    <n v="4023"/>
    <n v="253"/>
    <n v="4284"/>
    <n v="0"/>
    <n v="1746"/>
    <n v="6"/>
    <n v="1651"/>
    <n v="24"/>
    <n v="1651"/>
    <n v="32"/>
    <n v="4098"/>
    <n v="313"/>
    <n v="1616"/>
    <x v="182"/>
    <n v="1651"/>
  </r>
  <r>
    <x v="189"/>
    <x v="5"/>
    <x v="187"/>
    <n v="2393"/>
    <n v="33812"/>
    <n v="832"/>
    <n v="18625"/>
    <n v="35007"/>
    <n v="1202840520"/>
    <n v="3495"/>
    <n v="24526"/>
    <n v="5235"/>
    <n v="34360"/>
    <n v="7061"/>
    <n v="34360"/>
    <n v="5148"/>
    <n v="33651"/>
    <n v="11535"/>
    <n v="34360"/>
    <n v="707"/>
    <n v="32307"/>
    <n v="2844"/>
    <n v="34360"/>
    <n v="56"/>
    <n v="14048"/>
    <n v="380"/>
    <n v="13085"/>
    <n v="747"/>
    <n v="13085"/>
    <n v="2263"/>
    <n v="34184"/>
    <n v="1766"/>
    <n v="13438"/>
    <x v="183"/>
    <n v="13085"/>
  </r>
  <r>
    <x v="190"/>
    <x v="5"/>
    <x v="188"/>
    <n v="4427"/>
    <n v="53793"/>
    <n v="2001"/>
    <n v="31068"/>
    <n v="31793"/>
    <n v="1718697787"/>
    <n v="4354"/>
    <n v="36197"/>
    <n v="6801"/>
    <n v="54059"/>
    <n v="11656"/>
    <n v="54059"/>
    <n v="7220"/>
    <n v="53550"/>
    <n v="23453"/>
    <n v="54059"/>
    <n v="1520"/>
    <n v="50508"/>
    <n v="5688"/>
    <n v="54059"/>
    <n v="20"/>
    <n v="22525"/>
    <n v="813"/>
    <n v="20966"/>
    <n v="1367"/>
    <n v="20966"/>
    <n v="3277"/>
    <n v="53342"/>
    <n v="3134"/>
    <n v="20948"/>
    <x v="184"/>
    <n v="20966"/>
  </r>
  <r>
    <x v="191"/>
    <x v="8"/>
    <x v="189"/>
    <n v="0"/>
    <n v="595"/>
    <n v="41"/>
    <n v="407"/>
    <n v="66449"/>
    <n v="39537155"/>
    <n v="23"/>
    <n v="410"/>
    <n v="94"/>
    <n v="595"/>
    <n v="112"/>
    <n v="595"/>
    <n v="0"/>
    <n v="595"/>
    <n v="83"/>
    <n v="595"/>
    <n v="0"/>
    <n v="575"/>
    <n v="25"/>
    <n v="595"/>
    <n v="0"/>
    <n v="213"/>
    <n v="0"/>
    <n v="213"/>
    <n v="0"/>
    <n v="213"/>
    <n v="0"/>
    <n v="581"/>
    <n v="0"/>
    <n v="189"/>
    <x v="185"/>
    <n v="213"/>
  </r>
  <r>
    <x v="192"/>
    <x v="9"/>
    <x v="190"/>
    <n v="789"/>
    <n v="14827"/>
    <n v="425"/>
    <n v="8295"/>
    <n v="40760"/>
    <n v="606182720"/>
    <n v="731"/>
    <n v="10594"/>
    <n v="2289"/>
    <n v="14872"/>
    <n v="3193"/>
    <n v="14872"/>
    <n v="1605"/>
    <n v="14841"/>
    <n v="1014"/>
    <n v="14872"/>
    <n v="92"/>
    <n v="14249"/>
    <n v="342"/>
    <n v="14872"/>
    <n v="97"/>
    <n v="5716"/>
    <n v="41"/>
    <n v="5513"/>
    <n v="307"/>
    <n v="5513"/>
    <n v="462"/>
    <n v="15134"/>
    <n v="788"/>
    <n v="5527"/>
    <x v="186"/>
    <n v="5513"/>
  </r>
  <r>
    <x v="193"/>
    <x v="4"/>
    <x v="191"/>
    <n v="1809"/>
    <n v="32357"/>
    <n v="624"/>
    <n v="18468"/>
    <n v="42627"/>
    <n v="1385206992"/>
    <n v="1483"/>
    <n v="20836"/>
    <n v="2610"/>
    <n v="32496"/>
    <n v="8882"/>
    <n v="32496"/>
    <n v="2141"/>
    <n v="31991"/>
    <n v="15778"/>
    <n v="32496"/>
    <n v="1003"/>
    <n v="29718"/>
    <n v="7063"/>
    <n v="32496"/>
    <n v="664"/>
    <n v="12086"/>
    <n v="427"/>
    <n v="11695"/>
    <n v="261"/>
    <n v="11695"/>
    <n v="1424"/>
    <n v="33222"/>
    <n v="755"/>
    <n v="12305"/>
    <x v="187"/>
    <n v="11695"/>
  </r>
  <r>
    <x v="194"/>
    <x v="5"/>
    <x v="192"/>
    <n v="455"/>
    <n v="17128"/>
    <n v="274"/>
    <n v="10795"/>
    <n v="51892"/>
    <n v="892749968"/>
    <n v="811"/>
    <n v="12535"/>
    <n v="1619"/>
    <n v="17204"/>
    <n v="3317"/>
    <n v="17204"/>
    <n v="1260"/>
    <n v="16584"/>
    <n v="8845"/>
    <n v="17204"/>
    <n v="322"/>
    <n v="15899"/>
    <n v="2989"/>
    <n v="17204"/>
    <n v="298"/>
    <n v="7436"/>
    <n v="122"/>
    <n v="6961"/>
    <n v="118"/>
    <n v="6961"/>
    <n v="530"/>
    <n v="16892"/>
    <n v="344"/>
    <n v="6939"/>
    <x v="188"/>
    <n v="6961"/>
  </r>
  <r>
    <x v="195"/>
    <x v="5"/>
    <x v="193"/>
    <n v="0"/>
    <n v="271"/>
    <n v="0"/>
    <n v="192"/>
    <n v="73237"/>
    <n v="19847227"/>
    <n v="13"/>
    <n v="208"/>
    <n v="27"/>
    <n v="271"/>
    <n v="35"/>
    <n v="271"/>
    <n v="14"/>
    <n v="254"/>
    <n v="117"/>
    <n v="271"/>
    <n v="0"/>
    <n v="271"/>
    <n v="35"/>
    <n v="271"/>
    <n v="0"/>
    <n v="174"/>
    <n v="0"/>
    <n v="147"/>
    <n v="0"/>
    <n v="147"/>
    <n v="10"/>
    <n v="260"/>
    <n v="18"/>
    <n v="127"/>
    <x v="189"/>
    <n v="147"/>
  </r>
  <r>
    <x v="196"/>
    <x v="7"/>
    <x v="194"/>
    <n v="1528"/>
    <n v="17908"/>
    <n v="757"/>
    <n v="9791"/>
    <n v="41173"/>
    <n v="745107781"/>
    <n v="1101"/>
    <n v="13389"/>
    <n v="3427"/>
    <n v="18097"/>
    <n v="3326"/>
    <n v="18097"/>
    <n v="2366"/>
    <n v="17830"/>
    <n v="4329"/>
    <n v="18097"/>
    <n v="111"/>
    <n v="17422"/>
    <n v="913"/>
    <n v="18097"/>
    <n v="338"/>
    <n v="8192"/>
    <n v="54"/>
    <n v="7499"/>
    <n v="520"/>
    <n v="7499"/>
    <n v="582"/>
    <n v="18108"/>
    <n v="1087"/>
    <n v="7552"/>
    <x v="190"/>
    <n v="7499"/>
  </r>
  <r>
    <x v="197"/>
    <x v="8"/>
    <x v="195"/>
    <n v="0"/>
    <n v="611"/>
    <n v="0"/>
    <n v="297"/>
    <n v="66906"/>
    <n v="40879566"/>
    <n v="0"/>
    <n v="452"/>
    <n v="99"/>
    <n v="611"/>
    <n v="137"/>
    <n v="611"/>
    <n v="40"/>
    <n v="611"/>
    <n v="0"/>
    <n v="611"/>
    <n v="0"/>
    <n v="575"/>
    <n v="10"/>
    <n v="611"/>
    <n v="0"/>
    <n v="257"/>
    <n v="0"/>
    <n v="233"/>
    <n v="0"/>
    <n v="233"/>
    <n v="0"/>
    <n v="656"/>
    <n v="24"/>
    <n v="245"/>
    <x v="191"/>
    <n v="233"/>
  </r>
  <r>
    <x v="198"/>
    <x v="7"/>
    <x v="196"/>
    <n v="464"/>
    <n v="7583"/>
    <n v="231"/>
    <n v="4186"/>
    <n v="39762"/>
    <n v="301515246"/>
    <n v="375"/>
    <n v="5413"/>
    <n v="1508"/>
    <n v="7583"/>
    <n v="1506"/>
    <n v="7583"/>
    <n v="847"/>
    <n v="7569"/>
    <n v="483"/>
    <n v="7583"/>
    <n v="9"/>
    <n v="7218"/>
    <n v="237"/>
    <n v="7583"/>
    <n v="14"/>
    <n v="2696"/>
    <n v="64"/>
    <n v="2574"/>
    <n v="105"/>
    <n v="2574"/>
    <n v="279"/>
    <n v="7589"/>
    <n v="211"/>
    <n v="2646"/>
    <x v="192"/>
    <n v="2574"/>
  </r>
  <r>
    <x v="199"/>
    <x v="7"/>
    <x v="197"/>
    <n v="1340"/>
    <n v="16106"/>
    <n v="450"/>
    <n v="8977"/>
    <n v="35356"/>
    <n v="571954012"/>
    <n v="999"/>
    <n v="11739"/>
    <n v="2886"/>
    <n v="16177"/>
    <n v="3294"/>
    <n v="16177"/>
    <n v="1869"/>
    <n v="16066"/>
    <n v="3476"/>
    <n v="16177"/>
    <n v="50"/>
    <n v="15439"/>
    <n v="673"/>
    <n v="16177"/>
    <n v="14"/>
    <n v="6699"/>
    <n v="38"/>
    <n v="6238"/>
    <n v="97"/>
    <n v="6238"/>
    <n v="499"/>
    <n v="15919"/>
    <n v="665"/>
    <n v="6136"/>
    <x v="193"/>
    <n v="6238"/>
  </r>
  <r>
    <x v="200"/>
    <x v="8"/>
    <x v="198"/>
    <n v="236"/>
    <n v="5389"/>
    <n v="104"/>
    <n v="2801"/>
    <n v="52743"/>
    <n v="285181401"/>
    <n v="210"/>
    <n v="4086"/>
    <n v="1167"/>
    <n v="5407"/>
    <n v="947"/>
    <n v="5407"/>
    <n v="470"/>
    <n v="5407"/>
    <n v="157"/>
    <n v="5407"/>
    <n v="0"/>
    <n v="5130"/>
    <n v="110"/>
    <n v="5407"/>
    <n v="0"/>
    <n v="1999"/>
    <n v="7"/>
    <n v="1913"/>
    <n v="13"/>
    <n v="1913"/>
    <n v="105"/>
    <n v="5386"/>
    <n v="188"/>
    <n v="1904"/>
    <x v="194"/>
    <n v="1913"/>
  </r>
  <r>
    <x v="201"/>
    <x v="5"/>
    <x v="199"/>
    <n v="567"/>
    <n v="10440"/>
    <n v="189"/>
    <n v="5765"/>
    <n v="39885"/>
    <n v="418553190"/>
    <n v="609"/>
    <n v="7474"/>
    <n v="1861"/>
    <n v="10494"/>
    <n v="2184"/>
    <n v="10494"/>
    <n v="1142"/>
    <n v="10458"/>
    <n v="1389"/>
    <n v="10494"/>
    <n v="35"/>
    <n v="10014"/>
    <n v="428"/>
    <n v="10494"/>
    <n v="0"/>
    <n v="3941"/>
    <n v="43"/>
    <n v="3742"/>
    <n v="118"/>
    <n v="3742"/>
    <n v="265"/>
    <n v="9959"/>
    <n v="342"/>
    <n v="3751"/>
    <x v="195"/>
    <n v="3742"/>
  </r>
  <r>
    <x v="202"/>
    <x v="8"/>
    <x v="200"/>
    <n v="1191"/>
    <n v="36954"/>
    <n v="505"/>
    <n v="19776"/>
    <n v="55547"/>
    <n v="2106175599"/>
    <n v="927"/>
    <n v="27879"/>
    <n v="8885"/>
    <n v="37917"/>
    <n v="7867"/>
    <n v="37917"/>
    <n v="3757"/>
    <n v="36988"/>
    <n v="7424"/>
    <n v="37917"/>
    <n v="598"/>
    <n v="36065"/>
    <n v="4631"/>
    <n v="37917"/>
    <n v="48"/>
    <n v="16220"/>
    <n v="51"/>
    <n v="15333"/>
    <n v="589"/>
    <n v="15333"/>
    <n v="841"/>
    <n v="36989"/>
    <n v="1613"/>
    <n v="15400"/>
    <x v="196"/>
    <n v="15333"/>
  </r>
  <r>
    <x v="203"/>
    <x v="9"/>
    <x v="201"/>
    <n v="433"/>
    <n v="11190"/>
    <n v="157"/>
    <n v="6485"/>
    <n v="37731"/>
    <n v="426322569"/>
    <n v="448"/>
    <n v="7715"/>
    <n v="1721"/>
    <n v="11299"/>
    <n v="2490"/>
    <n v="11299"/>
    <n v="1251"/>
    <n v="11178"/>
    <n v="646"/>
    <n v="11299"/>
    <n v="14"/>
    <n v="10815"/>
    <n v="268"/>
    <n v="11299"/>
    <n v="25"/>
    <n v="4234"/>
    <n v="34"/>
    <n v="3976"/>
    <n v="72"/>
    <n v="3976"/>
    <n v="245"/>
    <n v="11672"/>
    <n v="545"/>
    <n v="4100"/>
    <x v="197"/>
    <n v="3976"/>
  </r>
  <r>
    <x v="204"/>
    <x v="9"/>
    <x v="202"/>
    <n v="31"/>
    <n v="5270"/>
    <n v="46"/>
    <n v="2908"/>
    <n v="57872"/>
    <n v="306721600"/>
    <n v="59"/>
    <n v="3689"/>
    <n v="1058"/>
    <n v="5300"/>
    <n v="1138"/>
    <n v="5300"/>
    <n v="502"/>
    <n v="5272"/>
    <n v="902"/>
    <n v="5300"/>
    <n v="25"/>
    <n v="5172"/>
    <n v="581"/>
    <n v="5300"/>
    <n v="0"/>
    <n v="1804"/>
    <n v="0"/>
    <n v="1794"/>
    <n v="16"/>
    <n v="1794"/>
    <n v="75"/>
    <n v="5726"/>
    <n v="122"/>
    <n v="1908"/>
    <x v="198"/>
    <n v="1794"/>
  </r>
  <r>
    <x v="205"/>
    <x v="8"/>
    <x v="59"/>
    <n v="0"/>
    <n v="0"/>
    <n v="0"/>
    <n v="0"/>
    <m/>
    <n v="0"/>
    <n v="0"/>
    <n v="0"/>
    <n v="0"/>
    <n v="0"/>
    <n v="0"/>
    <n v="0"/>
    <n v="0"/>
    <n v="0"/>
    <n v="0"/>
    <n v="0"/>
    <n v="0"/>
    <n v="0"/>
    <n v="0"/>
    <n v="0"/>
    <n v="0"/>
    <n v="0"/>
    <n v="0"/>
    <n v="0"/>
    <n v="0"/>
    <n v="0"/>
    <n v="0"/>
    <n v="0"/>
    <n v="0"/>
    <n v="0"/>
    <x v="59"/>
    <n v="0"/>
  </r>
  <r>
    <x v="206"/>
    <x v="5"/>
    <x v="203"/>
    <n v="585"/>
    <n v="18862"/>
    <n v="237"/>
    <n v="10228"/>
    <n v="51529"/>
    <n v="975856202"/>
    <n v="650"/>
    <n v="13038"/>
    <n v="2648"/>
    <n v="18938"/>
    <n v="4807"/>
    <n v="18938"/>
    <n v="1580"/>
    <n v="18768"/>
    <n v="4730"/>
    <n v="18938"/>
    <n v="181"/>
    <n v="17690"/>
    <n v="951"/>
    <n v="18938"/>
    <n v="94"/>
    <n v="6794"/>
    <n v="40"/>
    <n v="6484"/>
    <n v="80"/>
    <n v="6484"/>
    <n v="576"/>
    <n v="18563"/>
    <n v="480"/>
    <n v="6528"/>
    <x v="199"/>
    <n v="6484"/>
  </r>
  <r>
    <x v="207"/>
    <x v="8"/>
    <x v="204"/>
    <n v="46"/>
    <n v="4987"/>
    <n v="26"/>
    <n v="2702"/>
    <n v="60122"/>
    <n v="300309390"/>
    <n v="171"/>
    <n v="3494"/>
    <n v="879"/>
    <n v="4995"/>
    <n v="1256"/>
    <n v="4995"/>
    <n v="299"/>
    <n v="4995"/>
    <n v="217"/>
    <n v="4995"/>
    <n v="5"/>
    <n v="4688"/>
    <n v="216"/>
    <n v="4995"/>
    <n v="53"/>
    <n v="1859"/>
    <n v="0"/>
    <n v="1734"/>
    <n v="0"/>
    <n v="1734"/>
    <n v="50"/>
    <n v="5387"/>
    <n v="87"/>
    <n v="1834"/>
    <x v="200"/>
    <n v="1734"/>
  </r>
  <r>
    <x v="208"/>
    <x v="5"/>
    <x v="205"/>
    <n v="1461"/>
    <n v="33697"/>
    <n v="678"/>
    <n v="18624"/>
    <n v="46149"/>
    <n v="1556882664"/>
    <n v="1405"/>
    <n v="23139"/>
    <n v="3409"/>
    <n v="33736"/>
    <n v="8258"/>
    <n v="33736"/>
    <n v="2466"/>
    <n v="32639"/>
    <n v="15824"/>
    <n v="33736"/>
    <n v="684"/>
    <n v="31707"/>
    <n v="3695"/>
    <n v="33736"/>
    <n v="101"/>
    <n v="14094"/>
    <n v="128"/>
    <n v="13411"/>
    <n v="295"/>
    <n v="13411"/>
    <n v="1538"/>
    <n v="32996"/>
    <n v="744"/>
    <n v="13844"/>
    <x v="201"/>
    <n v="13411"/>
  </r>
  <r>
    <x v="209"/>
    <x v="5"/>
    <x v="206"/>
    <n v="516"/>
    <n v="26478"/>
    <n v="507"/>
    <n v="15288"/>
    <n v="52082"/>
    <n v="1393662238"/>
    <n v="544"/>
    <n v="17940"/>
    <n v="2924"/>
    <n v="26759"/>
    <n v="7112"/>
    <n v="26759"/>
    <n v="1801"/>
    <n v="26261"/>
    <n v="8056"/>
    <n v="26759"/>
    <n v="95"/>
    <n v="24724"/>
    <n v="2841"/>
    <n v="26759"/>
    <n v="22"/>
    <n v="10132"/>
    <n v="83"/>
    <n v="9763"/>
    <n v="98"/>
    <n v="9763"/>
    <n v="459"/>
    <n v="26757"/>
    <n v="356"/>
    <n v="9812"/>
    <x v="202"/>
    <n v="9763"/>
  </r>
  <r>
    <x v="210"/>
    <x v="8"/>
    <x v="207"/>
    <n v="4868"/>
    <n v="57020"/>
    <n v="1755"/>
    <n v="34274"/>
    <n v="42819"/>
    <n v="2512319187"/>
    <n v="2945"/>
    <n v="39975"/>
    <n v="7014"/>
    <n v="58673"/>
    <n v="12902"/>
    <n v="58673"/>
    <n v="5483"/>
    <n v="58575"/>
    <n v="36763"/>
    <n v="58673"/>
    <n v="2266"/>
    <n v="55283"/>
    <n v="11974"/>
    <n v="58673"/>
    <n v="0"/>
    <n v="24384"/>
    <n v="550"/>
    <n v="22819"/>
    <n v="1430"/>
    <n v="22819"/>
    <n v="3109"/>
    <n v="59192"/>
    <n v="2002"/>
    <n v="22797"/>
    <x v="203"/>
    <n v="22819"/>
  </r>
  <r>
    <x v="211"/>
    <x v="8"/>
    <x v="208"/>
    <n v="223"/>
    <n v="7214"/>
    <n v="115"/>
    <n v="3820"/>
    <n v="46045"/>
    <n v="332168630"/>
    <n v="266"/>
    <n v="5186"/>
    <n v="1264"/>
    <n v="7214"/>
    <n v="1635"/>
    <n v="7214"/>
    <n v="632"/>
    <n v="7214"/>
    <n v="733"/>
    <n v="7214"/>
    <n v="7"/>
    <n v="6903"/>
    <n v="531"/>
    <n v="7214"/>
    <n v="53"/>
    <n v="2643"/>
    <n v="13"/>
    <n v="2534"/>
    <n v="36"/>
    <n v="2534"/>
    <n v="127"/>
    <n v="7095"/>
    <n v="172"/>
    <n v="2450"/>
    <x v="204"/>
    <n v="2534"/>
  </r>
  <r>
    <x v="212"/>
    <x v="5"/>
    <x v="209"/>
    <n v="3648"/>
    <n v="60326"/>
    <n v="1538"/>
    <n v="35097"/>
    <n v="39922"/>
    <n v="2413724042"/>
    <n v="3123"/>
    <n v="41884"/>
    <n v="8021"/>
    <n v="60461"/>
    <n v="13408"/>
    <n v="60461"/>
    <n v="6215"/>
    <n v="59842"/>
    <n v="8988"/>
    <n v="60461"/>
    <n v="226"/>
    <n v="57161"/>
    <n v="2604"/>
    <n v="60461"/>
    <n v="62"/>
    <n v="23287"/>
    <n v="258"/>
    <n v="21639"/>
    <n v="545"/>
    <n v="21639"/>
    <n v="2159"/>
    <n v="60467"/>
    <n v="1932"/>
    <n v="21965"/>
    <x v="205"/>
    <n v="21639"/>
  </r>
  <r>
    <x v="213"/>
    <x v="8"/>
    <x v="210"/>
    <n v="717"/>
    <n v="14412"/>
    <n v="187"/>
    <n v="7571"/>
    <n v="43448"/>
    <n v="626737400"/>
    <n v="546"/>
    <n v="9897"/>
    <n v="2285"/>
    <n v="14425"/>
    <n v="3606"/>
    <n v="14425"/>
    <n v="1258"/>
    <n v="14425"/>
    <n v="4977"/>
    <n v="14425"/>
    <n v="243"/>
    <n v="13545"/>
    <n v="1975"/>
    <n v="14425"/>
    <n v="0"/>
    <n v="5324"/>
    <n v="72"/>
    <n v="5083"/>
    <n v="239"/>
    <n v="5083"/>
    <n v="311"/>
    <n v="13985"/>
    <n v="566"/>
    <n v="5172"/>
    <x v="206"/>
    <n v="5083"/>
  </r>
  <r>
    <x v="214"/>
    <x v="7"/>
    <x v="211"/>
    <n v="54"/>
    <n v="296"/>
    <n v="0"/>
    <n v="175"/>
    <n v="24107"/>
    <n v="7135672"/>
    <n v="94"/>
    <n v="226"/>
    <n v="0"/>
    <n v="296"/>
    <n v="54"/>
    <n v="296"/>
    <n v="49"/>
    <n v="296"/>
    <n v="71"/>
    <n v="296"/>
    <n v="0"/>
    <n v="257"/>
    <n v="6"/>
    <n v="296"/>
    <n v="48"/>
    <n v="115"/>
    <n v="10"/>
    <n v="115"/>
    <n v="10"/>
    <n v="115"/>
    <n v="69"/>
    <n v="156"/>
    <n v="0"/>
    <n v="52"/>
    <x v="207"/>
    <n v="115"/>
  </r>
  <r>
    <x v="215"/>
    <x v="8"/>
    <x v="212"/>
    <n v="187"/>
    <n v="7456"/>
    <n v="116"/>
    <n v="3692"/>
    <n v="68455"/>
    <n v="510400480"/>
    <n v="52"/>
    <n v="5140"/>
    <n v="1334"/>
    <n v="7456"/>
    <n v="1826"/>
    <n v="7456"/>
    <n v="656"/>
    <n v="7456"/>
    <n v="564"/>
    <n v="7456"/>
    <n v="9"/>
    <n v="7085"/>
    <n v="428"/>
    <n v="7456"/>
    <n v="0"/>
    <n v="2694"/>
    <n v="0"/>
    <n v="2605"/>
    <n v="29"/>
    <n v="2605"/>
    <n v="129"/>
    <n v="7282"/>
    <n v="90"/>
    <n v="2531"/>
    <x v="208"/>
    <n v="2605"/>
  </r>
  <r>
    <x v="216"/>
    <x v="7"/>
    <x v="213"/>
    <n v="422"/>
    <n v="3362"/>
    <n v="18"/>
    <n v="1588"/>
    <n v="34146"/>
    <n v="114798852"/>
    <n v="149"/>
    <n v="2064"/>
    <n v="482"/>
    <n v="3362"/>
    <n v="957"/>
    <n v="3362"/>
    <n v="136"/>
    <n v="3362"/>
    <n v="41"/>
    <n v="3362"/>
    <n v="0"/>
    <n v="3221"/>
    <n v="23"/>
    <n v="3362"/>
    <n v="46"/>
    <n v="1002"/>
    <n v="0"/>
    <n v="949"/>
    <n v="20"/>
    <n v="949"/>
    <n v="78"/>
    <n v="3232"/>
    <n v="157"/>
    <n v="934"/>
    <x v="209"/>
    <n v="949"/>
  </r>
  <r>
    <x v="217"/>
    <x v="8"/>
    <x v="214"/>
    <n v="2391"/>
    <n v="31941"/>
    <n v="1279"/>
    <n v="17383"/>
    <n v="33465"/>
    <n v="1087244385"/>
    <n v="1585"/>
    <n v="22804"/>
    <n v="5267"/>
    <n v="32489"/>
    <n v="7163"/>
    <n v="32489"/>
    <n v="3793"/>
    <n v="32101"/>
    <n v="28645"/>
    <n v="32489"/>
    <n v="352"/>
    <n v="30861"/>
    <n v="4000"/>
    <n v="32489"/>
    <n v="44"/>
    <n v="11920"/>
    <n v="226"/>
    <n v="11334"/>
    <n v="1072"/>
    <n v="11334"/>
    <n v="1404"/>
    <n v="32918"/>
    <n v="1226"/>
    <n v="11536"/>
    <x v="210"/>
    <n v="11334"/>
  </r>
  <r>
    <x v="218"/>
    <x v="8"/>
    <x v="215"/>
    <n v="3386"/>
    <n v="33844"/>
    <n v="1016"/>
    <n v="19055"/>
    <n v="44664"/>
    <n v="1525900896"/>
    <n v="1862"/>
    <n v="23656"/>
    <n v="4978"/>
    <n v="34164"/>
    <n v="7811"/>
    <n v="34164"/>
    <n v="3575"/>
    <n v="33990"/>
    <n v="13768"/>
    <n v="34164"/>
    <n v="975"/>
    <n v="32600"/>
    <n v="5710"/>
    <n v="34164"/>
    <n v="0"/>
    <n v="13403"/>
    <n v="193"/>
    <n v="12877"/>
    <n v="789"/>
    <n v="12877"/>
    <n v="2220"/>
    <n v="34004"/>
    <n v="1231"/>
    <n v="12920"/>
    <x v="211"/>
    <n v="12877"/>
  </r>
  <r>
    <x v="219"/>
    <x v="5"/>
    <x v="216"/>
    <n v="137"/>
    <n v="3431"/>
    <n v="79"/>
    <n v="1843"/>
    <n v="54598"/>
    <n v="187325738"/>
    <n v="53"/>
    <n v="2402"/>
    <n v="533"/>
    <n v="3431"/>
    <n v="899"/>
    <n v="3431"/>
    <n v="249"/>
    <n v="3421"/>
    <n v="202"/>
    <n v="3431"/>
    <n v="11"/>
    <n v="3272"/>
    <n v="175"/>
    <n v="3431"/>
    <n v="0"/>
    <n v="1301"/>
    <n v="10"/>
    <n v="1268"/>
    <n v="36"/>
    <n v="1268"/>
    <n v="62"/>
    <n v="3555"/>
    <n v="70"/>
    <n v="1332"/>
    <x v="212"/>
    <n v="1268"/>
  </r>
  <r>
    <x v="220"/>
    <x v="5"/>
    <x v="217"/>
    <n v="2709"/>
    <n v="35176"/>
    <n v="1119"/>
    <n v="19088"/>
    <n v="39914"/>
    <n v="1406569360"/>
    <n v="1500"/>
    <n v="22649"/>
    <n v="3435"/>
    <n v="35240"/>
    <n v="9455"/>
    <n v="35240"/>
    <n v="3412"/>
    <n v="34824"/>
    <n v="18882"/>
    <n v="35240"/>
    <n v="448"/>
    <n v="32582"/>
    <n v="4133"/>
    <n v="35240"/>
    <n v="410"/>
    <n v="12370"/>
    <n v="247"/>
    <n v="11691"/>
    <n v="547"/>
    <n v="11691"/>
    <n v="1373"/>
    <n v="34800"/>
    <n v="1053"/>
    <n v="11818"/>
    <x v="213"/>
    <n v="11691"/>
  </r>
  <r>
    <x v="221"/>
    <x v="5"/>
    <x v="218"/>
    <n v="1024"/>
    <n v="27738"/>
    <n v="531"/>
    <n v="14446"/>
    <n v="58019"/>
    <n v="1624880114"/>
    <n v="630"/>
    <n v="18763"/>
    <n v="4627"/>
    <n v="28006"/>
    <n v="7536"/>
    <n v="28006"/>
    <n v="2489"/>
    <n v="27716"/>
    <n v="3287"/>
    <n v="28006"/>
    <n v="49"/>
    <n v="26418"/>
    <n v="1127"/>
    <n v="28006"/>
    <n v="89"/>
    <n v="10087"/>
    <n v="13"/>
    <n v="9609"/>
    <n v="219"/>
    <n v="9609"/>
    <n v="338"/>
    <n v="27243"/>
    <n v="551"/>
    <n v="9458"/>
    <x v="214"/>
    <n v="9609"/>
  </r>
  <r>
    <x v="222"/>
    <x v="8"/>
    <x v="219"/>
    <n v="225"/>
    <n v="5505"/>
    <n v="45"/>
    <n v="3117"/>
    <n v="59186"/>
    <n v="326174046"/>
    <n v="132"/>
    <n v="3712"/>
    <n v="763"/>
    <n v="5511"/>
    <n v="1344"/>
    <n v="5511"/>
    <n v="606"/>
    <n v="5511"/>
    <n v="567"/>
    <n v="5511"/>
    <n v="2"/>
    <n v="5262"/>
    <n v="237"/>
    <n v="5511"/>
    <n v="0"/>
    <n v="2473"/>
    <n v="13"/>
    <n v="2212"/>
    <n v="33"/>
    <n v="2212"/>
    <n v="297"/>
    <n v="5462"/>
    <n v="150"/>
    <n v="2242"/>
    <x v="215"/>
    <n v="2212"/>
  </r>
  <r>
    <x v="223"/>
    <x v="8"/>
    <x v="220"/>
    <n v="48"/>
    <n v="316"/>
    <n v="0"/>
    <n v="111"/>
    <n v="93931"/>
    <n v="29682196"/>
    <n v="6"/>
    <n v="211"/>
    <n v="86"/>
    <n v="316"/>
    <n v="99"/>
    <n v="316"/>
    <n v="48"/>
    <n v="316"/>
    <n v="10"/>
    <n v="316"/>
    <n v="0"/>
    <n v="316"/>
    <n v="41"/>
    <n v="316"/>
    <n v="0"/>
    <n v="127"/>
    <n v="0"/>
    <n v="127"/>
    <n v="30"/>
    <n v="127"/>
    <n v="31"/>
    <n v="447"/>
    <n v="55"/>
    <n v="169"/>
    <x v="216"/>
    <n v="127"/>
  </r>
  <r>
    <x v="224"/>
    <x v="7"/>
    <x v="221"/>
    <n v="427"/>
    <n v="5911"/>
    <n v="110"/>
    <n v="3024"/>
    <n v="41485"/>
    <n v="245217835"/>
    <n v="416"/>
    <n v="4291"/>
    <n v="1184"/>
    <n v="5911"/>
    <n v="1128"/>
    <n v="5911"/>
    <n v="786"/>
    <n v="5911"/>
    <n v="186"/>
    <n v="5911"/>
    <n v="48"/>
    <n v="5656"/>
    <n v="61"/>
    <n v="5911"/>
    <n v="183"/>
    <n v="2238"/>
    <n v="5"/>
    <n v="2019"/>
    <n v="135"/>
    <n v="2019"/>
    <n v="87"/>
    <n v="5804"/>
    <n v="255"/>
    <n v="2113"/>
    <x v="217"/>
    <n v="2019"/>
  </r>
  <r>
    <x v="225"/>
    <x v="8"/>
    <x v="222"/>
    <n v="107"/>
    <n v="2584"/>
    <n v="50"/>
    <n v="1747"/>
    <n v="53954"/>
    <n v="139417136"/>
    <n v="172"/>
    <n v="1979"/>
    <n v="401"/>
    <n v="2584"/>
    <n v="414"/>
    <n v="2584"/>
    <n v="225"/>
    <n v="2584"/>
    <n v="123"/>
    <n v="2584"/>
    <n v="0"/>
    <n v="2497"/>
    <n v="77"/>
    <n v="2584"/>
    <n v="30"/>
    <n v="1046"/>
    <n v="0"/>
    <n v="982"/>
    <n v="31"/>
    <n v="982"/>
    <n v="76"/>
    <n v="2532"/>
    <n v="125"/>
    <n v="964"/>
    <x v="218"/>
    <n v="982"/>
  </r>
  <r>
    <x v="226"/>
    <x v="8"/>
    <x v="223"/>
    <n v="6"/>
    <n v="320"/>
    <n v="8"/>
    <n v="131"/>
    <n v="51805"/>
    <n v="16577600"/>
    <n v="0"/>
    <n v="238"/>
    <n v="103"/>
    <n v="320"/>
    <n v="29"/>
    <n v="320"/>
    <n v="29"/>
    <n v="320"/>
    <n v="17"/>
    <n v="320"/>
    <n v="0"/>
    <n v="320"/>
    <n v="0"/>
    <n v="320"/>
    <n v="0"/>
    <n v="162"/>
    <n v="0"/>
    <n v="143"/>
    <n v="0"/>
    <n v="143"/>
    <n v="0"/>
    <n v="316"/>
    <n v="7"/>
    <n v="128"/>
    <x v="219"/>
    <n v="143"/>
  </r>
  <r>
    <x v="227"/>
    <x v="9"/>
    <x v="224"/>
    <n v="2454"/>
    <n v="35135"/>
    <n v="720"/>
    <n v="19957"/>
    <n v="36430"/>
    <n v="1347363550"/>
    <n v="2133"/>
    <n v="25248"/>
    <n v="6317"/>
    <n v="36985"/>
    <n v="7512"/>
    <n v="36985"/>
    <n v="4620"/>
    <n v="36531"/>
    <n v="3810"/>
    <n v="36985"/>
    <n v="216"/>
    <n v="34904"/>
    <n v="1509"/>
    <n v="36985"/>
    <n v="7"/>
    <n v="14519"/>
    <n v="238"/>
    <n v="13854"/>
    <n v="1182"/>
    <n v="13854"/>
    <n v="1237"/>
    <n v="37281"/>
    <n v="2389"/>
    <n v="13999"/>
    <x v="220"/>
    <n v="13854"/>
  </r>
  <r>
    <x v="228"/>
    <x v="9"/>
    <x v="225"/>
    <n v="1139"/>
    <n v="20773"/>
    <n v="452"/>
    <n v="10993"/>
    <n v="37739"/>
    <n v="789839531"/>
    <n v="1275"/>
    <n v="14413"/>
    <n v="3821"/>
    <n v="20929"/>
    <n v="4913"/>
    <n v="20929"/>
    <n v="2241"/>
    <n v="20833"/>
    <n v="3281"/>
    <n v="20929"/>
    <n v="112"/>
    <n v="19916"/>
    <n v="1212"/>
    <n v="20929"/>
    <n v="24"/>
    <n v="8004"/>
    <n v="103"/>
    <n v="7496"/>
    <n v="309"/>
    <n v="7496"/>
    <n v="776"/>
    <n v="20815"/>
    <n v="1047"/>
    <n v="7592"/>
    <x v="221"/>
    <n v="7496"/>
  </r>
  <r>
    <x v="229"/>
    <x v="7"/>
    <x v="226"/>
    <n v="649"/>
    <n v="2845"/>
    <n v="78"/>
    <n v="1639"/>
    <n v="31669"/>
    <n v="90098305"/>
    <n v="177"/>
    <n v="2032"/>
    <n v="335"/>
    <n v="2845"/>
    <n v="602"/>
    <n v="2845"/>
    <n v="429"/>
    <n v="2845"/>
    <n v="100"/>
    <n v="2845"/>
    <n v="0"/>
    <n v="2725"/>
    <n v="0"/>
    <n v="2845"/>
    <n v="112"/>
    <n v="1087"/>
    <n v="0"/>
    <n v="1008"/>
    <n v="31"/>
    <n v="1008"/>
    <n v="57"/>
    <n v="2933"/>
    <n v="295"/>
    <n v="960"/>
    <x v="222"/>
    <n v="1008"/>
  </r>
  <r>
    <x v="230"/>
    <x v="7"/>
    <x v="227"/>
    <n v="169"/>
    <n v="5200"/>
    <n v="98"/>
    <n v="2969"/>
    <n v="42593"/>
    <n v="222378053"/>
    <n v="160"/>
    <n v="3855"/>
    <n v="973"/>
    <n v="5221"/>
    <n v="938"/>
    <n v="5221"/>
    <n v="520"/>
    <n v="5215"/>
    <n v="49"/>
    <n v="5221"/>
    <n v="0"/>
    <n v="4983"/>
    <n v="95"/>
    <n v="5221"/>
    <n v="21"/>
    <n v="2051"/>
    <n v="30"/>
    <n v="1891"/>
    <n v="20"/>
    <n v="1891"/>
    <n v="147"/>
    <n v="5593"/>
    <n v="112"/>
    <n v="1921"/>
    <x v="223"/>
    <n v="1891"/>
  </r>
  <r>
    <x v="231"/>
    <x v="8"/>
    <x v="228"/>
    <n v="179"/>
    <n v="4354"/>
    <n v="231"/>
    <n v="2434"/>
    <n v="34892"/>
    <n v="151919768"/>
    <n v="234"/>
    <n v="2914"/>
    <n v="560"/>
    <n v="4354"/>
    <n v="1006"/>
    <n v="4354"/>
    <n v="440"/>
    <n v="4297"/>
    <n v="891"/>
    <n v="4354"/>
    <n v="49"/>
    <n v="4099"/>
    <n v="264"/>
    <n v="4354"/>
    <n v="50"/>
    <n v="1500"/>
    <n v="0"/>
    <n v="1372"/>
    <n v="28"/>
    <n v="1372"/>
    <n v="145"/>
    <n v="4277"/>
    <n v="129"/>
    <n v="1334"/>
    <x v="224"/>
    <n v="1372"/>
  </r>
  <r>
    <x v="232"/>
    <x v="4"/>
    <x v="229"/>
    <n v="513"/>
    <n v="6983"/>
    <n v="90"/>
    <n v="3635"/>
    <n v="59322"/>
    <n v="424626876"/>
    <n v="233"/>
    <n v="4849"/>
    <n v="1116"/>
    <n v="7158"/>
    <n v="1591"/>
    <n v="7158"/>
    <n v="496"/>
    <n v="7022"/>
    <n v="3553"/>
    <n v="7158"/>
    <n v="244"/>
    <n v="6889"/>
    <n v="1488"/>
    <n v="7158"/>
    <n v="48"/>
    <n v="2632"/>
    <n v="19"/>
    <n v="2521"/>
    <n v="49"/>
    <n v="2521"/>
    <n v="391"/>
    <n v="6876"/>
    <n v="286"/>
    <n v="2526"/>
    <x v="225"/>
    <n v="2521"/>
  </r>
  <r>
    <x v="233"/>
    <x v="10"/>
    <x v="230"/>
    <n v="4755"/>
    <n v="16434"/>
    <n v="480"/>
    <n v="9617"/>
    <n v="32630"/>
    <n v="559147680"/>
    <n v="1612"/>
    <n v="12346"/>
    <n v="1741"/>
    <n v="17136"/>
    <n v="2459"/>
    <n v="17136"/>
    <n v="2891"/>
    <n v="17076"/>
    <n v="11348"/>
    <n v="17136"/>
    <n v="178"/>
    <n v="16346"/>
    <n v="2003"/>
    <n v="17136"/>
    <n v="7"/>
    <n v="10770"/>
    <n v="168"/>
    <n v="9269"/>
    <n v="4309"/>
    <n v="9269"/>
    <n v="507"/>
    <n v="17198"/>
    <n v="2414"/>
    <n v="9394"/>
    <x v="226"/>
    <n v="9269"/>
  </r>
  <r>
    <x v="234"/>
    <x v="10"/>
    <x v="231"/>
    <n v="4583"/>
    <n v="16598"/>
    <n v="565"/>
    <n v="9898"/>
    <n v="31947"/>
    <n v="671206470"/>
    <n v="2906"/>
    <n v="15817"/>
    <n v="1769"/>
    <n v="21010"/>
    <n v="2323"/>
    <n v="21010"/>
    <n v="2536"/>
    <n v="16798"/>
    <n v="14634"/>
    <n v="21010"/>
    <n v="159"/>
    <n v="20378"/>
    <n v="2226"/>
    <n v="21010"/>
    <n v="0"/>
    <n v="10581"/>
    <n v="129"/>
    <n v="8611"/>
    <n v="3593"/>
    <n v="8611"/>
    <n v="835"/>
    <n v="17849"/>
    <n v="2005"/>
    <n v="9376"/>
    <x v="227"/>
    <n v="8611"/>
  </r>
  <r>
    <x v="235"/>
    <x v="8"/>
    <x v="232"/>
    <n v="2746"/>
    <n v="17583"/>
    <n v="529"/>
    <n v="10456"/>
    <n v="46222"/>
    <n v="999689416"/>
    <n v="703"/>
    <n v="12795"/>
    <n v="3885"/>
    <n v="21628"/>
    <n v="3336"/>
    <n v="21628"/>
    <n v="1620"/>
    <n v="19718"/>
    <n v="5595"/>
    <n v="21628"/>
    <n v="234"/>
    <n v="21057"/>
    <n v="2066"/>
    <n v="21628"/>
    <n v="14"/>
    <n v="8331"/>
    <n v="32"/>
    <n v="7689"/>
    <n v="529"/>
    <n v="7689"/>
    <n v="376"/>
    <n v="19669"/>
    <n v="740"/>
    <n v="7742"/>
    <x v="228"/>
    <n v="7689"/>
  </r>
  <r>
    <x v="236"/>
    <x v="10"/>
    <x v="233"/>
    <n v="5184"/>
    <n v="14482"/>
    <n v="947"/>
    <n v="5962"/>
    <n v="16507"/>
    <n v="240672060"/>
    <n v="2525"/>
    <n v="8810"/>
    <n v="1540"/>
    <n v="14580"/>
    <n v="4418"/>
    <n v="14580"/>
    <n v="2916"/>
    <n v="14560"/>
    <n v="12068"/>
    <n v="14580"/>
    <n v="635"/>
    <n v="13099"/>
    <n v="1630"/>
    <n v="14580"/>
    <n v="41"/>
    <n v="6987"/>
    <n v="324"/>
    <n v="5217"/>
    <n v="2386"/>
    <n v="5217"/>
    <n v="1516"/>
    <n v="16209"/>
    <n v="1690"/>
    <n v="5344"/>
    <x v="229"/>
    <n v="5217"/>
  </r>
  <r>
    <x v="237"/>
    <x v="10"/>
    <x v="234"/>
    <n v="6271"/>
    <n v="50963"/>
    <n v="1801"/>
    <n v="27192"/>
    <n v="26878"/>
    <n v="1385856558"/>
    <n v="4154"/>
    <n v="35086"/>
    <n v="5655"/>
    <n v="51561"/>
    <n v="12120"/>
    <n v="51561"/>
    <n v="5871"/>
    <n v="51001"/>
    <n v="40641"/>
    <n v="51561"/>
    <n v="771"/>
    <n v="48331"/>
    <n v="4213"/>
    <n v="51561"/>
    <n v="22"/>
    <n v="21915"/>
    <n v="663"/>
    <n v="19309"/>
    <n v="3240"/>
    <n v="19309"/>
    <n v="2631"/>
    <n v="51411"/>
    <n v="3235"/>
    <n v="19461"/>
    <x v="230"/>
    <n v="19309"/>
  </r>
  <r>
    <x v="238"/>
    <x v="8"/>
    <x v="235"/>
    <n v="6507"/>
    <n v="47282"/>
    <n v="1934"/>
    <n v="24582"/>
    <n v="28612"/>
    <n v="1364420444"/>
    <n v="3846"/>
    <n v="35019"/>
    <n v="9150"/>
    <n v="47687"/>
    <n v="8977"/>
    <n v="47687"/>
    <n v="7854"/>
    <n v="47347"/>
    <n v="43339"/>
    <n v="47687"/>
    <n v="519"/>
    <n v="45309"/>
    <n v="6371"/>
    <n v="47687"/>
    <n v="0"/>
    <n v="20702"/>
    <n v="269"/>
    <n v="18423"/>
    <n v="2200"/>
    <n v="18423"/>
    <n v="3043"/>
    <n v="48534"/>
    <n v="5366"/>
    <n v="18736"/>
    <x v="231"/>
    <n v="18423"/>
  </r>
  <r>
    <x v="239"/>
    <x v="8"/>
    <x v="236"/>
    <n v="3177"/>
    <n v="35787"/>
    <n v="773"/>
    <n v="18285"/>
    <n v="47279"/>
    <n v="1722894039"/>
    <n v="1179"/>
    <n v="26615"/>
    <n v="9349"/>
    <n v="36441"/>
    <n v="7320"/>
    <n v="36441"/>
    <n v="4996"/>
    <n v="36025"/>
    <n v="17885"/>
    <n v="36441"/>
    <n v="391"/>
    <n v="34620"/>
    <n v="4151"/>
    <n v="36441"/>
    <n v="21"/>
    <n v="16241"/>
    <n v="171"/>
    <n v="15132"/>
    <n v="1437"/>
    <n v="15132"/>
    <n v="1242"/>
    <n v="34854"/>
    <n v="2017"/>
    <n v="14817"/>
    <x v="232"/>
    <n v="15132"/>
  </r>
  <r>
    <x v="240"/>
    <x v="10"/>
    <x v="237"/>
    <n v="2347"/>
    <n v="27980"/>
    <n v="611"/>
    <n v="14906"/>
    <n v="47245"/>
    <n v="1323568675"/>
    <n v="762"/>
    <n v="19357"/>
    <n v="5214"/>
    <n v="28015"/>
    <n v="6877"/>
    <n v="28015"/>
    <n v="2517"/>
    <n v="28015"/>
    <n v="8659"/>
    <n v="28015"/>
    <n v="608"/>
    <n v="25577"/>
    <n v="4673"/>
    <n v="28015"/>
    <n v="0"/>
    <n v="12222"/>
    <n v="72"/>
    <n v="11525"/>
    <n v="802"/>
    <n v="11525"/>
    <n v="768"/>
    <n v="28309"/>
    <n v="1357"/>
    <n v="11504"/>
    <x v="233"/>
    <n v="11525"/>
  </r>
  <r>
    <x v="241"/>
    <x v="10"/>
    <x v="238"/>
    <n v="932"/>
    <n v="11028"/>
    <n v="192"/>
    <n v="6662"/>
    <n v="56174"/>
    <n v="854575062"/>
    <n v="118"/>
    <n v="8391"/>
    <n v="2447"/>
    <n v="15213"/>
    <n v="2073"/>
    <n v="15213"/>
    <n v="719"/>
    <n v="15094"/>
    <n v="4651"/>
    <n v="15213"/>
    <n v="228"/>
    <n v="14593"/>
    <n v="2498"/>
    <n v="15213"/>
    <n v="0"/>
    <n v="5606"/>
    <n v="108"/>
    <n v="5175"/>
    <n v="709"/>
    <n v="5175"/>
    <n v="357"/>
    <n v="15438"/>
    <n v="445"/>
    <n v="5154"/>
    <x v="234"/>
    <n v="5175"/>
  </r>
  <r>
    <x v="242"/>
    <x v="10"/>
    <x v="239"/>
    <n v="1519"/>
    <n v="15945"/>
    <n v="536"/>
    <n v="10742"/>
    <n v="43488"/>
    <n v="708810912"/>
    <n v="1487"/>
    <n v="13394"/>
    <n v="2288"/>
    <n v="16299"/>
    <n v="2048"/>
    <n v="16299"/>
    <n v="1987"/>
    <n v="15948"/>
    <n v="3499"/>
    <n v="16299"/>
    <n v="126"/>
    <n v="15465"/>
    <n v="1317"/>
    <n v="16299"/>
    <n v="5"/>
    <n v="8406"/>
    <n v="49"/>
    <n v="7561"/>
    <n v="1358"/>
    <n v="7561"/>
    <n v="749"/>
    <n v="16086"/>
    <n v="1010"/>
    <n v="7648"/>
    <x v="235"/>
    <n v="7561"/>
  </r>
  <r>
    <x v="243"/>
    <x v="10"/>
    <x v="240"/>
    <n v="3823"/>
    <n v="32931"/>
    <n v="1339"/>
    <n v="18042"/>
    <n v="46846"/>
    <n v="1561939332"/>
    <n v="1593"/>
    <n v="23024"/>
    <n v="4924"/>
    <n v="33342"/>
    <n v="8132"/>
    <n v="33342"/>
    <n v="3210"/>
    <n v="33077"/>
    <n v="16880"/>
    <n v="33342"/>
    <n v="683"/>
    <n v="30775"/>
    <n v="3509"/>
    <n v="33342"/>
    <n v="0"/>
    <n v="14038"/>
    <n v="166"/>
    <n v="12477"/>
    <n v="1445"/>
    <n v="12477"/>
    <n v="1752"/>
    <n v="33166"/>
    <n v="1592"/>
    <n v="12393"/>
    <x v="236"/>
    <n v="12477"/>
  </r>
  <r>
    <x v="244"/>
    <x v="10"/>
    <x v="241"/>
    <n v="9647"/>
    <n v="31471"/>
    <n v="2225"/>
    <n v="13753"/>
    <n v="19231"/>
    <n v="609641931"/>
    <n v="3665"/>
    <n v="20377"/>
    <n v="3550"/>
    <n v="31701"/>
    <n v="8677"/>
    <n v="31701"/>
    <n v="4677"/>
    <n v="31680"/>
    <n v="29389"/>
    <n v="31701"/>
    <n v="283"/>
    <n v="29790"/>
    <n v="904"/>
    <n v="31701"/>
    <n v="5"/>
    <n v="15100"/>
    <n v="255"/>
    <n v="11238"/>
    <n v="4657"/>
    <n v="11238"/>
    <n v="2067"/>
    <n v="30981"/>
    <n v="3060"/>
    <n v="11084"/>
    <x v="237"/>
    <n v="11238"/>
  </r>
  <r>
    <x v="245"/>
    <x v="10"/>
    <x v="242"/>
    <n v="2016"/>
    <n v="20802"/>
    <n v="895"/>
    <n v="11718"/>
    <n v="32352"/>
    <n v="685118304"/>
    <n v="1307"/>
    <n v="15206"/>
    <n v="2797"/>
    <n v="21177"/>
    <n v="4563"/>
    <n v="21177"/>
    <n v="2912"/>
    <n v="20998"/>
    <n v="13245"/>
    <n v="21177"/>
    <n v="184"/>
    <n v="19794"/>
    <n v="1148"/>
    <n v="21177"/>
    <n v="0"/>
    <n v="8811"/>
    <n v="135"/>
    <n v="7771"/>
    <n v="673"/>
    <n v="7771"/>
    <n v="1063"/>
    <n v="21193"/>
    <n v="917"/>
    <n v="7857"/>
    <x v="238"/>
    <n v="7771"/>
  </r>
  <r>
    <x v="246"/>
    <x v="10"/>
    <x v="243"/>
    <n v="14167"/>
    <n v="57250"/>
    <n v="3497"/>
    <n v="24696"/>
    <n v="23206"/>
    <n v="1356344288"/>
    <n v="6710"/>
    <n v="41244"/>
    <n v="11351"/>
    <n v="58448"/>
    <n v="12699"/>
    <n v="58448"/>
    <n v="11040"/>
    <n v="57573"/>
    <n v="49404"/>
    <n v="58448"/>
    <n v="749"/>
    <n v="54653"/>
    <n v="4596"/>
    <n v="58448"/>
    <n v="38"/>
    <n v="27127"/>
    <n v="373"/>
    <n v="22032"/>
    <n v="7748"/>
    <n v="22032"/>
    <n v="4300"/>
    <n v="57434"/>
    <n v="9064"/>
    <n v="22076"/>
    <x v="239"/>
    <n v="22032"/>
  </r>
  <r>
    <x v="247"/>
    <x v="10"/>
    <x v="244"/>
    <n v="7843"/>
    <n v="30650"/>
    <n v="1773"/>
    <n v="14429"/>
    <n v="21131"/>
    <n v="663703579"/>
    <n v="3276"/>
    <n v="21415"/>
    <n v="4361"/>
    <n v="31409"/>
    <n v="6549"/>
    <n v="31409"/>
    <n v="5278"/>
    <n v="31330"/>
    <n v="30911"/>
    <n v="31409"/>
    <n v="44"/>
    <n v="29426"/>
    <n v="996"/>
    <n v="31409"/>
    <n v="40"/>
    <n v="15140"/>
    <n v="209"/>
    <n v="10831"/>
    <n v="3320"/>
    <n v="10831"/>
    <n v="2488"/>
    <n v="30101"/>
    <n v="4888"/>
    <n v="10609"/>
    <x v="240"/>
    <n v="10831"/>
  </r>
  <r>
    <x v="248"/>
    <x v="10"/>
    <x v="245"/>
    <n v="12117"/>
    <n v="33766"/>
    <n v="1522"/>
    <n v="14352"/>
    <n v="21563"/>
    <n v="743643181"/>
    <n v="4554"/>
    <n v="22668"/>
    <n v="4994"/>
    <n v="34487"/>
    <n v="8238"/>
    <n v="34487"/>
    <n v="6472"/>
    <n v="34373"/>
    <n v="31060"/>
    <n v="34487"/>
    <n v="354"/>
    <n v="32169"/>
    <n v="1551"/>
    <n v="34487"/>
    <n v="0"/>
    <n v="21292"/>
    <n v="389"/>
    <n v="13652"/>
    <n v="6552"/>
    <n v="13652"/>
    <n v="2747"/>
    <n v="33496"/>
    <n v="4894"/>
    <n v="13615"/>
    <x v="241"/>
    <n v="13652"/>
  </r>
  <r>
    <x v="249"/>
    <x v="10"/>
    <x v="246"/>
    <n v="10965"/>
    <n v="44610"/>
    <n v="2751"/>
    <n v="24155"/>
    <n v="28590"/>
    <n v="1408657890"/>
    <n v="5025"/>
    <n v="32767"/>
    <n v="6851"/>
    <n v="49271"/>
    <n v="7788"/>
    <n v="49271"/>
    <n v="6662"/>
    <n v="48923"/>
    <n v="36413"/>
    <n v="49271"/>
    <n v="592"/>
    <n v="46941"/>
    <n v="4201"/>
    <n v="49271"/>
    <n v="6"/>
    <n v="22603"/>
    <n v="358"/>
    <n v="18443"/>
    <n v="6055"/>
    <n v="18443"/>
    <n v="2905"/>
    <n v="47230"/>
    <n v="4452"/>
    <n v="18359"/>
    <x v="242"/>
    <n v="18443"/>
  </r>
  <r>
    <x v="250"/>
    <x v="8"/>
    <x v="247"/>
    <n v="708"/>
    <n v="9427"/>
    <n v="299"/>
    <n v="4705"/>
    <n v="34932"/>
    <n v="329303964"/>
    <n v="774"/>
    <n v="6855"/>
    <n v="1918"/>
    <n v="9427"/>
    <n v="1863"/>
    <n v="9427"/>
    <n v="1526"/>
    <n v="9422"/>
    <n v="1408"/>
    <n v="9427"/>
    <n v="62"/>
    <n v="9064"/>
    <n v="294"/>
    <n v="9427"/>
    <n v="99"/>
    <n v="3752"/>
    <n v="17"/>
    <n v="3486"/>
    <n v="235"/>
    <n v="3486"/>
    <n v="289"/>
    <n v="9546"/>
    <n v="661"/>
    <n v="3576"/>
    <x v="243"/>
    <n v="3486"/>
  </r>
  <r>
    <x v="251"/>
    <x v="8"/>
    <x v="248"/>
    <n v="4710"/>
    <n v="39790"/>
    <n v="1289"/>
    <n v="21086"/>
    <n v="30065"/>
    <n v="1208943715"/>
    <n v="3169"/>
    <n v="27296"/>
    <n v="5719"/>
    <n v="40211"/>
    <n v="9530"/>
    <n v="40211"/>
    <n v="6244"/>
    <n v="40007"/>
    <n v="12580"/>
    <n v="40211"/>
    <n v="799"/>
    <n v="37506"/>
    <n v="3476"/>
    <n v="40211"/>
    <n v="1298"/>
    <n v="16428"/>
    <n v="345"/>
    <n v="15128"/>
    <n v="901"/>
    <n v="15128"/>
    <n v="2685"/>
    <n v="40842"/>
    <n v="2174"/>
    <n v="15231"/>
    <x v="244"/>
    <n v="15128"/>
  </r>
  <r>
    <x v="252"/>
    <x v="8"/>
    <x v="249"/>
    <n v="6135"/>
    <n v="42822"/>
    <n v="1689"/>
    <n v="21151"/>
    <n v="26698"/>
    <n v="1150950780"/>
    <n v="4943"/>
    <n v="29187"/>
    <n v="6965"/>
    <n v="43110"/>
    <n v="10106"/>
    <n v="43110"/>
    <n v="6984"/>
    <n v="42889"/>
    <n v="16442"/>
    <n v="43110"/>
    <n v="468"/>
    <n v="39871"/>
    <n v="3470"/>
    <n v="43110"/>
    <n v="194"/>
    <n v="17893"/>
    <n v="301"/>
    <n v="16155"/>
    <n v="2097"/>
    <n v="16155"/>
    <n v="3250"/>
    <n v="41864"/>
    <n v="3195"/>
    <n v="16127"/>
    <x v="245"/>
    <n v="16155"/>
  </r>
  <r>
    <x v="253"/>
    <x v="8"/>
    <x v="250"/>
    <n v="8134"/>
    <n v="54537"/>
    <n v="1991"/>
    <n v="26936"/>
    <n v="25916"/>
    <n v="1422088668"/>
    <n v="7221"/>
    <n v="37573"/>
    <n v="8737"/>
    <n v="54873"/>
    <n v="12769"/>
    <n v="54873"/>
    <n v="9629"/>
    <n v="54699"/>
    <n v="14317"/>
    <n v="54873"/>
    <n v="773"/>
    <n v="51659"/>
    <n v="3645"/>
    <n v="54873"/>
    <n v="422"/>
    <n v="23082"/>
    <n v="437"/>
    <n v="20581"/>
    <n v="2602"/>
    <n v="20581"/>
    <n v="3785"/>
    <n v="55041"/>
    <n v="4218"/>
    <n v="20737"/>
    <x v="246"/>
    <n v="20581"/>
  </r>
  <r>
    <x v="254"/>
    <x v="10"/>
    <x v="251"/>
    <n v="8173"/>
    <n v="23236"/>
    <n v="1462"/>
    <n v="9922"/>
    <n v="17635"/>
    <n v="415480600"/>
    <n v="4463"/>
    <n v="15523"/>
    <n v="2601"/>
    <n v="23560"/>
    <n v="6195"/>
    <n v="23560"/>
    <n v="6111"/>
    <n v="23358"/>
    <n v="19706"/>
    <n v="23560"/>
    <n v="567"/>
    <n v="21489"/>
    <n v="1319"/>
    <n v="23560"/>
    <n v="0"/>
    <n v="13860"/>
    <n v="235"/>
    <n v="8401"/>
    <n v="4364"/>
    <n v="8401"/>
    <n v="1784"/>
    <n v="22210"/>
    <n v="2602"/>
    <n v="8212"/>
    <x v="247"/>
    <n v="8401"/>
  </r>
  <r>
    <x v="255"/>
    <x v="10"/>
    <x v="252"/>
    <n v="9004"/>
    <n v="49820"/>
    <n v="1352"/>
    <n v="29299"/>
    <n v="37627"/>
    <n v="1897642491"/>
    <n v="7013"/>
    <n v="36791"/>
    <n v="5112"/>
    <n v="50433"/>
    <n v="10503"/>
    <n v="50433"/>
    <n v="6289"/>
    <n v="50070"/>
    <n v="21515"/>
    <n v="50433"/>
    <n v="3374"/>
    <n v="45807"/>
    <n v="8426"/>
    <n v="50433"/>
    <n v="10"/>
    <n v="22968"/>
    <n v="774"/>
    <n v="19380"/>
    <n v="3158"/>
    <n v="19380"/>
    <n v="6322"/>
    <n v="48944"/>
    <n v="3584"/>
    <n v="19047"/>
    <x v="248"/>
    <n v="19380"/>
  </r>
  <r>
    <x v="256"/>
    <x v="10"/>
    <x v="253"/>
    <n v="8356"/>
    <n v="33746"/>
    <n v="1525"/>
    <n v="15340"/>
    <n v="22394"/>
    <n v="759761238"/>
    <n v="4508"/>
    <n v="22215"/>
    <n v="3744"/>
    <n v="33927"/>
    <n v="8891"/>
    <n v="33927"/>
    <n v="5937"/>
    <n v="33727"/>
    <n v="19617"/>
    <n v="33927"/>
    <n v="742"/>
    <n v="31343"/>
    <n v="3245"/>
    <n v="33927"/>
    <n v="394"/>
    <n v="14074"/>
    <n v="320"/>
    <n v="11996"/>
    <n v="3326"/>
    <n v="11996"/>
    <n v="3112"/>
    <n v="34209"/>
    <n v="3574"/>
    <n v="12211"/>
    <x v="249"/>
    <n v="11996"/>
  </r>
  <r>
    <x v="257"/>
    <x v="5"/>
    <x v="254"/>
    <n v="805"/>
    <n v="6222"/>
    <n v="81"/>
    <n v="3223"/>
    <n v="34294"/>
    <n v="214577558"/>
    <n v="529"/>
    <n v="4264"/>
    <n v="765"/>
    <n v="6257"/>
    <n v="1401"/>
    <n v="6257"/>
    <n v="1032"/>
    <n v="6209"/>
    <n v="1736"/>
    <n v="6257"/>
    <n v="34"/>
    <n v="5648"/>
    <n v="342"/>
    <n v="6257"/>
    <n v="0"/>
    <n v="2889"/>
    <n v="52"/>
    <n v="2312"/>
    <n v="225"/>
    <n v="2312"/>
    <n v="80"/>
    <n v="6195"/>
    <n v="436"/>
    <n v="2317"/>
    <x v="250"/>
    <n v="2312"/>
  </r>
  <r>
    <x v="258"/>
    <x v="8"/>
    <x v="255"/>
    <n v="5499"/>
    <n v="33381"/>
    <n v="1191"/>
    <n v="18208"/>
    <n v="29030"/>
    <n v="981852660"/>
    <n v="3209"/>
    <n v="23111"/>
    <n v="4293"/>
    <n v="33822"/>
    <n v="8207"/>
    <n v="33822"/>
    <n v="4153"/>
    <n v="33646"/>
    <n v="11650"/>
    <n v="33822"/>
    <n v="1283"/>
    <n v="30821"/>
    <n v="3682"/>
    <n v="33822"/>
    <n v="92"/>
    <n v="13039"/>
    <n v="525"/>
    <n v="12097"/>
    <n v="1335"/>
    <n v="12097"/>
    <n v="2099"/>
    <n v="33396"/>
    <n v="2361"/>
    <n v="12246"/>
    <x v="251"/>
    <n v="12097"/>
  </r>
  <r>
    <x v="259"/>
    <x v="8"/>
    <x v="256"/>
    <n v="2825"/>
    <n v="46800"/>
    <n v="1251"/>
    <n v="26119"/>
    <n v="40452"/>
    <n v="1947076116"/>
    <n v="2672"/>
    <n v="35637"/>
    <n v="9245"/>
    <n v="48133"/>
    <n v="9119"/>
    <n v="48133"/>
    <n v="6015"/>
    <n v="46964"/>
    <n v="18566"/>
    <n v="48133"/>
    <n v="1429"/>
    <n v="45582"/>
    <n v="6526"/>
    <n v="48133"/>
    <n v="0"/>
    <n v="19415"/>
    <n v="142"/>
    <n v="18433"/>
    <n v="1516"/>
    <n v="18433"/>
    <n v="1984"/>
    <n v="47061"/>
    <n v="2958"/>
    <n v="18378"/>
    <x v="252"/>
    <n v="18433"/>
  </r>
  <r>
    <x v="260"/>
    <x v="10"/>
    <x v="257"/>
    <n v="8459"/>
    <n v="46931"/>
    <n v="2275"/>
    <n v="24280"/>
    <n v="25335"/>
    <n v="1207060740"/>
    <n v="4959"/>
    <n v="32052"/>
    <n v="6442"/>
    <n v="47644"/>
    <n v="11345"/>
    <n v="47644"/>
    <n v="6929"/>
    <n v="47155"/>
    <n v="39934"/>
    <n v="47644"/>
    <n v="840"/>
    <n v="44020"/>
    <n v="2381"/>
    <n v="47644"/>
    <n v="16"/>
    <n v="20802"/>
    <n v="272"/>
    <n v="17934"/>
    <n v="4354"/>
    <n v="17934"/>
    <n v="2075"/>
    <n v="45442"/>
    <n v="4758"/>
    <n v="17575"/>
    <x v="253"/>
    <n v="17934"/>
  </r>
  <r>
    <x v="261"/>
    <x v="10"/>
    <x v="258"/>
    <n v="4890"/>
    <n v="34878"/>
    <n v="1272"/>
    <n v="22065"/>
    <n v="48783"/>
    <n v="1704819501"/>
    <n v="3244"/>
    <n v="26205"/>
    <n v="3177"/>
    <n v="34947"/>
    <n v="6178"/>
    <n v="34947"/>
    <n v="3747"/>
    <n v="34822"/>
    <n v="14117"/>
    <n v="34947"/>
    <n v="741"/>
    <n v="32860"/>
    <n v="2946"/>
    <n v="34947"/>
    <n v="6"/>
    <n v="17173"/>
    <n v="171"/>
    <n v="14928"/>
    <n v="2382"/>
    <n v="14928"/>
    <n v="1907"/>
    <n v="34157"/>
    <n v="2003"/>
    <n v="14807"/>
    <x v="254"/>
    <n v="14928"/>
  </r>
  <r>
    <x v="262"/>
    <x v="10"/>
    <x v="259"/>
    <n v="3076"/>
    <n v="16138"/>
    <n v="498"/>
    <n v="10258"/>
    <n v="50538"/>
    <n v="816694080"/>
    <n v="1238"/>
    <n v="12554"/>
    <n v="1320"/>
    <n v="16160"/>
    <n v="2543"/>
    <n v="16160"/>
    <n v="1623"/>
    <n v="16125"/>
    <n v="7664"/>
    <n v="16160"/>
    <n v="393"/>
    <n v="15234"/>
    <n v="1904"/>
    <n v="16160"/>
    <n v="22"/>
    <n v="9054"/>
    <n v="105"/>
    <n v="7471"/>
    <n v="1906"/>
    <n v="7471"/>
    <n v="895"/>
    <n v="15812"/>
    <n v="1078"/>
    <n v="7508"/>
    <x v="255"/>
    <n v="7471"/>
  </r>
  <r>
    <x v="263"/>
    <x v="8"/>
    <x v="260"/>
    <n v="5612"/>
    <n v="68459"/>
    <n v="1937"/>
    <n v="37618"/>
    <n v="35302"/>
    <n v="2433649276"/>
    <n v="4057"/>
    <n v="49467"/>
    <n v="12658"/>
    <n v="68938"/>
    <n v="13918"/>
    <n v="68938"/>
    <n v="7854"/>
    <n v="68497"/>
    <n v="26814"/>
    <n v="68938"/>
    <n v="1078"/>
    <n v="64768"/>
    <n v="7458"/>
    <n v="68938"/>
    <n v="58"/>
    <n v="30544"/>
    <n v="336"/>
    <n v="28647"/>
    <n v="3003"/>
    <n v="28647"/>
    <n v="3268"/>
    <n v="67960"/>
    <n v="4900"/>
    <n v="28325"/>
    <x v="256"/>
    <n v="28647"/>
  </r>
  <r>
    <x v="264"/>
    <x v="8"/>
    <x v="261"/>
    <n v="3113"/>
    <n v="38413"/>
    <n v="990"/>
    <n v="21693"/>
    <n v="37216"/>
    <n v="1435532768"/>
    <n v="1876"/>
    <n v="27512"/>
    <n v="5525"/>
    <n v="38573"/>
    <n v="8333"/>
    <n v="38573"/>
    <n v="4202"/>
    <n v="38513"/>
    <n v="12776"/>
    <n v="38573"/>
    <n v="530"/>
    <n v="35995"/>
    <n v="5410"/>
    <n v="38573"/>
    <n v="10"/>
    <n v="16412"/>
    <n v="171"/>
    <n v="15153"/>
    <n v="683"/>
    <n v="15153"/>
    <n v="1867"/>
    <n v="39658"/>
    <n v="1851"/>
    <n v="15538"/>
    <x v="257"/>
    <n v="15153"/>
  </r>
  <r>
    <x v="265"/>
    <x v="8"/>
    <x v="262"/>
    <n v="2160"/>
    <n v="30077"/>
    <n v="994"/>
    <n v="16666"/>
    <n v="32630"/>
    <n v="988232180"/>
    <n v="2691"/>
    <n v="21372"/>
    <n v="4371"/>
    <n v="30286"/>
    <n v="6776"/>
    <n v="30286"/>
    <n v="3647"/>
    <n v="30073"/>
    <n v="15506"/>
    <n v="30286"/>
    <n v="979"/>
    <n v="28017"/>
    <n v="5260"/>
    <n v="30286"/>
    <n v="54"/>
    <n v="12225"/>
    <n v="292"/>
    <n v="11244"/>
    <n v="705"/>
    <n v="11244"/>
    <n v="2062"/>
    <n v="29912"/>
    <n v="1672"/>
    <n v="11426"/>
    <x v="258"/>
    <n v="11244"/>
  </r>
  <r>
    <x v="266"/>
    <x v="10"/>
    <x v="263"/>
    <n v="3615"/>
    <n v="29683"/>
    <n v="1452"/>
    <n v="16752"/>
    <n v="27039"/>
    <n v="841805187"/>
    <n v="1738"/>
    <n v="20330"/>
    <n v="4673"/>
    <n v="31133"/>
    <n v="6275"/>
    <n v="31133"/>
    <n v="3726"/>
    <n v="30861"/>
    <n v="26897"/>
    <n v="31133"/>
    <n v="250"/>
    <n v="29584"/>
    <n v="2285"/>
    <n v="31133"/>
    <n v="38"/>
    <n v="12632"/>
    <n v="69"/>
    <n v="11843"/>
    <n v="2433"/>
    <n v="11843"/>
    <n v="1499"/>
    <n v="30142"/>
    <n v="2293"/>
    <n v="11965"/>
    <x v="259"/>
    <n v="11843"/>
  </r>
  <r>
    <x v="267"/>
    <x v="5"/>
    <x v="59"/>
    <n v="0"/>
    <n v="0"/>
    <n v="0"/>
    <n v="0"/>
    <m/>
    <n v="0"/>
    <n v="0"/>
    <n v="0"/>
    <n v="0"/>
    <n v="0"/>
    <n v="0"/>
    <n v="0"/>
    <n v="0"/>
    <n v="0"/>
    <n v="0"/>
    <n v="0"/>
    <n v="0"/>
    <n v="0"/>
    <n v="0"/>
    <n v="0"/>
    <n v="0"/>
    <n v="0"/>
    <n v="0"/>
    <n v="0"/>
    <n v="0"/>
    <n v="0"/>
    <n v="0"/>
    <n v="0"/>
    <n v="0"/>
    <n v="0"/>
    <x v="59"/>
    <n v="0"/>
  </r>
  <r>
    <x v="268"/>
    <x v="8"/>
    <x v="264"/>
    <n v="3264"/>
    <n v="35459"/>
    <n v="862"/>
    <n v="20101"/>
    <n v="33109"/>
    <n v="1182785916"/>
    <n v="1717"/>
    <n v="24321"/>
    <n v="3926"/>
    <n v="35724"/>
    <n v="8352"/>
    <n v="35724"/>
    <n v="3137"/>
    <n v="35661"/>
    <n v="31570"/>
    <n v="35724"/>
    <n v="1026"/>
    <n v="33427"/>
    <n v="7523"/>
    <n v="35724"/>
    <n v="5"/>
    <n v="14322"/>
    <n v="193"/>
    <n v="13196"/>
    <n v="728"/>
    <n v="13196"/>
    <n v="2755"/>
    <n v="36348"/>
    <n v="1520"/>
    <n v="13446"/>
    <x v="260"/>
    <n v="13196"/>
  </r>
  <r>
    <x v="269"/>
    <x v="8"/>
    <x v="265"/>
    <n v="0"/>
    <n v="0"/>
    <n v="55"/>
    <n v="631"/>
    <n v="3774"/>
    <n v="9114210"/>
    <n v="0"/>
    <n v="7"/>
    <n v="0"/>
    <n v="2415"/>
    <n v="27"/>
    <n v="2415"/>
    <n v="120"/>
    <n v="2380"/>
    <n v="984"/>
    <n v="2415"/>
    <n v="19"/>
    <n v="2415"/>
    <n v="142"/>
    <n v="2415"/>
    <n v="0"/>
    <n v="0"/>
    <n v="0"/>
    <n v="0"/>
    <n v="0"/>
    <n v="0"/>
    <n v="27"/>
    <n v="2334"/>
    <n v="0"/>
    <n v="0"/>
    <x v="59"/>
    <n v="0"/>
  </r>
  <r>
    <x v="270"/>
    <x v="10"/>
    <x v="266"/>
    <n v="0"/>
    <n v="0"/>
    <n v="44"/>
    <n v="192"/>
    <n v="1271"/>
    <n v="1185843"/>
    <n v="0"/>
    <n v="21"/>
    <n v="0"/>
    <n v="933"/>
    <n v="21"/>
    <n v="933"/>
    <n v="25"/>
    <n v="933"/>
    <n v="795"/>
    <n v="933"/>
    <n v="0"/>
    <n v="933"/>
    <n v="70"/>
    <n v="933"/>
    <n v="0"/>
    <n v="0"/>
    <n v="0"/>
    <n v="0"/>
    <n v="0"/>
    <n v="0"/>
    <n v="37"/>
    <n v="965"/>
    <n v="0"/>
    <n v="0"/>
    <x v="59"/>
    <n v="0"/>
  </r>
  <r>
    <x v="271"/>
    <x v="8"/>
    <x v="267"/>
    <n v="0"/>
    <n v="0"/>
    <n v="151"/>
    <n v="681"/>
    <n v="3575"/>
    <n v="8118825"/>
    <n v="0"/>
    <n v="0"/>
    <n v="0"/>
    <n v="2271"/>
    <n v="80"/>
    <n v="2271"/>
    <n v="135"/>
    <n v="2210"/>
    <n v="976"/>
    <n v="2271"/>
    <n v="9"/>
    <n v="2271"/>
    <n v="223"/>
    <n v="2271"/>
    <n v="0"/>
    <n v="0"/>
    <n v="0"/>
    <n v="0"/>
    <n v="0"/>
    <n v="0"/>
    <n v="90"/>
    <n v="2312"/>
    <n v="0"/>
    <n v="0"/>
    <x v="59"/>
    <n v="0"/>
  </r>
  <r>
    <x v="272"/>
    <x v="8"/>
    <x v="268"/>
    <n v="1880"/>
    <n v="18093"/>
    <n v="372"/>
    <n v="10518"/>
    <n v="44948"/>
    <n v="920669884"/>
    <n v="603"/>
    <n v="13436"/>
    <n v="4216"/>
    <n v="20483"/>
    <n v="3298"/>
    <n v="20483"/>
    <n v="2016"/>
    <n v="20157"/>
    <n v="5320"/>
    <n v="20483"/>
    <n v="143"/>
    <n v="19564"/>
    <n v="1926"/>
    <n v="20483"/>
    <n v="0"/>
    <n v="8750"/>
    <n v="17"/>
    <n v="8054"/>
    <n v="952"/>
    <n v="8054"/>
    <n v="584"/>
    <n v="19504"/>
    <n v="954"/>
    <n v="8026"/>
    <x v="261"/>
    <n v="8054"/>
  </r>
  <r>
    <x v="273"/>
    <x v="5"/>
    <x v="269"/>
    <n v="2814"/>
    <n v="36088"/>
    <n v="699"/>
    <n v="19671"/>
    <n v="53997"/>
    <n v="2002262757"/>
    <n v="1954"/>
    <n v="28271"/>
    <n v="8704"/>
    <n v="37081"/>
    <n v="6390"/>
    <n v="37081"/>
    <n v="4483"/>
    <n v="36104"/>
    <n v="10583"/>
    <n v="37081"/>
    <n v="977"/>
    <n v="35276"/>
    <n v="3745"/>
    <n v="37081"/>
    <n v="69"/>
    <n v="17750"/>
    <n v="332"/>
    <n v="16066"/>
    <n v="1164"/>
    <n v="16066"/>
    <n v="1951"/>
    <n v="37331"/>
    <n v="1728"/>
    <n v="16456"/>
    <x v="262"/>
    <n v="16066"/>
  </r>
  <r>
    <x v="274"/>
    <x v="5"/>
    <x v="270"/>
    <n v="0"/>
    <n v="839"/>
    <n v="45"/>
    <n v="483"/>
    <n v="13835"/>
    <n v="88668515"/>
    <n v="4"/>
    <n v="568"/>
    <n v="12"/>
    <n v="6409"/>
    <n v="328"/>
    <n v="6409"/>
    <n v="60"/>
    <n v="1170"/>
    <n v="2224"/>
    <n v="6409"/>
    <n v="18"/>
    <n v="6328"/>
    <n v="290"/>
    <n v="6409"/>
    <n v="0"/>
    <n v="280"/>
    <n v="0"/>
    <n v="267"/>
    <n v="0"/>
    <n v="267"/>
    <n v="57"/>
    <n v="1302"/>
    <n v="19"/>
    <n v="290"/>
    <x v="48"/>
    <n v="267"/>
  </r>
  <r>
    <x v="275"/>
    <x v="5"/>
    <x v="271"/>
    <n v="2399"/>
    <n v="30558"/>
    <n v="833"/>
    <n v="17732"/>
    <n v="54951"/>
    <n v="1695513105"/>
    <n v="2337"/>
    <n v="22576"/>
    <n v="5639"/>
    <n v="30855"/>
    <n v="6178"/>
    <n v="30855"/>
    <n v="3294"/>
    <n v="30557"/>
    <n v="11844"/>
    <n v="30855"/>
    <n v="1180"/>
    <n v="28817"/>
    <n v="3681"/>
    <n v="30855"/>
    <n v="0"/>
    <n v="14175"/>
    <n v="505"/>
    <n v="12988"/>
    <n v="854"/>
    <n v="12988"/>
    <n v="2531"/>
    <n v="31059"/>
    <n v="1605"/>
    <n v="13229"/>
    <x v="263"/>
    <n v="12988"/>
  </r>
  <r>
    <x v="276"/>
    <x v="5"/>
    <x v="272"/>
    <n v="9"/>
    <n v="352"/>
    <n v="0"/>
    <n v="149"/>
    <n v="74268"/>
    <n v="26142336"/>
    <n v="0"/>
    <n v="296"/>
    <n v="166"/>
    <n v="352"/>
    <n v="48"/>
    <n v="352"/>
    <n v="25"/>
    <n v="352"/>
    <n v="0"/>
    <n v="352"/>
    <n v="0"/>
    <n v="344"/>
    <n v="19"/>
    <n v="352"/>
    <n v="0"/>
    <n v="357"/>
    <n v="0"/>
    <n v="183"/>
    <n v="0"/>
    <n v="183"/>
    <n v="0"/>
    <n v="337"/>
    <n v="9"/>
    <n v="160"/>
    <x v="264"/>
    <n v="183"/>
  </r>
  <r>
    <x v="277"/>
    <x v="5"/>
    <x v="273"/>
    <n v="589"/>
    <n v="20298"/>
    <n v="404"/>
    <n v="11293"/>
    <n v="57461"/>
    <n v="1169446272"/>
    <n v="413"/>
    <n v="14116"/>
    <n v="3554"/>
    <n v="20352"/>
    <n v="4727"/>
    <n v="20352"/>
    <n v="1861"/>
    <n v="20102"/>
    <n v="3436"/>
    <n v="20352"/>
    <n v="115"/>
    <n v="19327"/>
    <n v="1039"/>
    <n v="20352"/>
    <n v="0"/>
    <n v="7955"/>
    <n v="21"/>
    <n v="7571"/>
    <n v="86"/>
    <n v="7571"/>
    <n v="683"/>
    <n v="19696"/>
    <n v="307"/>
    <n v="7428"/>
    <x v="265"/>
    <n v="7571"/>
  </r>
  <r>
    <x v="278"/>
    <x v="11"/>
    <x v="274"/>
    <n v="6480"/>
    <n v="37236"/>
    <n v="1478"/>
    <n v="17962"/>
    <n v="23461"/>
    <n v="999039763"/>
    <n v="3321"/>
    <n v="31182"/>
    <n v="8225"/>
    <n v="42583"/>
    <n v="7606"/>
    <n v="42583"/>
    <n v="7791"/>
    <n v="37655"/>
    <n v="6823"/>
    <n v="42583"/>
    <n v="142"/>
    <n v="40504"/>
    <n v="912"/>
    <n v="42583"/>
    <n v="395"/>
    <n v="18927"/>
    <n v="231"/>
    <n v="16146"/>
    <n v="1861"/>
    <n v="16146"/>
    <n v="1968"/>
    <n v="37329"/>
    <n v="4043"/>
    <n v="16123"/>
    <x v="266"/>
    <n v="16146"/>
  </r>
  <r>
    <x v="279"/>
    <x v="12"/>
    <x v="275"/>
    <n v="70"/>
    <n v="2212"/>
    <n v="27"/>
    <n v="1075"/>
    <n v="27225"/>
    <n v="60221700"/>
    <n v="112"/>
    <n v="1515"/>
    <n v="382"/>
    <n v="2212"/>
    <n v="587"/>
    <n v="2212"/>
    <n v="302"/>
    <n v="2212"/>
    <n v="37"/>
    <n v="2212"/>
    <n v="0"/>
    <n v="2028"/>
    <n v="11"/>
    <n v="2212"/>
    <n v="116"/>
    <n v="1183"/>
    <n v="2"/>
    <n v="885"/>
    <n v="64"/>
    <n v="885"/>
    <n v="174"/>
    <n v="2200"/>
    <n v="178"/>
    <n v="923"/>
    <x v="267"/>
    <n v="885"/>
  </r>
  <r>
    <x v="280"/>
    <x v="11"/>
    <x v="276"/>
    <n v="185"/>
    <n v="1099"/>
    <n v="51"/>
    <n v="496"/>
    <n v="21992"/>
    <n v="24279168"/>
    <n v="92"/>
    <n v="892"/>
    <n v="378"/>
    <n v="1104"/>
    <n v="136"/>
    <n v="1104"/>
    <n v="249"/>
    <n v="1101"/>
    <n v="37"/>
    <n v="1104"/>
    <n v="0"/>
    <n v="1075"/>
    <n v="24"/>
    <n v="1104"/>
    <n v="22"/>
    <n v="647"/>
    <n v="0"/>
    <n v="572"/>
    <n v="37"/>
    <n v="572"/>
    <n v="35"/>
    <n v="1097"/>
    <n v="167"/>
    <n v="551"/>
    <x v="268"/>
    <n v="572"/>
  </r>
  <r>
    <x v="281"/>
    <x v="12"/>
    <x v="277"/>
    <n v="0"/>
    <n v="164"/>
    <n v="0"/>
    <n v="128"/>
    <n v="36608"/>
    <n v="6003712"/>
    <n v="11"/>
    <n v="154"/>
    <n v="34"/>
    <n v="164"/>
    <n v="0"/>
    <n v="164"/>
    <n v="11"/>
    <n v="164"/>
    <n v="0"/>
    <n v="164"/>
    <n v="0"/>
    <n v="164"/>
    <n v="9"/>
    <n v="164"/>
    <n v="0"/>
    <n v="93"/>
    <n v="0"/>
    <n v="62"/>
    <n v="0"/>
    <n v="62"/>
    <n v="54"/>
    <n v="233"/>
    <n v="11"/>
    <n v="93"/>
    <x v="269"/>
    <n v="62"/>
  </r>
  <r>
    <x v="282"/>
    <x v="12"/>
    <x v="278"/>
    <n v="8"/>
    <n v="199"/>
    <n v="8"/>
    <n v="96"/>
    <n v="20327"/>
    <n v="4045073"/>
    <n v="18"/>
    <n v="174"/>
    <n v="52"/>
    <n v="199"/>
    <n v="25"/>
    <n v="199"/>
    <n v="25"/>
    <n v="199"/>
    <n v="18"/>
    <n v="199"/>
    <n v="0"/>
    <n v="192"/>
    <n v="23"/>
    <n v="199"/>
    <n v="0"/>
    <n v="95"/>
    <n v="0"/>
    <n v="95"/>
    <n v="0"/>
    <n v="95"/>
    <n v="12"/>
    <n v="188"/>
    <n v="21"/>
    <n v="92"/>
    <x v="270"/>
    <n v="95"/>
  </r>
  <r>
    <x v="283"/>
    <x v="11"/>
    <x v="279"/>
    <n v="79"/>
    <n v="740"/>
    <n v="23"/>
    <n v="396"/>
    <n v="22495"/>
    <n v="16646300"/>
    <n v="77"/>
    <n v="451"/>
    <n v="167"/>
    <n v="740"/>
    <n v="118"/>
    <n v="740"/>
    <n v="80"/>
    <n v="740"/>
    <n v="27"/>
    <n v="740"/>
    <n v="0"/>
    <n v="734"/>
    <n v="0"/>
    <n v="740"/>
    <n v="13"/>
    <n v="335"/>
    <n v="0"/>
    <n v="291"/>
    <n v="5"/>
    <n v="291"/>
    <n v="0"/>
    <n v="775"/>
    <n v="77"/>
    <n v="282"/>
    <x v="271"/>
    <n v="291"/>
  </r>
  <r>
    <x v="284"/>
    <x v="11"/>
    <x v="280"/>
    <n v="15"/>
    <n v="457"/>
    <n v="10"/>
    <n v="217"/>
    <n v="26035"/>
    <n v="11897995"/>
    <n v="16"/>
    <n v="343"/>
    <n v="88"/>
    <n v="457"/>
    <n v="77"/>
    <n v="457"/>
    <n v="39"/>
    <n v="457"/>
    <n v="22"/>
    <n v="457"/>
    <n v="0"/>
    <n v="432"/>
    <n v="0"/>
    <n v="457"/>
    <n v="0"/>
    <n v="215"/>
    <n v="7"/>
    <n v="191"/>
    <n v="6"/>
    <n v="191"/>
    <n v="6"/>
    <n v="434"/>
    <n v="74"/>
    <n v="206"/>
    <x v="272"/>
    <n v="191"/>
  </r>
  <r>
    <x v="285"/>
    <x v="11"/>
    <x v="281"/>
    <n v="418"/>
    <n v="1927"/>
    <n v="35"/>
    <n v="852"/>
    <n v="23893"/>
    <n v="46854173"/>
    <n v="170"/>
    <n v="1344"/>
    <n v="398"/>
    <n v="1961"/>
    <n v="394"/>
    <n v="1961"/>
    <n v="359"/>
    <n v="1927"/>
    <n v="96"/>
    <n v="1961"/>
    <n v="0"/>
    <n v="1856"/>
    <n v="40"/>
    <n v="1961"/>
    <n v="78"/>
    <n v="962"/>
    <n v="54"/>
    <n v="816"/>
    <n v="30"/>
    <n v="816"/>
    <n v="119"/>
    <n v="1825"/>
    <n v="298"/>
    <n v="767"/>
    <x v="273"/>
    <n v="816"/>
  </r>
  <r>
    <x v="286"/>
    <x v="12"/>
    <x v="282"/>
    <n v="207"/>
    <n v="1880"/>
    <n v="57"/>
    <n v="956"/>
    <n v="27343"/>
    <n v="51814985"/>
    <n v="233"/>
    <n v="1422"/>
    <n v="409"/>
    <n v="1895"/>
    <n v="328"/>
    <n v="1895"/>
    <n v="363"/>
    <n v="1895"/>
    <n v="38"/>
    <n v="1895"/>
    <n v="1"/>
    <n v="1782"/>
    <n v="21"/>
    <n v="1895"/>
    <n v="235"/>
    <n v="1309"/>
    <n v="4"/>
    <n v="830"/>
    <n v="33"/>
    <n v="830"/>
    <n v="93"/>
    <n v="1868"/>
    <n v="292"/>
    <n v="887"/>
    <x v="274"/>
    <n v="830"/>
  </r>
  <r>
    <x v="287"/>
    <x v="11"/>
    <x v="283"/>
    <n v="2135"/>
    <n v="12833"/>
    <n v="573"/>
    <n v="7116"/>
    <n v="22529"/>
    <n v="339331798"/>
    <n v="551"/>
    <n v="8416"/>
    <n v="2392"/>
    <n v="15062"/>
    <n v="2538"/>
    <n v="15062"/>
    <n v="1809"/>
    <n v="14693"/>
    <n v="2120"/>
    <n v="15062"/>
    <n v="95"/>
    <n v="14528"/>
    <n v="337"/>
    <n v="15062"/>
    <n v="177"/>
    <n v="6634"/>
    <n v="23"/>
    <n v="5522"/>
    <n v="460"/>
    <n v="5522"/>
    <n v="476"/>
    <n v="14354"/>
    <n v="898"/>
    <n v="5240"/>
    <x v="275"/>
    <n v="5522"/>
  </r>
  <r>
    <x v="288"/>
    <x v="12"/>
    <x v="284"/>
    <n v="460"/>
    <n v="3958"/>
    <n v="23"/>
    <n v="2105"/>
    <n v="24947"/>
    <n v="103405315"/>
    <n v="432"/>
    <n v="2831"/>
    <n v="809"/>
    <n v="4145"/>
    <n v="987"/>
    <n v="4145"/>
    <n v="548"/>
    <n v="3992"/>
    <n v="72"/>
    <n v="4145"/>
    <n v="23"/>
    <n v="3986"/>
    <n v="47"/>
    <n v="4145"/>
    <n v="240"/>
    <n v="1911"/>
    <n v="26"/>
    <n v="1542"/>
    <n v="94"/>
    <n v="1542"/>
    <n v="473"/>
    <n v="3971"/>
    <n v="419"/>
    <n v="1609"/>
    <x v="276"/>
    <n v="1542"/>
  </r>
  <r>
    <x v="289"/>
    <x v="12"/>
    <x v="285"/>
    <n v="38"/>
    <n v="408"/>
    <n v="15"/>
    <n v="182"/>
    <n v="21513"/>
    <n v="8777304"/>
    <n v="57"/>
    <n v="321"/>
    <n v="111"/>
    <n v="408"/>
    <n v="62"/>
    <n v="408"/>
    <n v="98"/>
    <n v="408"/>
    <n v="4"/>
    <n v="408"/>
    <n v="0"/>
    <n v="382"/>
    <n v="2"/>
    <n v="408"/>
    <n v="22"/>
    <n v="247"/>
    <n v="0"/>
    <n v="189"/>
    <n v="9"/>
    <n v="189"/>
    <n v="9"/>
    <n v="410"/>
    <n v="55"/>
    <n v="192"/>
    <x v="277"/>
    <n v="189"/>
  </r>
  <r>
    <x v="290"/>
    <x v="11"/>
    <x v="286"/>
    <n v="354"/>
    <n v="2711"/>
    <n v="163"/>
    <n v="1304"/>
    <n v="24785"/>
    <n v="69571495"/>
    <n v="184"/>
    <n v="1994"/>
    <n v="602"/>
    <n v="2807"/>
    <n v="552"/>
    <n v="2807"/>
    <n v="530"/>
    <n v="2716"/>
    <n v="51"/>
    <n v="2807"/>
    <n v="0"/>
    <n v="2705"/>
    <n v="18"/>
    <n v="2807"/>
    <n v="35"/>
    <n v="1214"/>
    <n v="13"/>
    <n v="1059"/>
    <n v="100"/>
    <n v="1059"/>
    <n v="85"/>
    <n v="2513"/>
    <n v="224"/>
    <n v="972"/>
    <x v="278"/>
    <n v="1059"/>
  </r>
  <r>
    <x v="291"/>
    <x v="11"/>
    <x v="287"/>
    <n v="47"/>
    <n v="109"/>
    <n v="14"/>
    <n v="48"/>
    <n v="14500"/>
    <n v="1580500"/>
    <n v="8"/>
    <n v="74"/>
    <n v="13"/>
    <n v="109"/>
    <n v="31"/>
    <n v="109"/>
    <n v="23"/>
    <n v="109"/>
    <n v="3"/>
    <n v="109"/>
    <n v="0"/>
    <n v="103"/>
    <n v="1"/>
    <n v="109"/>
    <n v="0"/>
    <n v="61"/>
    <n v="0"/>
    <n v="44"/>
    <n v="16"/>
    <n v="44"/>
    <n v="0"/>
    <n v="102"/>
    <n v="6"/>
    <n v="38"/>
    <x v="279"/>
    <n v="44"/>
  </r>
  <r>
    <x v="292"/>
    <x v="12"/>
    <x v="288"/>
    <n v="157"/>
    <n v="1252"/>
    <n v="0"/>
    <n v="679"/>
    <n v="27622"/>
    <n v="37400188"/>
    <n v="26"/>
    <n v="981"/>
    <n v="256"/>
    <n v="1354"/>
    <n v="190"/>
    <n v="1354"/>
    <n v="154"/>
    <n v="1354"/>
    <n v="210"/>
    <n v="1354"/>
    <n v="0"/>
    <n v="1277"/>
    <n v="65"/>
    <n v="1354"/>
    <n v="183"/>
    <n v="2361"/>
    <n v="0"/>
    <n v="652"/>
    <n v="53"/>
    <n v="652"/>
    <n v="82"/>
    <n v="1421"/>
    <n v="115"/>
    <n v="744"/>
    <x v="280"/>
    <n v="652"/>
  </r>
  <r>
    <x v="293"/>
    <x v="11"/>
    <x v="289"/>
    <n v="211"/>
    <n v="666"/>
    <n v="40"/>
    <n v="324"/>
    <n v="22400"/>
    <n v="15142400"/>
    <n v="13"/>
    <n v="466"/>
    <n v="116"/>
    <n v="676"/>
    <n v="168"/>
    <n v="676"/>
    <n v="145"/>
    <n v="673"/>
    <n v="39"/>
    <n v="676"/>
    <n v="0"/>
    <n v="629"/>
    <n v="0"/>
    <n v="676"/>
    <n v="2"/>
    <n v="267"/>
    <n v="0"/>
    <n v="267"/>
    <n v="19"/>
    <n v="267"/>
    <n v="24"/>
    <n v="683"/>
    <n v="58"/>
    <n v="256"/>
    <x v="281"/>
    <n v="267"/>
  </r>
  <r>
    <x v="294"/>
    <x v="11"/>
    <x v="277"/>
    <n v="0"/>
    <n v="164"/>
    <n v="0"/>
    <n v="52"/>
    <n v="22840"/>
    <n v="3745760"/>
    <n v="18"/>
    <n v="139"/>
    <n v="76"/>
    <n v="164"/>
    <n v="0"/>
    <n v="164"/>
    <n v="31"/>
    <n v="164"/>
    <n v="0"/>
    <n v="164"/>
    <n v="0"/>
    <n v="164"/>
    <n v="0"/>
    <n v="164"/>
    <n v="0"/>
    <n v="90"/>
    <n v="0"/>
    <n v="76"/>
    <n v="0"/>
    <n v="76"/>
    <n v="11"/>
    <n v="276"/>
    <n v="10"/>
    <n v="118"/>
    <x v="282"/>
    <n v="76"/>
  </r>
  <r>
    <x v="295"/>
    <x v="11"/>
    <x v="290"/>
    <n v="154"/>
    <n v="1725"/>
    <n v="86"/>
    <n v="910"/>
    <n v="28073"/>
    <n v="48425925"/>
    <n v="118"/>
    <n v="1356"/>
    <n v="319"/>
    <n v="1725"/>
    <n v="238"/>
    <n v="1725"/>
    <n v="369"/>
    <n v="1725"/>
    <n v="18"/>
    <n v="1725"/>
    <n v="8"/>
    <n v="1669"/>
    <n v="34"/>
    <n v="1725"/>
    <n v="48"/>
    <n v="864"/>
    <n v="4"/>
    <n v="787"/>
    <n v="50"/>
    <n v="787"/>
    <n v="99"/>
    <n v="1740"/>
    <n v="262"/>
    <n v="774"/>
    <x v="283"/>
    <n v="787"/>
  </r>
  <r>
    <x v="296"/>
    <x v="12"/>
    <x v="291"/>
    <n v="1438"/>
    <n v="13834"/>
    <n v="306"/>
    <n v="6749"/>
    <n v="29038"/>
    <n v="409784256"/>
    <n v="1196"/>
    <n v="10550"/>
    <n v="3237"/>
    <n v="14112"/>
    <n v="2470"/>
    <n v="14112"/>
    <n v="2514"/>
    <n v="13876"/>
    <n v="453"/>
    <n v="14112"/>
    <n v="27"/>
    <n v="13484"/>
    <n v="136"/>
    <n v="14112"/>
    <n v="586"/>
    <n v="8327"/>
    <n v="67"/>
    <n v="5867"/>
    <n v="484"/>
    <n v="5867"/>
    <n v="1008"/>
    <n v="13842"/>
    <n v="1406"/>
    <n v="5954"/>
    <x v="284"/>
    <n v="5867"/>
  </r>
  <r>
    <x v="297"/>
    <x v="11"/>
    <x v="292"/>
    <n v="110"/>
    <n v="1541"/>
    <n v="73"/>
    <n v="736"/>
    <n v="30493"/>
    <n v="46989713"/>
    <n v="120"/>
    <n v="1151"/>
    <n v="355"/>
    <n v="1541"/>
    <n v="238"/>
    <n v="1541"/>
    <n v="244"/>
    <n v="1541"/>
    <n v="70"/>
    <n v="1541"/>
    <n v="0"/>
    <n v="1504"/>
    <n v="24"/>
    <n v="1541"/>
    <n v="153"/>
    <n v="915"/>
    <n v="11"/>
    <n v="636"/>
    <n v="35"/>
    <n v="636"/>
    <n v="78"/>
    <n v="1586"/>
    <n v="198"/>
    <n v="619"/>
    <x v="285"/>
    <n v="636"/>
  </r>
  <r>
    <x v="298"/>
    <x v="11"/>
    <x v="293"/>
    <n v="139"/>
    <n v="1530"/>
    <n v="76"/>
    <n v="646"/>
    <n v="23360"/>
    <n v="35740800"/>
    <n v="105"/>
    <n v="1212"/>
    <n v="458"/>
    <n v="1530"/>
    <n v="207"/>
    <n v="1530"/>
    <n v="349"/>
    <n v="1530"/>
    <n v="0"/>
    <n v="1530"/>
    <n v="0"/>
    <n v="1471"/>
    <n v="0"/>
    <n v="1530"/>
    <n v="64"/>
    <n v="706"/>
    <n v="0"/>
    <n v="692"/>
    <n v="21"/>
    <n v="692"/>
    <n v="57"/>
    <n v="1410"/>
    <n v="109"/>
    <n v="654"/>
    <x v="286"/>
    <n v="692"/>
  </r>
  <r>
    <x v="299"/>
    <x v="12"/>
    <x v="294"/>
    <n v="196"/>
    <n v="2568"/>
    <n v="39"/>
    <n v="1049"/>
    <n v="29592"/>
    <n v="77116752"/>
    <n v="109"/>
    <n v="1899"/>
    <n v="639"/>
    <n v="2606"/>
    <n v="541"/>
    <n v="2606"/>
    <n v="385"/>
    <n v="2568"/>
    <n v="124"/>
    <n v="2606"/>
    <n v="0"/>
    <n v="2451"/>
    <n v="9"/>
    <n v="2606"/>
    <n v="139"/>
    <n v="2769"/>
    <n v="17"/>
    <n v="1121"/>
    <n v="29"/>
    <n v="1121"/>
    <n v="66"/>
    <n v="2426"/>
    <n v="207"/>
    <n v="1103"/>
    <x v="287"/>
    <n v="1121"/>
  </r>
  <r>
    <x v="300"/>
    <x v="11"/>
    <x v="295"/>
    <n v="419"/>
    <n v="3157"/>
    <n v="140"/>
    <n v="1499"/>
    <n v="20297"/>
    <n v="66391487"/>
    <n v="308"/>
    <n v="2265"/>
    <n v="666"/>
    <n v="3271"/>
    <n v="691"/>
    <n v="3271"/>
    <n v="571"/>
    <n v="3175"/>
    <n v="36"/>
    <n v="3271"/>
    <n v="0"/>
    <n v="3007"/>
    <n v="0"/>
    <n v="3271"/>
    <n v="88"/>
    <n v="1574"/>
    <n v="32"/>
    <n v="1315"/>
    <n v="154"/>
    <n v="1315"/>
    <n v="205"/>
    <n v="3429"/>
    <n v="394"/>
    <n v="1360"/>
    <x v="288"/>
    <n v="1315"/>
  </r>
  <r>
    <x v="301"/>
    <x v="13"/>
    <x v="296"/>
    <n v="2415"/>
    <n v="23012"/>
    <n v="363"/>
    <n v="11622"/>
    <n v="40762"/>
    <n v="956194996"/>
    <n v="1772"/>
    <n v="17161"/>
    <n v="6108"/>
    <n v="23458"/>
    <n v="4707"/>
    <n v="23458"/>
    <n v="3182"/>
    <n v="23077"/>
    <n v="6104"/>
    <n v="23458"/>
    <n v="474"/>
    <n v="22230"/>
    <n v="1731"/>
    <n v="23458"/>
    <n v="316"/>
    <n v="11766"/>
    <n v="87"/>
    <n v="10447"/>
    <n v="649"/>
    <n v="10447"/>
    <n v="1129"/>
    <n v="22993"/>
    <n v="1546"/>
    <n v="10621"/>
    <x v="289"/>
    <n v="10447"/>
  </r>
  <r>
    <x v="302"/>
    <x v="14"/>
    <x v="297"/>
    <n v="95"/>
    <n v="839"/>
    <n v="7"/>
    <n v="459"/>
    <n v="36540"/>
    <n v="30657060"/>
    <n v="81"/>
    <n v="452"/>
    <n v="69"/>
    <n v="839"/>
    <n v="249"/>
    <n v="839"/>
    <n v="16"/>
    <n v="839"/>
    <n v="318"/>
    <n v="839"/>
    <n v="53"/>
    <n v="808"/>
    <n v="107"/>
    <n v="839"/>
    <n v="6"/>
    <n v="261"/>
    <n v="17"/>
    <n v="222"/>
    <n v="6"/>
    <n v="222"/>
    <n v="142"/>
    <n v="737"/>
    <n v="44"/>
    <n v="216"/>
    <x v="290"/>
    <n v="222"/>
  </r>
  <r>
    <x v="303"/>
    <x v="15"/>
    <x v="298"/>
    <n v="65"/>
    <n v="386"/>
    <n v="25"/>
    <n v="180"/>
    <n v="26199"/>
    <n v="10112814"/>
    <n v="12"/>
    <n v="253"/>
    <n v="60"/>
    <n v="386"/>
    <n v="115"/>
    <n v="386"/>
    <n v="45"/>
    <n v="386"/>
    <n v="77"/>
    <n v="386"/>
    <n v="0"/>
    <n v="311"/>
    <n v="0"/>
    <n v="386"/>
    <n v="0"/>
    <n v="342"/>
    <n v="6"/>
    <n v="158"/>
    <n v="11"/>
    <n v="158"/>
    <n v="32"/>
    <n v="433"/>
    <n v="49"/>
    <n v="185"/>
    <x v="291"/>
    <n v="158"/>
  </r>
  <r>
    <x v="304"/>
    <x v="13"/>
    <x v="299"/>
    <n v="14"/>
    <n v="360"/>
    <n v="14"/>
    <n v="148"/>
    <n v="121218"/>
    <n v="43638480"/>
    <n v="0"/>
    <n v="310"/>
    <n v="122"/>
    <n v="360"/>
    <n v="39"/>
    <n v="360"/>
    <n v="47"/>
    <n v="360"/>
    <n v="19"/>
    <n v="360"/>
    <n v="0"/>
    <n v="360"/>
    <n v="0"/>
    <n v="360"/>
    <n v="0"/>
    <n v="353"/>
    <n v="0"/>
    <n v="178"/>
    <n v="9"/>
    <n v="178"/>
    <n v="0"/>
    <n v="381"/>
    <n v="17"/>
    <n v="169"/>
    <x v="292"/>
    <n v="178"/>
  </r>
  <r>
    <x v="305"/>
    <x v="16"/>
    <x v="300"/>
    <n v="3271"/>
    <n v="16697"/>
    <n v="784"/>
    <n v="8543"/>
    <n v="30531"/>
    <n v="522354879"/>
    <n v="1554"/>
    <n v="12371"/>
    <n v="3634"/>
    <n v="17109"/>
    <n v="3553"/>
    <n v="17109"/>
    <n v="3208"/>
    <n v="16720"/>
    <n v="8116"/>
    <n v="17109"/>
    <n v="286"/>
    <n v="16020"/>
    <n v="716"/>
    <n v="17109"/>
    <n v="263"/>
    <n v="9135"/>
    <n v="70"/>
    <n v="7350"/>
    <n v="1094"/>
    <n v="7350"/>
    <n v="829"/>
    <n v="16747"/>
    <n v="1708"/>
    <n v="7199"/>
    <x v="293"/>
    <n v="7350"/>
  </r>
  <r>
    <x v="306"/>
    <x v="14"/>
    <x v="301"/>
    <n v="393"/>
    <n v="10516"/>
    <n v="62"/>
    <n v="5947"/>
    <n v="44754"/>
    <n v="480702714"/>
    <n v="432"/>
    <n v="7209"/>
    <n v="1706"/>
    <n v="10741"/>
    <n v="2502"/>
    <n v="10741"/>
    <n v="689"/>
    <n v="10526"/>
    <n v="1303"/>
    <n v="10741"/>
    <n v="79"/>
    <n v="10200"/>
    <n v="242"/>
    <n v="10741"/>
    <n v="99"/>
    <n v="4223"/>
    <n v="12"/>
    <n v="3628"/>
    <n v="179"/>
    <n v="3628"/>
    <n v="390"/>
    <n v="10347"/>
    <n v="473"/>
    <n v="3559"/>
    <x v="294"/>
    <n v="3628"/>
  </r>
  <r>
    <x v="307"/>
    <x v="14"/>
    <x v="302"/>
    <n v="307"/>
    <n v="5891"/>
    <n v="120"/>
    <n v="3371"/>
    <n v="46008"/>
    <n v="271033128"/>
    <n v="329"/>
    <n v="4540"/>
    <n v="1351"/>
    <n v="5891"/>
    <n v="975"/>
    <n v="5891"/>
    <n v="677"/>
    <n v="5891"/>
    <n v="540"/>
    <n v="5891"/>
    <n v="14"/>
    <n v="5626"/>
    <n v="247"/>
    <n v="5891"/>
    <n v="6"/>
    <n v="3102"/>
    <n v="0"/>
    <n v="2586"/>
    <n v="33"/>
    <n v="2586"/>
    <n v="165"/>
    <n v="5964"/>
    <n v="259"/>
    <n v="2582"/>
    <x v="295"/>
    <n v="2586"/>
  </r>
  <r>
    <x v="308"/>
    <x v="15"/>
    <x v="303"/>
    <n v="1183"/>
    <n v="11599"/>
    <n v="269"/>
    <n v="6252"/>
    <n v="31616"/>
    <n v="415908480"/>
    <n v="1052"/>
    <n v="8868"/>
    <n v="3190"/>
    <n v="13155"/>
    <n v="2160"/>
    <n v="13155"/>
    <n v="1954"/>
    <n v="12860"/>
    <n v="2964"/>
    <n v="13155"/>
    <n v="80"/>
    <n v="12662"/>
    <n v="533"/>
    <n v="13155"/>
    <n v="85"/>
    <n v="6170"/>
    <n v="47"/>
    <n v="5052"/>
    <n v="786"/>
    <n v="5052"/>
    <n v="631"/>
    <n v="12551"/>
    <n v="1198"/>
    <n v="5086"/>
    <x v="296"/>
    <n v="5052"/>
  </r>
  <r>
    <x v="309"/>
    <x v="16"/>
    <x v="304"/>
    <n v="125"/>
    <n v="1019"/>
    <n v="11"/>
    <n v="484"/>
    <n v="24975"/>
    <n v="25724250"/>
    <n v="58"/>
    <n v="695"/>
    <n v="163"/>
    <n v="1030"/>
    <n v="265"/>
    <n v="1030"/>
    <n v="116"/>
    <n v="1030"/>
    <n v="53"/>
    <n v="1030"/>
    <n v="0"/>
    <n v="908"/>
    <n v="22"/>
    <n v="1030"/>
    <n v="13"/>
    <n v="435"/>
    <n v="0"/>
    <n v="391"/>
    <n v="1"/>
    <n v="391"/>
    <n v="5"/>
    <n v="854"/>
    <n v="78"/>
    <n v="316"/>
    <x v="297"/>
    <n v="391"/>
  </r>
  <r>
    <x v="310"/>
    <x v="14"/>
    <x v="305"/>
    <n v="135"/>
    <n v="1813"/>
    <n v="27"/>
    <n v="943"/>
    <n v="29073"/>
    <n v="58146000"/>
    <n v="182"/>
    <n v="1412"/>
    <n v="212"/>
    <n v="2000"/>
    <n v="506"/>
    <n v="2000"/>
    <n v="180"/>
    <n v="1810"/>
    <n v="426"/>
    <n v="2000"/>
    <n v="75"/>
    <n v="1830"/>
    <n v="59"/>
    <n v="2000"/>
    <n v="67"/>
    <n v="713"/>
    <n v="10"/>
    <n v="609"/>
    <n v="20"/>
    <n v="609"/>
    <n v="67"/>
    <n v="1794"/>
    <n v="121"/>
    <n v="642"/>
    <x v="298"/>
    <n v="609"/>
  </r>
  <r>
    <x v="311"/>
    <x v="13"/>
    <x v="306"/>
    <n v="83"/>
    <n v="207"/>
    <n v="0"/>
    <n v="95"/>
    <n v="28350"/>
    <n v="5868450"/>
    <n v="4"/>
    <n v="160"/>
    <n v="50"/>
    <n v="207"/>
    <n v="47"/>
    <n v="207"/>
    <n v="40"/>
    <n v="207"/>
    <n v="63"/>
    <n v="207"/>
    <n v="0"/>
    <n v="207"/>
    <n v="0"/>
    <n v="207"/>
    <n v="0"/>
    <n v="103"/>
    <n v="0"/>
    <n v="79"/>
    <n v="0"/>
    <n v="79"/>
    <n v="0"/>
    <n v="175"/>
    <n v="0"/>
    <n v="64"/>
    <x v="299"/>
    <n v="79"/>
  </r>
  <r>
    <x v="312"/>
    <x v="13"/>
    <x v="307"/>
    <n v="141"/>
    <n v="2711"/>
    <n v="44"/>
    <n v="1455"/>
    <n v="36552"/>
    <n v="99421440"/>
    <n v="238"/>
    <n v="1944"/>
    <n v="445"/>
    <n v="2720"/>
    <n v="669"/>
    <n v="2720"/>
    <n v="367"/>
    <n v="2720"/>
    <n v="294"/>
    <n v="2720"/>
    <n v="0"/>
    <n v="2526"/>
    <n v="16"/>
    <n v="2720"/>
    <n v="52"/>
    <n v="1131"/>
    <n v="23"/>
    <n v="1015"/>
    <n v="8"/>
    <n v="1015"/>
    <n v="62"/>
    <n v="2583"/>
    <n v="156"/>
    <n v="1006"/>
    <x v="300"/>
    <n v="1015"/>
  </r>
  <r>
    <x v="313"/>
    <x v="16"/>
    <x v="308"/>
    <n v="5"/>
    <n v="83"/>
    <n v="0"/>
    <n v="46"/>
    <n v="38601"/>
    <n v="3203883"/>
    <n v="10"/>
    <n v="78"/>
    <n v="27"/>
    <n v="83"/>
    <n v="5"/>
    <n v="83"/>
    <n v="10"/>
    <n v="83"/>
    <n v="0"/>
    <n v="83"/>
    <n v="0"/>
    <n v="83"/>
    <n v="0"/>
    <n v="83"/>
    <n v="38"/>
    <n v="115"/>
    <n v="0"/>
    <n v="57"/>
    <n v="0"/>
    <n v="57"/>
    <n v="0"/>
    <n v="60"/>
    <n v="32"/>
    <n v="45"/>
    <x v="207"/>
    <n v="57"/>
  </r>
  <r>
    <x v="314"/>
    <x v="16"/>
    <x v="309"/>
    <n v="0"/>
    <n v="17"/>
    <n v="0"/>
    <n v="0"/>
    <n v="47800"/>
    <n v="812600"/>
    <n v="5"/>
    <n v="17"/>
    <n v="17"/>
    <n v="17"/>
    <n v="0"/>
    <n v="17"/>
    <n v="5"/>
    <n v="17"/>
    <n v="0"/>
    <n v="17"/>
    <n v="0"/>
    <n v="17"/>
    <n v="0"/>
    <n v="17"/>
    <n v="0"/>
    <n v="28"/>
    <n v="0"/>
    <n v="11"/>
    <n v="5"/>
    <n v="11"/>
    <n v="0"/>
    <n v="0"/>
    <n v="0"/>
    <n v="0"/>
    <x v="301"/>
    <n v="11"/>
  </r>
  <r>
    <x v="315"/>
    <x v="14"/>
    <x v="310"/>
    <n v="177"/>
    <n v="531"/>
    <n v="0"/>
    <n v="188"/>
    <n v="20260"/>
    <n v="10758060"/>
    <n v="72"/>
    <n v="412"/>
    <n v="127"/>
    <n v="531"/>
    <n v="105"/>
    <n v="531"/>
    <n v="39"/>
    <n v="531"/>
    <n v="70"/>
    <n v="531"/>
    <n v="0"/>
    <n v="522"/>
    <n v="18"/>
    <n v="531"/>
    <n v="156"/>
    <n v="297"/>
    <n v="33"/>
    <n v="224"/>
    <n v="0"/>
    <n v="224"/>
    <n v="82"/>
    <n v="448"/>
    <n v="51"/>
    <n v="178"/>
    <x v="302"/>
    <n v="224"/>
  </r>
  <r>
    <x v="316"/>
    <x v="17"/>
    <x v="311"/>
    <n v="1066"/>
    <n v="9394"/>
    <n v="301"/>
    <n v="5082"/>
    <n v="32274"/>
    <n v="313896924"/>
    <n v="807"/>
    <n v="6741"/>
    <n v="1539"/>
    <n v="9726"/>
    <n v="2184"/>
    <n v="9726"/>
    <n v="1266"/>
    <n v="9418"/>
    <n v="1969"/>
    <n v="9726"/>
    <n v="13"/>
    <n v="9133"/>
    <n v="173"/>
    <n v="9726"/>
    <n v="119"/>
    <n v="4064"/>
    <n v="26"/>
    <n v="3605"/>
    <n v="225"/>
    <n v="3605"/>
    <n v="422"/>
    <n v="9089"/>
    <n v="429"/>
    <n v="3417"/>
    <x v="303"/>
    <n v="3605"/>
  </r>
  <r>
    <x v="317"/>
    <x v="16"/>
    <x v="312"/>
    <n v="192"/>
    <n v="2692"/>
    <n v="105"/>
    <n v="1334"/>
    <n v="30458"/>
    <n v="82053852"/>
    <n v="144"/>
    <n v="1887"/>
    <n v="646"/>
    <n v="2694"/>
    <n v="654"/>
    <n v="2694"/>
    <n v="344"/>
    <n v="2694"/>
    <n v="350"/>
    <n v="2694"/>
    <n v="0"/>
    <n v="2497"/>
    <n v="109"/>
    <n v="2694"/>
    <n v="106"/>
    <n v="1401"/>
    <n v="4"/>
    <n v="1020"/>
    <n v="2"/>
    <n v="1020"/>
    <n v="133"/>
    <n v="2814"/>
    <n v="223"/>
    <n v="1041"/>
    <x v="304"/>
    <n v="1020"/>
  </r>
  <r>
    <x v="318"/>
    <x v="17"/>
    <x v="313"/>
    <n v="1280"/>
    <n v="6039"/>
    <n v="146"/>
    <n v="2756"/>
    <n v="25082"/>
    <n v="152122330"/>
    <n v="721"/>
    <n v="3901"/>
    <n v="1014"/>
    <n v="6065"/>
    <n v="1728"/>
    <n v="6065"/>
    <n v="1129"/>
    <n v="6065"/>
    <n v="2086"/>
    <n v="6065"/>
    <n v="32"/>
    <n v="5655"/>
    <n v="291"/>
    <n v="6065"/>
    <n v="251"/>
    <n v="2654"/>
    <n v="149"/>
    <n v="2295"/>
    <n v="225"/>
    <n v="2295"/>
    <n v="316"/>
    <n v="6078"/>
    <n v="705"/>
    <n v="2351"/>
    <x v="305"/>
    <n v="2295"/>
  </r>
  <r>
    <x v="319"/>
    <x v="16"/>
    <x v="314"/>
    <n v="5"/>
    <n v="200"/>
    <n v="13"/>
    <n v="94"/>
    <n v="33527"/>
    <n v="6705400"/>
    <n v="20"/>
    <n v="200"/>
    <n v="78"/>
    <n v="200"/>
    <n v="0"/>
    <n v="200"/>
    <n v="40"/>
    <n v="200"/>
    <n v="4"/>
    <n v="200"/>
    <n v="0"/>
    <n v="200"/>
    <n v="0"/>
    <n v="200"/>
    <n v="13"/>
    <n v="277"/>
    <n v="0"/>
    <n v="114"/>
    <n v="4"/>
    <n v="114"/>
    <n v="0"/>
    <n v="198"/>
    <n v="33"/>
    <n v="118"/>
    <x v="306"/>
    <n v="114"/>
  </r>
  <r>
    <x v="320"/>
    <x v="15"/>
    <x v="315"/>
    <n v="220"/>
    <n v="1904"/>
    <n v="38"/>
    <n v="1016"/>
    <n v="44480"/>
    <n v="85045760"/>
    <n v="167"/>
    <n v="1447"/>
    <n v="523"/>
    <n v="1912"/>
    <n v="341"/>
    <n v="1912"/>
    <n v="271"/>
    <n v="1912"/>
    <n v="220"/>
    <n v="1912"/>
    <n v="0"/>
    <n v="1805"/>
    <n v="135"/>
    <n v="1912"/>
    <n v="72"/>
    <n v="1033"/>
    <n v="6"/>
    <n v="812"/>
    <n v="28"/>
    <n v="812"/>
    <n v="122"/>
    <n v="1983"/>
    <n v="166"/>
    <n v="853"/>
    <x v="307"/>
    <n v="812"/>
  </r>
  <r>
    <x v="321"/>
    <x v="17"/>
    <x v="316"/>
    <n v="54"/>
    <n v="1140"/>
    <n v="7"/>
    <n v="709"/>
    <n v="31551"/>
    <n v="36188997"/>
    <n v="60"/>
    <n v="821"/>
    <n v="259"/>
    <n v="1147"/>
    <n v="153"/>
    <n v="1147"/>
    <n v="102"/>
    <n v="1147"/>
    <n v="210"/>
    <n v="1147"/>
    <n v="8"/>
    <n v="1099"/>
    <n v="27"/>
    <n v="1147"/>
    <n v="25"/>
    <n v="498"/>
    <n v="1"/>
    <n v="444"/>
    <n v="33"/>
    <n v="444"/>
    <n v="87"/>
    <n v="1015"/>
    <n v="140"/>
    <n v="421"/>
    <x v="56"/>
    <n v="444"/>
  </r>
  <r>
    <x v="322"/>
    <x v="14"/>
    <x v="317"/>
    <n v="508"/>
    <n v="5210"/>
    <n v="64"/>
    <n v="2656"/>
    <n v="44658"/>
    <n v="232668180"/>
    <n v="200"/>
    <n v="3675"/>
    <n v="994"/>
    <n v="5210"/>
    <n v="1284"/>
    <n v="5210"/>
    <n v="628"/>
    <n v="5182"/>
    <n v="668"/>
    <n v="5210"/>
    <n v="0"/>
    <n v="4852"/>
    <n v="125"/>
    <n v="5210"/>
    <n v="28"/>
    <n v="2241"/>
    <n v="11"/>
    <n v="1946"/>
    <n v="58"/>
    <n v="1946"/>
    <n v="134"/>
    <n v="5108"/>
    <n v="252"/>
    <n v="2010"/>
    <x v="308"/>
    <n v="1946"/>
  </r>
  <r>
    <x v="323"/>
    <x v="17"/>
    <x v="318"/>
    <n v="811"/>
    <n v="4627"/>
    <n v="150"/>
    <n v="2246"/>
    <n v="22166"/>
    <n v="102828074"/>
    <n v="524"/>
    <n v="2989"/>
    <n v="559"/>
    <n v="4639"/>
    <n v="1335"/>
    <n v="4639"/>
    <n v="715"/>
    <n v="4639"/>
    <n v="914"/>
    <n v="4639"/>
    <n v="120"/>
    <n v="4279"/>
    <n v="301"/>
    <n v="4639"/>
    <n v="51"/>
    <n v="1739"/>
    <n v="42"/>
    <n v="1611"/>
    <n v="147"/>
    <n v="1611"/>
    <n v="374"/>
    <n v="5279"/>
    <n v="303"/>
    <n v="1691"/>
    <x v="309"/>
    <n v="1611"/>
  </r>
  <r>
    <x v="324"/>
    <x v="17"/>
    <x v="319"/>
    <n v="137"/>
    <n v="1440"/>
    <n v="22"/>
    <n v="709"/>
    <n v="23276"/>
    <n v="33517440"/>
    <n v="272"/>
    <n v="996"/>
    <n v="264"/>
    <n v="1440"/>
    <n v="345"/>
    <n v="1440"/>
    <n v="197"/>
    <n v="1440"/>
    <n v="263"/>
    <n v="1440"/>
    <n v="53"/>
    <n v="1338"/>
    <n v="133"/>
    <n v="1440"/>
    <n v="127"/>
    <n v="570"/>
    <n v="13"/>
    <n v="537"/>
    <n v="11"/>
    <n v="537"/>
    <n v="196"/>
    <n v="1499"/>
    <n v="141"/>
    <n v="578"/>
    <x v="310"/>
    <n v="537"/>
  </r>
  <r>
    <x v="325"/>
    <x v="17"/>
    <x v="320"/>
    <n v="37"/>
    <n v="102"/>
    <n v="1"/>
    <n v="57"/>
    <n v="19923"/>
    <n v="2032146"/>
    <n v="14"/>
    <n v="77"/>
    <n v="23"/>
    <n v="102"/>
    <n v="23"/>
    <n v="102"/>
    <n v="28"/>
    <n v="102"/>
    <n v="0"/>
    <n v="102"/>
    <n v="0"/>
    <n v="101"/>
    <n v="2"/>
    <n v="102"/>
    <n v="0"/>
    <n v="40"/>
    <n v="0"/>
    <n v="40"/>
    <n v="4"/>
    <n v="40"/>
    <n v="7"/>
    <n v="88"/>
    <n v="5"/>
    <n v="33"/>
    <x v="311"/>
    <n v="40"/>
  </r>
  <r>
    <x v="326"/>
    <x v="16"/>
    <x v="321"/>
    <n v="954"/>
    <n v="6007"/>
    <n v="285"/>
    <n v="3253"/>
    <n v="24585"/>
    <n v="147878775"/>
    <n v="771"/>
    <n v="4184"/>
    <n v="917"/>
    <n v="6015"/>
    <n v="1371"/>
    <n v="6015"/>
    <n v="984"/>
    <n v="6011"/>
    <n v="2144"/>
    <n v="6015"/>
    <n v="129"/>
    <n v="5720"/>
    <n v="234"/>
    <n v="6015"/>
    <n v="167"/>
    <n v="2539"/>
    <n v="32"/>
    <n v="2263"/>
    <n v="179"/>
    <n v="2263"/>
    <n v="289"/>
    <n v="5863"/>
    <n v="474"/>
    <n v="2339"/>
    <x v="312"/>
    <n v="2263"/>
  </r>
  <r>
    <x v="327"/>
    <x v="14"/>
    <x v="322"/>
    <n v="5"/>
    <n v="77"/>
    <n v="0"/>
    <n v="21"/>
    <n v="22379"/>
    <n v="1723183"/>
    <n v="19"/>
    <n v="60"/>
    <n v="24"/>
    <n v="77"/>
    <n v="13"/>
    <n v="77"/>
    <n v="19"/>
    <n v="77"/>
    <n v="5"/>
    <n v="77"/>
    <n v="0"/>
    <n v="77"/>
    <n v="0"/>
    <n v="77"/>
    <n v="0"/>
    <n v="25"/>
    <n v="0"/>
    <n v="25"/>
    <n v="4"/>
    <n v="25"/>
    <n v="0"/>
    <n v="90"/>
    <n v="0"/>
    <n v="31"/>
    <x v="313"/>
    <n v="25"/>
  </r>
  <r>
    <x v="328"/>
    <x v="15"/>
    <x v="323"/>
    <n v="105"/>
    <n v="1406"/>
    <n v="9"/>
    <n v="762"/>
    <n v="41469"/>
    <n v="58803042"/>
    <n v="82"/>
    <n v="1044"/>
    <n v="298"/>
    <n v="1418"/>
    <n v="201"/>
    <n v="1418"/>
    <n v="199"/>
    <n v="1418"/>
    <n v="73"/>
    <n v="1418"/>
    <n v="42"/>
    <n v="1312"/>
    <n v="50"/>
    <n v="1418"/>
    <n v="38"/>
    <n v="700"/>
    <n v="0"/>
    <n v="476"/>
    <n v="25"/>
    <n v="476"/>
    <n v="59"/>
    <n v="1261"/>
    <n v="119"/>
    <n v="463"/>
    <x v="314"/>
    <n v="476"/>
  </r>
  <r>
    <x v="329"/>
    <x v="13"/>
    <x v="159"/>
    <n v="37"/>
    <n v="217"/>
    <n v="0"/>
    <n v="116"/>
    <n v="40340"/>
    <n v="8753780"/>
    <n v="23"/>
    <n v="183"/>
    <n v="80"/>
    <n v="217"/>
    <n v="21"/>
    <n v="217"/>
    <n v="38"/>
    <n v="217"/>
    <n v="39"/>
    <n v="217"/>
    <n v="0"/>
    <n v="209"/>
    <n v="0"/>
    <n v="217"/>
    <n v="0"/>
    <n v="133"/>
    <n v="0"/>
    <n v="108"/>
    <n v="0"/>
    <n v="108"/>
    <n v="25"/>
    <n v="288"/>
    <n v="36"/>
    <n v="128"/>
    <x v="315"/>
    <n v="108"/>
  </r>
  <r>
    <x v="330"/>
    <x v="16"/>
    <x v="324"/>
    <n v="29"/>
    <n v="237"/>
    <n v="5"/>
    <n v="158"/>
    <n v="29311"/>
    <n v="7503616"/>
    <n v="7"/>
    <n v="177"/>
    <n v="51"/>
    <n v="256"/>
    <n v="59"/>
    <n v="256"/>
    <n v="33"/>
    <n v="237"/>
    <n v="13"/>
    <n v="256"/>
    <n v="7"/>
    <n v="256"/>
    <n v="11"/>
    <n v="256"/>
    <n v="12"/>
    <n v="147"/>
    <n v="0"/>
    <n v="114"/>
    <n v="7"/>
    <n v="114"/>
    <n v="12"/>
    <n v="155"/>
    <n v="24"/>
    <n v="81"/>
    <x v="316"/>
    <n v="114"/>
  </r>
  <r>
    <x v="331"/>
    <x v="17"/>
    <x v="325"/>
    <n v="505"/>
    <n v="2002"/>
    <n v="40"/>
    <n v="1027"/>
    <n v="18867"/>
    <n v="40205577"/>
    <n v="505"/>
    <n v="1324"/>
    <n v="148"/>
    <n v="2131"/>
    <n v="533"/>
    <n v="2131"/>
    <n v="277"/>
    <n v="2131"/>
    <n v="838"/>
    <n v="2131"/>
    <n v="266"/>
    <n v="1931"/>
    <n v="393"/>
    <n v="2131"/>
    <n v="104"/>
    <n v="670"/>
    <n v="66"/>
    <n v="567"/>
    <n v="34"/>
    <n v="567"/>
    <n v="368"/>
    <n v="1935"/>
    <n v="135"/>
    <n v="542"/>
    <x v="317"/>
    <n v="567"/>
  </r>
  <r>
    <x v="332"/>
    <x v="15"/>
    <x v="326"/>
    <n v="0"/>
    <n v="290"/>
    <n v="0"/>
    <n v="120"/>
    <n v="38979"/>
    <n v="11303910"/>
    <n v="26"/>
    <n v="209"/>
    <n v="46"/>
    <n v="290"/>
    <n v="57"/>
    <n v="290"/>
    <n v="24"/>
    <n v="290"/>
    <n v="89"/>
    <n v="290"/>
    <n v="29"/>
    <n v="290"/>
    <n v="66"/>
    <n v="290"/>
    <n v="0"/>
    <n v="108"/>
    <n v="0"/>
    <n v="108"/>
    <n v="0"/>
    <n v="108"/>
    <n v="0"/>
    <n v="246"/>
    <n v="9"/>
    <n v="88"/>
    <x v="318"/>
    <n v="108"/>
  </r>
  <r>
    <x v="333"/>
    <x v="15"/>
    <x v="327"/>
    <n v="184"/>
    <n v="2719"/>
    <n v="144"/>
    <n v="1586"/>
    <n v="34864"/>
    <n v="95353040"/>
    <n v="286"/>
    <n v="2062"/>
    <n v="509"/>
    <n v="2735"/>
    <n v="479"/>
    <n v="2735"/>
    <n v="319"/>
    <n v="2735"/>
    <n v="805"/>
    <n v="2735"/>
    <n v="80"/>
    <n v="2631"/>
    <n v="181"/>
    <n v="2735"/>
    <n v="110"/>
    <n v="1314"/>
    <n v="2"/>
    <n v="1120"/>
    <n v="33"/>
    <n v="1120"/>
    <n v="303"/>
    <n v="2894"/>
    <n v="236"/>
    <n v="1171"/>
    <x v="319"/>
    <n v="1120"/>
  </r>
  <r>
    <x v="334"/>
    <x v="13"/>
    <x v="328"/>
    <n v="10"/>
    <n v="138"/>
    <n v="9"/>
    <n v="32"/>
    <n v="60282"/>
    <n v="8318916"/>
    <n v="0"/>
    <n v="129"/>
    <n v="86"/>
    <n v="138"/>
    <n v="9"/>
    <n v="138"/>
    <n v="20"/>
    <n v="138"/>
    <n v="0"/>
    <n v="138"/>
    <n v="0"/>
    <n v="138"/>
    <n v="8"/>
    <n v="138"/>
    <n v="0"/>
    <n v="178"/>
    <n v="0"/>
    <n v="77"/>
    <n v="0"/>
    <n v="77"/>
    <n v="0"/>
    <n v="118"/>
    <n v="0"/>
    <n v="68"/>
    <x v="320"/>
    <n v="77"/>
  </r>
  <r>
    <x v="335"/>
    <x v="13"/>
    <x v="329"/>
    <n v="0"/>
    <n v="108"/>
    <n v="0"/>
    <n v="69"/>
    <n v="50465"/>
    <n v="5450220"/>
    <n v="6"/>
    <n v="95"/>
    <n v="32"/>
    <n v="108"/>
    <n v="0"/>
    <n v="108"/>
    <n v="18"/>
    <n v="108"/>
    <n v="3"/>
    <n v="108"/>
    <n v="0"/>
    <n v="108"/>
    <n v="0"/>
    <n v="108"/>
    <n v="0"/>
    <n v="72"/>
    <n v="0"/>
    <n v="47"/>
    <n v="0"/>
    <n v="47"/>
    <n v="5"/>
    <n v="143"/>
    <n v="6"/>
    <n v="66"/>
    <x v="321"/>
    <n v="47"/>
  </r>
  <r>
    <x v="336"/>
    <x v="13"/>
    <x v="330"/>
    <n v="38"/>
    <n v="960"/>
    <n v="20"/>
    <n v="318"/>
    <n v="86243"/>
    <n v="82793280"/>
    <n v="3"/>
    <n v="859"/>
    <n v="503"/>
    <n v="960"/>
    <n v="67"/>
    <n v="960"/>
    <n v="137"/>
    <n v="949"/>
    <n v="49"/>
    <n v="960"/>
    <n v="0"/>
    <n v="947"/>
    <n v="39"/>
    <n v="960"/>
    <n v="0"/>
    <n v="946"/>
    <n v="9"/>
    <n v="546"/>
    <n v="12"/>
    <n v="546"/>
    <n v="14"/>
    <n v="973"/>
    <n v="56"/>
    <n v="556"/>
    <x v="322"/>
    <n v="546"/>
  </r>
  <r>
    <x v="337"/>
    <x v="17"/>
    <x v="331"/>
    <n v="370"/>
    <n v="4946"/>
    <n v="113"/>
    <n v="3020"/>
    <n v="30666"/>
    <n v="152287356"/>
    <n v="360"/>
    <n v="3547"/>
    <n v="828"/>
    <n v="4966"/>
    <n v="1038"/>
    <n v="4966"/>
    <n v="687"/>
    <n v="4961"/>
    <n v="909"/>
    <n v="4966"/>
    <n v="1"/>
    <n v="4766"/>
    <n v="296"/>
    <n v="4966"/>
    <n v="158"/>
    <n v="2170"/>
    <n v="24"/>
    <n v="1934"/>
    <n v="30"/>
    <n v="1934"/>
    <n v="84"/>
    <n v="4742"/>
    <n v="270"/>
    <n v="1865"/>
    <x v="323"/>
    <n v="1934"/>
  </r>
  <r>
    <x v="338"/>
    <x v="14"/>
    <x v="332"/>
    <n v="8"/>
    <n v="853"/>
    <n v="17"/>
    <n v="481"/>
    <n v="39823"/>
    <n v="33969019"/>
    <n v="34"/>
    <n v="626"/>
    <n v="161"/>
    <n v="853"/>
    <n v="167"/>
    <n v="853"/>
    <n v="91"/>
    <n v="850"/>
    <n v="36"/>
    <n v="853"/>
    <n v="0"/>
    <n v="826"/>
    <n v="29"/>
    <n v="853"/>
    <n v="8"/>
    <n v="301"/>
    <n v="0"/>
    <n v="301"/>
    <n v="33"/>
    <n v="301"/>
    <n v="44"/>
    <n v="906"/>
    <n v="62"/>
    <n v="320"/>
    <x v="324"/>
    <n v="301"/>
  </r>
  <r>
    <x v="339"/>
    <x v="14"/>
    <x v="333"/>
    <n v="209"/>
    <n v="3840"/>
    <n v="87"/>
    <n v="2059"/>
    <n v="49526"/>
    <n v="190179840"/>
    <n v="313"/>
    <n v="2855"/>
    <n v="792"/>
    <n v="3840"/>
    <n v="741"/>
    <n v="3840"/>
    <n v="407"/>
    <n v="3838"/>
    <n v="712"/>
    <n v="3840"/>
    <n v="236"/>
    <n v="3711"/>
    <n v="377"/>
    <n v="3840"/>
    <n v="69"/>
    <n v="1738"/>
    <n v="56"/>
    <n v="1433"/>
    <n v="54"/>
    <n v="1433"/>
    <n v="394"/>
    <n v="3985"/>
    <n v="196"/>
    <n v="1509"/>
    <x v="325"/>
    <n v="1433"/>
  </r>
  <r>
    <x v="340"/>
    <x v="16"/>
    <x v="334"/>
    <n v="151"/>
    <n v="1355"/>
    <n v="31"/>
    <n v="756"/>
    <n v="40277"/>
    <n v="54575335"/>
    <n v="212"/>
    <n v="1111"/>
    <n v="242"/>
    <n v="1355"/>
    <n v="206"/>
    <n v="1355"/>
    <n v="243"/>
    <n v="1355"/>
    <n v="283"/>
    <n v="1355"/>
    <n v="0"/>
    <n v="1314"/>
    <n v="13"/>
    <n v="1355"/>
    <n v="91"/>
    <n v="636"/>
    <n v="13"/>
    <n v="515"/>
    <n v="0"/>
    <n v="515"/>
    <n v="48"/>
    <n v="1356"/>
    <n v="90"/>
    <n v="512"/>
    <x v="326"/>
    <n v="515"/>
  </r>
  <r>
    <x v="341"/>
    <x v="17"/>
    <x v="335"/>
    <n v="623"/>
    <n v="3831"/>
    <n v="137"/>
    <n v="1971"/>
    <n v="30346"/>
    <n v="117772826"/>
    <n v="420"/>
    <n v="2750"/>
    <n v="696"/>
    <n v="3881"/>
    <n v="818"/>
    <n v="3881"/>
    <n v="547"/>
    <n v="3824"/>
    <n v="1053"/>
    <n v="3881"/>
    <n v="13"/>
    <n v="3709"/>
    <n v="244"/>
    <n v="3881"/>
    <n v="19"/>
    <n v="1640"/>
    <n v="0"/>
    <n v="1462"/>
    <n v="94"/>
    <n v="1462"/>
    <n v="216"/>
    <n v="4237"/>
    <n v="333"/>
    <n v="1572"/>
    <x v="327"/>
    <n v="1462"/>
  </r>
  <r>
    <x v="342"/>
    <x v="15"/>
    <x v="336"/>
    <n v="509"/>
    <n v="2435"/>
    <n v="47"/>
    <n v="1161"/>
    <n v="32510"/>
    <n v="81340020"/>
    <n v="234"/>
    <n v="1891"/>
    <n v="765"/>
    <n v="2502"/>
    <n v="489"/>
    <n v="2502"/>
    <n v="300"/>
    <n v="2459"/>
    <n v="529"/>
    <n v="2502"/>
    <n v="0"/>
    <n v="2410"/>
    <n v="45"/>
    <n v="2502"/>
    <n v="43"/>
    <n v="1876"/>
    <n v="0"/>
    <n v="1123"/>
    <n v="119"/>
    <n v="1123"/>
    <n v="57"/>
    <n v="2438"/>
    <n v="321"/>
    <n v="1093"/>
    <x v="328"/>
    <n v="1123"/>
  </r>
  <r>
    <x v="343"/>
    <x v="13"/>
    <x v="142"/>
    <n v="19"/>
    <n v="455"/>
    <n v="0"/>
    <n v="245"/>
    <n v="61313"/>
    <n v="27897415"/>
    <n v="35"/>
    <n v="417"/>
    <n v="208"/>
    <n v="455"/>
    <n v="25"/>
    <n v="455"/>
    <n v="51"/>
    <n v="455"/>
    <n v="92"/>
    <n v="455"/>
    <n v="0"/>
    <n v="447"/>
    <n v="8"/>
    <n v="455"/>
    <n v="0"/>
    <n v="456"/>
    <n v="0"/>
    <n v="231"/>
    <n v="6"/>
    <n v="231"/>
    <n v="0"/>
    <n v="418"/>
    <n v="16"/>
    <n v="220"/>
    <x v="329"/>
    <n v="231"/>
  </r>
  <r>
    <x v="344"/>
    <x v="13"/>
    <x v="337"/>
    <n v="143"/>
    <n v="3356"/>
    <n v="69"/>
    <n v="1523"/>
    <n v="59712"/>
    <n v="200393472"/>
    <n v="146"/>
    <n v="2852"/>
    <n v="1460"/>
    <n v="3356"/>
    <n v="377"/>
    <n v="3356"/>
    <n v="529"/>
    <n v="3356"/>
    <n v="585"/>
    <n v="3356"/>
    <n v="3"/>
    <n v="3290"/>
    <n v="192"/>
    <n v="3356"/>
    <n v="18"/>
    <n v="2222"/>
    <n v="0"/>
    <n v="1635"/>
    <n v="50"/>
    <n v="1635"/>
    <n v="124"/>
    <n v="3424"/>
    <n v="195"/>
    <n v="1681"/>
    <x v="330"/>
    <n v="1635"/>
  </r>
  <r>
    <x v="345"/>
    <x v="16"/>
    <x v="338"/>
    <n v="14"/>
    <n v="437"/>
    <n v="14"/>
    <n v="225"/>
    <n v="30028"/>
    <n v="13182292"/>
    <n v="36"/>
    <n v="322"/>
    <n v="95"/>
    <n v="439"/>
    <n v="98"/>
    <n v="439"/>
    <n v="68"/>
    <n v="439"/>
    <n v="88"/>
    <n v="439"/>
    <n v="6"/>
    <n v="432"/>
    <n v="38"/>
    <n v="439"/>
    <n v="5"/>
    <n v="221"/>
    <n v="1"/>
    <n v="184"/>
    <n v="2"/>
    <n v="184"/>
    <n v="66"/>
    <n v="445"/>
    <n v="25"/>
    <n v="190"/>
    <x v="331"/>
    <n v="184"/>
  </r>
  <r>
    <x v="346"/>
    <x v="13"/>
    <x v="339"/>
    <n v="10"/>
    <n v="263"/>
    <n v="16"/>
    <n v="123"/>
    <n v="110335"/>
    <n v="29018105"/>
    <n v="10"/>
    <n v="204"/>
    <n v="56"/>
    <n v="263"/>
    <n v="49"/>
    <n v="263"/>
    <n v="5"/>
    <n v="263"/>
    <n v="31"/>
    <n v="263"/>
    <n v="0"/>
    <n v="230"/>
    <n v="16"/>
    <n v="263"/>
    <n v="0"/>
    <n v="219"/>
    <n v="0"/>
    <n v="113"/>
    <n v="0"/>
    <n v="113"/>
    <n v="5"/>
    <n v="215"/>
    <n v="0"/>
    <n v="83"/>
    <x v="332"/>
    <n v="113"/>
  </r>
  <r>
    <x v="347"/>
    <x v="14"/>
    <x v="340"/>
    <n v="441"/>
    <n v="12346"/>
    <n v="127"/>
    <n v="6723"/>
    <n v="44729"/>
    <n v="552984627"/>
    <n v="448"/>
    <n v="8634"/>
    <n v="2048"/>
    <n v="12363"/>
    <n v="2785"/>
    <n v="12363"/>
    <n v="1412"/>
    <n v="12315"/>
    <n v="1524"/>
    <n v="12363"/>
    <n v="23"/>
    <n v="11693"/>
    <n v="714"/>
    <n v="12363"/>
    <n v="56"/>
    <n v="5165"/>
    <n v="19"/>
    <n v="4598"/>
    <n v="133"/>
    <n v="4598"/>
    <n v="540"/>
    <n v="12790"/>
    <n v="539"/>
    <n v="4887"/>
    <x v="333"/>
    <n v="4598"/>
  </r>
  <r>
    <x v="348"/>
    <x v="15"/>
    <x v="341"/>
    <n v="0"/>
    <n v="235"/>
    <n v="10"/>
    <n v="130"/>
    <n v="49606"/>
    <n v="11657410"/>
    <n v="25"/>
    <n v="201"/>
    <n v="84"/>
    <n v="235"/>
    <n v="20"/>
    <n v="235"/>
    <n v="40"/>
    <n v="235"/>
    <n v="0"/>
    <n v="235"/>
    <n v="0"/>
    <n v="235"/>
    <n v="0"/>
    <n v="235"/>
    <n v="0"/>
    <n v="167"/>
    <n v="0"/>
    <n v="120"/>
    <n v="14"/>
    <n v="120"/>
    <n v="20"/>
    <n v="292"/>
    <n v="10"/>
    <n v="108"/>
    <x v="334"/>
    <n v="120"/>
  </r>
  <r>
    <x v="349"/>
    <x v="14"/>
    <x v="342"/>
    <n v="112"/>
    <n v="1815"/>
    <n v="52"/>
    <n v="968"/>
    <n v="29160"/>
    <n v="52925400"/>
    <n v="214"/>
    <n v="1353"/>
    <n v="395"/>
    <n v="1815"/>
    <n v="359"/>
    <n v="1815"/>
    <n v="267"/>
    <n v="1815"/>
    <n v="227"/>
    <n v="1815"/>
    <n v="8"/>
    <n v="1758"/>
    <n v="64"/>
    <n v="1815"/>
    <n v="43"/>
    <n v="704"/>
    <n v="0"/>
    <n v="668"/>
    <n v="12"/>
    <n v="668"/>
    <n v="121"/>
    <n v="1816"/>
    <n v="154"/>
    <n v="705"/>
    <x v="335"/>
    <n v="668"/>
  </r>
  <r>
    <x v="350"/>
    <x v="16"/>
    <x v="343"/>
    <n v="14"/>
    <n v="231"/>
    <n v="0"/>
    <n v="133"/>
    <n v="27759"/>
    <n v="6412329"/>
    <n v="10"/>
    <n v="180"/>
    <n v="60"/>
    <n v="231"/>
    <n v="51"/>
    <n v="231"/>
    <n v="30"/>
    <n v="231"/>
    <n v="24"/>
    <n v="231"/>
    <n v="0"/>
    <n v="231"/>
    <n v="9"/>
    <n v="231"/>
    <n v="54"/>
    <n v="213"/>
    <n v="0"/>
    <n v="94"/>
    <n v="24"/>
    <n v="94"/>
    <n v="0"/>
    <n v="254"/>
    <n v="17"/>
    <n v="98"/>
    <x v="185"/>
    <n v="94"/>
  </r>
  <r>
    <x v="351"/>
    <x v="13"/>
    <x v="344"/>
    <n v="104"/>
    <n v="799"/>
    <n v="13"/>
    <n v="358"/>
    <n v="31249"/>
    <n v="24967951"/>
    <n v="119"/>
    <n v="654"/>
    <n v="256"/>
    <n v="799"/>
    <n v="115"/>
    <n v="799"/>
    <n v="120"/>
    <n v="799"/>
    <n v="40"/>
    <n v="799"/>
    <n v="8"/>
    <n v="784"/>
    <n v="38"/>
    <n v="799"/>
    <n v="0"/>
    <n v="607"/>
    <n v="5"/>
    <n v="380"/>
    <n v="28"/>
    <n v="380"/>
    <n v="23"/>
    <n v="984"/>
    <n v="43"/>
    <n v="411"/>
    <x v="336"/>
    <n v="380"/>
  </r>
  <r>
    <x v="352"/>
    <x v="16"/>
    <x v="345"/>
    <n v="5"/>
    <n v="139"/>
    <n v="5"/>
    <n v="73"/>
    <n v="32441"/>
    <n v="4509299"/>
    <n v="30"/>
    <n v="135"/>
    <n v="67"/>
    <n v="139"/>
    <n v="4"/>
    <n v="139"/>
    <n v="55"/>
    <n v="139"/>
    <n v="7"/>
    <n v="139"/>
    <n v="0"/>
    <n v="139"/>
    <n v="3"/>
    <n v="139"/>
    <n v="0"/>
    <n v="176"/>
    <n v="0"/>
    <n v="83"/>
    <n v="0"/>
    <n v="83"/>
    <n v="0"/>
    <n v="161"/>
    <n v="45"/>
    <n v="101"/>
    <x v="337"/>
    <n v="83"/>
  </r>
  <r>
    <x v="353"/>
    <x v="13"/>
    <x v="346"/>
    <n v="455"/>
    <n v="3414"/>
    <n v="67"/>
    <n v="2038"/>
    <n v="66980"/>
    <n v="229272540"/>
    <n v="241"/>
    <n v="2546"/>
    <n v="736"/>
    <n v="3423"/>
    <n v="591"/>
    <n v="3423"/>
    <n v="457"/>
    <n v="3414"/>
    <n v="888"/>
    <n v="3423"/>
    <n v="37"/>
    <n v="3296"/>
    <n v="242"/>
    <n v="3423"/>
    <n v="13"/>
    <n v="1553"/>
    <n v="10"/>
    <n v="1431"/>
    <n v="36"/>
    <n v="1431"/>
    <n v="168"/>
    <n v="3261"/>
    <n v="252"/>
    <n v="1412"/>
    <x v="338"/>
    <n v="1431"/>
  </r>
  <r>
    <x v="354"/>
    <x v="16"/>
    <x v="329"/>
    <n v="10"/>
    <n v="108"/>
    <n v="0"/>
    <n v="46"/>
    <n v="21181"/>
    <n v="2287548"/>
    <n v="6"/>
    <n v="78"/>
    <n v="32"/>
    <n v="108"/>
    <n v="18"/>
    <n v="108"/>
    <n v="7"/>
    <n v="108"/>
    <n v="0"/>
    <n v="108"/>
    <n v="0"/>
    <n v="90"/>
    <n v="0"/>
    <n v="108"/>
    <n v="0"/>
    <n v="122"/>
    <n v="0"/>
    <n v="55"/>
    <n v="0"/>
    <n v="55"/>
    <n v="0"/>
    <n v="90"/>
    <n v="15"/>
    <n v="46"/>
    <x v="339"/>
    <n v="55"/>
  </r>
  <r>
    <x v="355"/>
    <x v="13"/>
    <x v="347"/>
    <n v="28"/>
    <n v="490"/>
    <n v="0"/>
    <n v="258"/>
    <n v="44279"/>
    <n v="21696710"/>
    <n v="29"/>
    <n v="341"/>
    <n v="133"/>
    <n v="490"/>
    <n v="104"/>
    <n v="490"/>
    <n v="15"/>
    <n v="490"/>
    <n v="70"/>
    <n v="490"/>
    <n v="0"/>
    <n v="449"/>
    <n v="6"/>
    <n v="490"/>
    <n v="0"/>
    <n v="326"/>
    <n v="0"/>
    <n v="204"/>
    <n v="6"/>
    <n v="204"/>
    <n v="14"/>
    <n v="424"/>
    <n v="13"/>
    <n v="182"/>
    <x v="55"/>
    <n v="204"/>
  </r>
  <r>
    <x v="356"/>
    <x v="16"/>
    <x v="348"/>
    <n v="17"/>
    <n v="353"/>
    <n v="9"/>
    <n v="149"/>
    <n v="43290"/>
    <n v="15281370"/>
    <n v="6"/>
    <n v="284"/>
    <n v="150"/>
    <n v="353"/>
    <n v="46"/>
    <n v="353"/>
    <n v="73"/>
    <n v="353"/>
    <n v="7"/>
    <n v="353"/>
    <n v="0"/>
    <n v="353"/>
    <n v="6"/>
    <n v="353"/>
    <n v="12"/>
    <n v="221"/>
    <n v="0"/>
    <n v="150"/>
    <n v="0"/>
    <n v="150"/>
    <n v="11"/>
    <n v="446"/>
    <n v="19"/>
    <n v="197"/>
    <x v="331"/>
    <n v="150"/>
  </r>
  <r>
    <x v="357"/>
    <x v="15"/>
    <x v="349"/>
    <n v="242"/>
    <n v="1713"/>
    <n v="85"/>
    <n v="830"/>
    <n v="36007"/>
    <n v="63768397"/>
    <n v="174"/>
    <n v="1326"/>
    <n v="540"/>
    <n v="1771"/>
    <n v="292"/>
    <n v="1771"/>
    <n v="267"/>
    <n v="1750"/>
    <n v="308"/>
    <n v="1771"/>
    <n v="47"/>
    <n v="1739"/>
    <n v="15"/>
    <n v="1771"/>
    <n v="76"/>
    <n v="1067"/>
    <n v="0"/>
    <n v="726"/>
    <n v="23"/>
    <n v="726"/>
    <n v="35"/>
    <n v="1815"/>
    <n v="219"/>
    <n v="797"/>
    <x v="340"/>
    <n v="726"/>
  </r>
  <r>
    <x v="358"/>
    <x v="13"/>
    <x v="350"/>
    <n v="11"/>
    <n v="257"/>
    <n v="0"/>
    <n v="120"/>
    <n v="64024"/>
    <n v="16454168"/>
    <n v="7"/>
    <n v="225"/>
    <n v="90"/>
    <n v="257"/>
    <n v="32"/>
    <n v="257"/>
    <n v="41"/>
    <n v="257"/>
    <n v="0"/>
    <n v="257"/>
    <n v="0"/>
    <n v="257"/>
    <n v="0"/>
    <n v="257"/>
    <n v="0"/>
    <n v="136"/>
    <n v="0"/>
    <n v="136"/>
    <n v="0"/>
    <n v="136"/>
    <n v="0"/>
    <n v="289"/>
    <n v="0"/>
    <n v="134"/>
    <x v="341"/>
    <n v="136"/>
  </r>
  <r>
    <x v="359"/>
    <x v="18"/>
    <x v="351"/>
    <n v="3316"/>
    <n v="36169"/>
    <n v="871"/>
    <n v="21526"/>
    <n v="42265"/>
    <n v="1571624025"/>
    <n v="1716"/>
    <n v="26569"/>
    <n v="6103"/>
    <n v="37185"/>
    <n v="6959"/>
    <n v="37185"/>
    <n v="4885"/>
    <n v="36729"/>
    <n v="8862"/>
    <n v="37185"/>
    <n v="437"/>
    <n v="35572"/>
    <n v="3048"/>
    <n v="37185"/>
    <n v="29"/>
    <n v="16738"/>
    <n v="178"/>
    <n v="15664"/>
    <n v="1062"/>
    <n v="15664"/>
    <n v="1395"/>
    <n v="36573"/>
    <n v="1977"/>
    <n v="15432"/>
    <x v="342"/>
    <n v="15664"/>
  </r>
  <r>
    <x v="360"/>
    <x v="18"/>
    <x v="352"/>
    <n v="4276"/>
    <n v="41304"/>
    <n v="1212"/>
    <n v="22933"/>
    <n v="38461"/>
    <n v="1616438908"/>
    <n v="2647"/>
    <n v="28461"/>
    <n v="5667"/>
    <n v="42028"/>
    <n v="10072"/>
    <n v="42028"/>
    <n v="4642"/>
    <n v="41298"/>
    <n v="17361"/>
    <n v="42028"/>
    <n v="1718"/>
    <n v="39089"/>
    <n v="7700"/>
    <n v="42028"/>
    <n v="10"/>
    <n v="16478"/>
    <n v="221"/>
    <n v="15705"/>
    <n v="849"/>
    <n v="15705"/>
    <n v="2681"/>
    <n v="41078"/>
    <n v="1764"/>
    <n v="16041"/>
    <x v="343"/>
    <n v="15705"/>
  </r>
  <r>
    <x v="361"/>
    <x v="18"/>
    <x v="353"/>
    <n v="2920"/>
    <n v="36137"/>
    <n v="991"/>
    <n v="20796"/>
    <n v="34604"/>
    <n v="1254914060"/>
    <n v="2536"/>
    <n v="23822"/>
    <n v="3715"/>
    <n v="36265"/>
    <n v="9183"/>
    <n v="36265"/>
    <n v="3688"/>
    <n v="36122"/>
    <n v="17060"/>
    <n v="36265"/>
    <n v="1726"/>
    <n v="33617"/>
    <n v="8562"/>
    <n v="36265"/>
    <n v="175"/>
    <n v="13990"/>
    <n v="349"/>
    <n v="13237"/>
    <n v="450"/>
    <n v="13237"/>
    <n v="2928"/>
    <n v="37339"/>
    <n v="1132"/>
    <n v="13595"/>
    <x v="344"/>
    <n v="13237"/>
  </r>
  <r>
    <x v="362"/>
    <x v="18"/>
    <x v="354"/>
    <n v="698"/>
    <n v="16044"/>
    <n v="322"/>
    <n v="8454"/>
    <n v="46693"/>
    <n v="771274974"/>
    <n v="548"/>
    <n v="10096"/>
    <n v="1390"/>
    <n v="16518"/>
    <n v="5270"/>
    <n v="16518"/>
    <n v="1262"/>
    <n v="16105"/>
    <n v="6537"/>
    <n v="16518"/>
    <n v="334"/>
    <n v="15469"/>
    <n v="2978"/>
    <n v="16518"/>
    <n v="100"/>
    <n v="5321"/>
    <n v="24"/>
    <n v="5236"/>
    <n v="239"/>
    <n v="5236"/>
    <n v="552"/>
    <n v="16479"/>
    <n v="452"/>
    <n v="5321"/>
    <x v="345"/>
    <n v="5236"/>
  </r>
  <r>
    <x v="363"/>
    <x v="18"/>
    <x v="59"/>
    <n v="0"/>
    <n v="0"/>
    <n v="0"/>
    <n v="0"/>
    <m/>
    <n v="0"/>
    <n v="0"/>
    <n v="0"/>
    <n v="0"/>
    <n v="0"/>
    <n v="0"/>
    <n v="0"/>
    <n v="0"/>
    <n v="0"/>
    <n v="0"/>
    <n v="0"/>
    <n v="0"/>
    <n v="0"/>
    <n v="0"/>
    <n v="0"/>
    <n v="0"/>
    <n v="0"/>
    <n v="0"/>
    <n v="0"/>
    <n v="0"/>
    <n v="0"/>
    <n v="3"/>
    <n v="3"/>
    <n v="0"/>
    <n v="0"/>
    <x v="59"/>
    <n v="0"/>
  </r>
  <r>
    <x v="364"/>
    <x v="18"/>
    <x v="355"/>
    <n v="158"/>
    <n v="4841"/>
    <n v="117"/>
    <n v="2504"/>
    <n v="47952"/>
    <n v="234053712"/>
    <n v="234"/>
    <n v="3545"/>
    <n v="1039"/>
    <n v="4881"/>
    <n v="1065"/>
    <n v="4881"/>
    <n v="658"/>
    <n v="4832"/>
    <n v="654"/>
    <n v="4881"/>
    <n v="8"/>
    <n v="4628"/>
    <n v="165"/>
    <n v="4881"/>
    <n v="0"/>
    <n v="1978"/>
    <n v="24"/>
    <n v="1921"/>
    <n v="137"/>
    <n v="1921"/>
    <n v="135"/>
    <n v="4746"/>
    <n v="311"/>
    <n v="1866"/>
    <x v="346"/>
    <n v="1921"/>
  </r>
  <r>
    <x v="365"/>
    <x v="19"/>
    <x v="356"/>
    <n v="114"/>
    <n v="1106"/>
    <n v="50"/>
    <n v="568"/>
    <n v="26965"/>
    <n v="29823290"/>
    <n v="81"/>
    <n v="843"/>
    <n v="234"/>
    <n v="1106"/>
    <n v="235"/>
    <n v="1106"/>
    <n v="230"/>
    <n v="1106"/>
    <n v="18"/>
    <n v="1106"/>
    <n v="0"/>
    <n v="1080"/>
    <n v="10"/>
    <n v="1106"/>
    <n v="32"/>
    <n v="389"/>
    <n v="0"/>
    <n v="389"/>
    <n v="8"/>
    <n v="389"/>
    <n v="46"/>
    <n v="1076"/>
    <n v="82"/>
    <n v="434"/>
    <x v="347"/>
    <n v="389"/>
  </r>
  <r>
    <x v="366"/>
    <x v="19"/>
    <x v="357"/>
    <n v="893"/>
    <n v="10111"/>
    <n v="400"/>
    <n v="5409"/>
    <n v="35573"/>
    <n v="369212167"/>
    <n v="661"/>
    <n v="7256"/>
    <n v="1785"/>
    <n v="10379"/>
    <n v="2361"/>
    <n v="10379"/>
    <n v="1393"/>
    <n v="10099"/>
    <n v="464"/>
    <n v="10379"/>
    <n v="64"/>
    <n v="9933"/>
    <n v="244"/>
    <n v="10379"/>
    <n v="181"/>
    <n v="4088"/>
    <n v="10"/>
    <n v="3797"/>
    <n v="203"/>
    <n v="3797"/>
    <n v="377"/>
    <n v="10454"/>
    <n v="989"/>
    <n v="3972"/>
    <x v="348"/>
    <n v="3797"/>
  </r>
  <r>
    <x v="367"/>
    <x v="18"/>
    <x v="278"/>
    <n v="0"/>
    <n v="199"/>
    <n v="0"/>
    <n v="112"/>
    <n v="50108"/>
    <n v="9971492"/>
    <n v="0"/>
    <n v="111"/>
    <n v="0"/>
    <n v="199"/>
    <n v="79"/>
    <n v="199"/>
    <n v="0"/>
    <n v="199"/>
    <n v="0"/>
    <n v="199"/>
    <n v="0"/>
    <n v="168"/>
    <n v="0"/>
    <n v="199"/>
    <n v="0"/>
    <n v="55"/>
    <n v="0"/>
    <n v="55"/>
    <n v="0"/>
    <n v="55"/>
    <n v="0"/>
    <n v="216"/>
    <n v="0"/>
    <n v="62"/>
    <x v="349"/>
    <n v="55"/>
  </r>
  <r>
    <x v="368"/>
    <x v="18"/>
    <x v="358"/>
    <n v="568"/>
    <n v="5273"/>
    <n v="161"/>
    <n v="2812"/>
    <n v="34035"/>
    <n v="180759885"/>
    <n v="306"/>
    <n v="3587"/>
    <n v="625"/>
    <n v="5311"/>
    <n v="1225"/>
    <n v="5311"/>
    <n v="770"/>
    <n v="5311"/>
    <n v="860"/>
    <n v="5311"/>
    <n v="41"/>
    <n v="4958"/>
    <n v="228"/>
    <n v="5311"/>
    <n v="8"/>
    <n v="2051"/>
    <n v="43"/>
    <n v="1953"/>
    <n v="133"/>
    <n v="1953"/>
    <n v="35"/>
    <n v="5078"/>
    <n v="233"/>
    <n v="1864"/>
    <x v="223"/>
    <n v="1953"/>
  </r>
  <r>
    <x v="369"/>
    <x v="18"/>
    <x v="322"/>
    <n v="0"/>
    <n v="77"/>
    <n v="29"/>
    <n v="67"/>
    <n v="45852"/>
    <n v="3530604"/>
    <n v="0"/>
    <n v="60"/>
    <n v="10"/>
    <n v="77"/>
    <n v="0"/>
    <n v="77"/>
    <n v="0"/>
    <n v="77"/>
    <n v="0"/>
    <n v="77"/>
    <n v="0"/>
    <n v="77"/>
    <n v="0"/>
    <n v="77"/>
    <n v="0"/>
    <n v="39"/>
    <n v="0"/>
    <n v="25"/>
    <n v="0"/>
    <n v="25"/>
    <n v="0"/>
    <n v="77"/>
    <n v="0"/>
    <n v="30"/>
    <x v="350"/>
    <n v="25"/>
  </r>
  <r>
    <x v="370"/>
    <x v="18"/>
    <x v="359"/>
    <n v="6"/>
    <n v="140"/>
    <n v="5"/>
    <n v="91"/>
    <n v="44812"/>
    <n v="6273680"/>
    <n v="3"/>
    <n v="101"/>
    <n v="27"/>
    <n v="140"/>
    <n v="25"/>
    <n v="140"/>
    <n v="12"/>
    <n v="140"/>
    <n v="9"/>
    <n v="140"/>
    <n v="0"/>
    <n v="130"/>
    <n v="9"/>
    <n v="140"/>
    <n v="0"/>
    <n v="73"/>
    <n v="0"/>
    <n v="63"/>
    <n v="5"/>
    <n v="63"/>
    <n v="5"/>
    <n v="151"/>
    <n v="13"/>
    <n v="69"/>
    <x v="351"/>
    <n v="63"/>
  </r>
  <r>
    <x v="371"/>
    <x v="19"/>
    <x v="360"/>
    <n v="150"/>
    <n v="1023"/>
    <n v="27"/>
    <n v="546"/>
    <n v="26670"/>
    <n v="27630120"/>
    <n v="70"/>
    <n v="700"/>
    <n v="169"/>
    <n v="1036"/>
    <n v="253"/>
    <n v="1036"/>
    <n v="86"/>
    <n v="1024"/>
    <n v="85"/>
    <n v="1036"/>
    <n v="14"/>
    <n v="947"/>
    <n v="38"/>
    <n v="1036"/>
    <n v="11"/>
    <n v="685"/>
    <n v="14"/>
    <n v="431"/>
    <n v="38"/>
    <n v="431"/>
    <n v="72"/>
    <n v="991"/>
    <n v="55"/>
    <n v="414"/>
    <x v="352"/>
    <n v="431"/>
  </r>
  <r>
    <x v="372"/>
    <x v="19"/>
    <x v="361"/>
    <n v="648"/>
    <n v="5607"/>
    <n v="182"/>
    <n v="2832"/>
    <n v="26956"/>
    <n v="152759652"/>
    <n v="805"/>
    <n v="3750"/>
    <n v="1050"/>
    <n v="5667"/>
    <n v="1337"/>
    <n v="5667"/>
    <n v="747"/>
    <n v="5658"/>
    <n v="212"/>
    <n v="5667"/>
    <n v="15"/>
    <n v="5270"/>
    <n v="106"/>
    <n v="5667"/>
    <n v="215"/>
    <n v="2171"/>
    <n v="40"/>
    <n v="2021"/>
    <n v="102"/>
    <n v="2021"/>
    <n v="727"/>
    <n v="5736"/>
    <n v="562"/>
    <n v="2052"/>
    <x v="353"/>
    <n v="2021"/>
  </r>
  <r>
    <x v="373"/>
    <x v="4"/>
    <x v="362"/>
    <n v="11"/>
    <n v="893"/>
    <n v="16"/>
    <n v="540"/>
    <n v="65674"/>
    <n v="58646882"/>
    <n v="53"/>
    <n v="654"/>
    <n v="156"/>
    <n v="893"/>
    <n v="178"/>
    <n v="893"/>
    <n v="68"/>
    <n v="893"/>
    <n v="289"/>
    <n v="893"/>
    <n v="0"/>
    <n v="831"/>
    <n v="111"/>
    <n v="893"/>
    <n v="0"/>
    <n v="321"/>
    <n v="0"/>
    <n v="321"/>
    <n v="18"/>
    <n v="321"/>
    <n v="28"/>
    <n v="759"/>
    <n v="0"/>
    <n v="277"/>
    <x v="354"/>
    <n v="321"/>
  </r>
  <r>
    <x v="374"/>
    <x v="18"/>
    <x v="363"/>
    <n v="690"/>
    <n v="4926"/>
    <n v="187"/>
    <n v="3224"/>
    <n v="26204"/>
    <n v="179051932"/>
    <n v="368"/>
    <n v="3614"/>
    <n v="1010"/>
    <n v="6833"/>
    <n v="1195"/>
    <n v="6833"/>
    <n v="808"/>
    <n v="6701"/>
    <n v="1119"/>
    <n v="6833"/>
    <n v="20"/>
    <n v="6506"/>
    <n v="211"/>
    <n v="6833"/>
    <n v="29"/>
    <n v="2000"/>
    <n v="14"/>
    <n v="1810"/>
    <n v="106"/>
    <n v="1810"/>
    <n v="349"/>
    <n v="6653"/>
    <n v="403"/>
    <n v="1892"/>
    <x v="355"/>
    <n v="1810"/>
  </r>
  <r>
    <x v="375"/>
    <x v="19"/>
    <x v="364"/>
    <n v="0"/>
    <n v="911"/>
    <n v="0"/>
    <n v="538"/>
    <n v="50286"/>
    <n v="45810546"/>
    <n v="64"/>
    <n v="729"/>
    <n v="188"/>
    <n v="911"/>
    <n v="108"/>
    <n v="911"/>
    <n v="61"/>
    <n v="911"/>
    <n v="0"/>
    <n v="911"/>
    <n v="0"/>
    <n v="893"/>
    <n v="80"/>
    <n v="911"/>
    <n v="21"/>
    <n v="364"/>
    <n v="0"/>
    <n v="364"/>
    <n v="0"/>
    <n v="364"/>
    <n v="40"/>
    <n v="897"/>
    <n v="50"/>
    <n v="356"/>
    <x v="356"/>
    <n v="364"/>
  </r>
  <r>
    <x v="376"/>
    <x v="19"/>
    <x v="365"/>
    <n v="82"/>
    <n v="695"/>
    <n v="55"/>
    <n v="366"/>
    <n v="29998"/>
    <n v="20848610"/>
    <n v="89"/>
    <n v="583"/>
    <n v="141"/>
    <n v="695"/>
    <n v="70"/>
    <n v="695"/>
    <n v="163"/>
    <n v="683"/>
    <n v="54"/>
    <n v="695"/>
    <n v="4"/>
    <n v="667"/>
    <n v="11"/>
    <n v="695"/>
    <n v="29"/>
    <n v="391"/>
    <n v="0"/>
    <n v="360"/>
    <n v="27"/>
    <n v="360"/>
    <n v="7"/>
    <n v="802"/>
    <n v="151"/>
    <n v="434"/>
    <x v="57"/>
    <n v="360"/>
  </r>
  <r>
    <x v="377"/>
    <x v="4"/>
    <x v="366"/>
    <n v="121"/>
    <n v="2304"/>
    <n v="53"/>
    <n v="1303"/>
    <n v="75705"/>
    <n v="174424320"/>
    <n v="12"/>
    <n v="1409"/>
    <n v="229"/>
    <n v="2304"/>
    <n v="638"/>
    <n v="2304"/>
    <n v="99"/>
    <n v="2304"/>
    <n v="492"/>
    <n v="2304"/>
    <n v="56"/>
    <n v="2260"/>
    <n v="192"/>
    <n v="2304"/>
    <n v="0"/>
    <n v="669"/>
    <n v="0"/>
    <n v="669"/>
    <n v="56"/>
    <n v="669"/>
    <n v="48"/>
    <n v="2462"/>
    <n v="39"/>
    <n v="676"/>
    <x v="357"/>
    <n v="669"/>
  </r>
  <r>
    <x v="378"/>
    <x v="4"/>
    <x v="367"/>
    <n v="33"/>
    <n v="3416"/>
    <n v="107"/>
    <n v="1574"/>
    <n v="63426"/>
    <n v="216663216"/>
    <n v="0"/>
    <n v="2247"/>
    <n v="568"/>
    <n v="3416"/>
    <n v="893"/>
    <n v="3416"/>
    <n v="196"/>
    <n v="3400"/>
    <n v="483"/>
    <n v="3416"/>
    <n v="0"/>
    <n v="3292"/>
    <n v="400"/>
    <n v="3416"/>
    <n v="0"/>
    <n v="1130"/>
    <n v="0"/>
    <n v="1117"/>
    <n v="0"/>
    <n v="1117"/>
    <n v="34"/>
    <n v="3810"/>
    <n v="64"/>
    <n v="1204"/>
    <x v="358"/>
    <n v="1117"/>
  </r>
  <r>
    <x v="379"/>
    <x v="19"/>
    <x v="368"/>
    <n v="11074"/>
    <n v="57201"/>
    <n v="2242"/>
    <n v="28781"/>
    <n v="24850"/>
    <n v="1535804550"/>
    <n v="7337"/>
    <n v="42428"/>
    <n v="9023"/>
    <n v="61803"/>
    <n v="14005"/>
    <n v="61803"/>
    <n v="10614"/>
    <n v="57379"/>
    <n v="17998"/>
    <n v="61803"/>
    <n v="749"/>
    <n v="58027"/>
    <n v="3990"/>
    <n v="61803"/>
    <n v="906"/>
    <n v="25564"/>
    <n v="606"/>
    <n v="22847"/>
    <n v="2867"/>
    <n v="22847"/>
    <n v="3195"/>
    <n v="57338"/>
    <n v="5461"/>
    <n v="22893"/>
    <x v="359"/>
    <n v="22847"/>
  </r>
  <r>
    <x v="380"/>
    <x v="19"/>
    <x v="369"/>
    <n v="2949"/>
    <n v="32793"/>
    <n v="826"/>
    <n v="16765"/>
    <n v="37442"/>
    <n v="1242325560"/>
    <n v="1815"/>
    <n v="23063"/>
    <n v="5841"/>
    <n v="33180"/>
    <n v="7665"/>
    <n v="33180"/>
    <n v="4706"/>
    <n v="32831"/>
    <n v="7322"/>
    <n v="33180"/>
    <n v="272"/>
    <n v="31197"/>
    <n v="2539"/>
    <n v="33180"/>
    <n v="118"/>
    <n v="13994"/>
    <n v="200"/>
    <n v="13235"/>
    <n v="670"/>
    <n v="13235"/>
    <n v="2056"/>
    <n v="33206"/>
    <n v="2339"/>
    <n v="13132"/>
    <x v="360"/>
    <n v="13235"/>
  </r>
  <r>
    <x v="381"/>
    <x v="19"/>
    <x v="370"/>
    <n v="0"/>
    <n v="0"/>
    <n v="0"/>
    <n v="0"/>
    <n v="2207"/>
    <n v="6517271"/>
    <n v="661"/>
    <n v="2444"/>
    <n v="65"/>
    <n v="2953"/>
    <n v="0"/>
    <n v="2953"/>
    <n v="0"/>
    <n v="0"/>
    <n v="1962"/>
    <n v="2953"/>
    <n v="8"/>
    <n v="2953"/>
    <n v="182"/>
    <n v="2953"/>
    <n v="0"/>
    <n v="0"/>
    <n v="0"/>
    <n v="0"/>
    <n v="0"/>
    <n v="0"/>
    <n v="0"/>
    <n v="0"/>
    <n v="0"/>
    <n v="0"/>
    <x v="59"/>
    <n v="0"/>
  </r>
  <r>
    <x v="382"/>
    <x v="19"/>
    <x v="371"/>
    <n v="433"/>
    <n v="3699"/>
    <n v="146"/>
    <n v="1737"/>
    <n v="26424"/>
    <n v="98614368"/>
    <n v="366"/>
    <n v="2639"/>
    <n v="766"/>
    <n v="3732"/>
    <n v="817"/>
    <n v="3732"/>
    <n v="617"/>
    <n v="3732"/>
    <n v="105"/>
    <n v="3732"/>
    <n v="0"/>
    <n v="3440"/>
    <n v="38"/>
    <n v="3732"/>
    <n v="93"/>
    <n v="1795"/>
    <n v="30"/>
    <n v="1494"/>
    <n v="59"/>
    <n v="1494"/>
    <n v="137"/>
    <n v="3694"/>
    <n v="465"/>
    <n v="1506"/>
    <x v="361"/>
    <n v="1494"/>
  </r>
  <r>
    <x v="383"/>
    <x v="18"/>
    <x v="372"/>
    <n v="243"/>
    <n v="6601"/>
    <n v="90"/>
    <n v="3739"/>
    <n v="53268"/>
    <n v="356309652"/>
    <n v="88"/>
    <n v="4449"/>
    <n v="845"/>
    <n v="6689"/>
    <n v="1702"/>
    <n v="6689"/>
    <n v="658"/>
    <n v="6689"/>
    <n v="1498"/>
    <n v="6689"/>
    <n v="191"/>
    <n v="6274"/>
    <n v="823"/>
    <n v="6689"/>
    <n v="9"/>
    <n v="2348"/>
    <n v="39"/>
    <n v="2273"/>
    <n v="43"/>
    <n v="2273"/>
    <n v="202"/>
    <n v="6667"/>
    <n v="184"/>
    <n v="2378"/>
    <x v="362"/>
    <n v="2273"/>
  </r>
  <r>
    <x v="384"/>
    <x v="18"/>
    <x v="373"/>
    <n v="178"/>
    <n v="5508"/>
    <n v="145"/>
    <n v="3106"/>
    <n v="48792"/>
    <n v="272308152"/>
    <n v="168"/>
    <n v="3875"/>
    <n v="963"/>
    <n v="5581"/>
    <n v="1260"/>
    <n v="5581"/>
    <n v="450"/>
    <n v="5520"/>
    <n v="411"/>
    <n v="5581"/>
    <n v="29"/>
    <n v="5336"/>
    <n v="288"/>
    <n v="5581"/>
    <n v="55"/>
    <n v="2070"/>
    <n v="19"/>
    <n v="2020"/>
    <n v="18"/>
    <n v="2020"/>
    <n v="162"/>
    <n v="5539"/>
    <n v="209"/>
    <n v="2020"/>
    <x v="363"/>
    <n v="2020"/>
  </r>
  <r>
    <x v="385"/>
    <x v="19"/>
    <x v="374"/>
    <n v="168"/>
    <n v="3586"/>
    <n v="55"/>
    <n v="2043"/>
    <n v="34418"/>
    <n v="123904800"/>
    <n v="186"/>
    <n v="2514"/>
    <n v="541"/>
    <n v="3600"/>
    <n v="733"/>
    <n v="3600"/>
    <n v="497"/>
    <n v="3597"/>
    <n v="187"/>
    <n v="3600"/>
    <n v="0"/>
    <n v="3449"/>
    <n v="119"/>
    <n v="3600"/>
    <n v="42"/>
    <n v="1347"/>
    <n v="23"/>
    <n v="1328"/>
    <n v="32"/>
    <n v="1328"/>
    <n v="153"/>
    <n v="3053"/>
    <n v="144"/>
    <n v="1174"/>
    <x v="364"/>
    <n v="1328"/>
  </r>
  <r>
    <x v="386"/>
    <x v="9"/>
    <x v="375"/>
    <n v="234"/>
    <n v="3123"/>
    <n v="80"/>
    <n v="1754"/>
    <n v="33988"/>
    <n v="108489696"/>
    <n v="404"/>
    <n v="2251"/>
    <n v="490"/>
    <n v="3192"/>
    <n v="645"/>
    <n v="3192"/>
    <n v="426"/>
    <n v="3123"/>
    <n v="184"/>
    <n v="3192"/>
    <n v="28"/>
    <n v="3026"/>
    <n v="60"/>
    <n v="3192"/>
    <n v="33"/>
    <n v="1254"/>
    <n v="0"/>
    <n v="1192"/>
    <n v="31"/>
    <n v="1192"/>
    <n v="187"/>
    <n v="2727"/>
    <n v="294"/>
    <n v="1087"/>
    <x v="365"/>
    <n v="1192"/>
  </r>
  <r>
    <x v="387"/>
    <x v="18"/>
    <x v="376"/>
    <n v="342"/>
    <n v="4799"/>
    <n v="192"/>
    <n v="2541"/>
    <n v="35636"/>
    <n v="175044032"/>
    <n v="220"/>
    <n v="3394"/>
    <n v="802"/>
    <n v="4912"/>
    <n v="1196"/>
    <n v="4912"/>
    <n v="644"/>
    <n v="4904"/>
    <n v="802"/>
    <n v="4912"/>
    <n v="0"/>
    <n v="4384"/>
    <n v="195"/>
    <n v="4912"/>
    <n v="72"/>
    <n v="2105"/>
    <n v="25"/>
    <n v="1917"/>
    <n v="51"/>
    <n v="1917"/>
    <n v="115"/>
    <n v="5127"/>
    <n v="525"/>
    <n v="1974"/>
    <x v="366"/>
    <n v="1917"/>
  </r>
  <r>
    <x v="388"/>
    <x v="18"/>
    <x v="377"/>
    <n v="12"/>
    <n v="167"/>
    <n v="0"/>
    <n v="138"/>
    <n v="46891"/>
    <n v="7830797"/>
    <n v="9"/>
    <n v="130"/>
    <n v="17"/>
    <n v="167"/>
    <n v="0"/>
    <n v="167"/>
    <n v="12"/>
    <n v="167"/>
    <n v="33"/>
    <n v="167"/>
    <n v="0"/>
    <n v="167"/>
    <n v="12"/>
    <n v="167"/>
    <n v="0"/>
    <n v="65"/>
    <n v="0"/>
    <n v="65"/>
    <n v="0"/>
    <n v="65"/>
    <n v="0"/>
    <n v="202"/>
    <n v="0"/>
    <n v="81"/>
    <x v="367"/>
    <n v="65"/>
  </r>
  <r>
    <x v="389"/>
    <x v="11"/>
    <x v="378"/>
    <n v="26"/>
    <n v="528"/>
    <n v="18"/>
    <n v="232"/>
    <n v="25264"/>
    <n v="13339392"/>
    <n v="38"/>
    <n v="430"/>
    <n v="157"/>
    <n v="528"/>
    <n v="72"/>
    <n v="528"/>
    <n v="78"/>
    <n v="528"/>
    <n v="12"/>
    <n v="528"/>
    <n v="0"/>
    <n v="516"/>
    <n v="0"/>
    <n v="528"/>
    <n v="233"/>
    <n v="544"/>
    <n v="0"/>
    <n v="253"/>
    <n v="0"/>
    <n v="253"/>
    <n v="13"/>
    <n v="483"/>
    <n v="74"/>
    <n v="267"/>
    <x v="368"/>
    <n v="253"/>
  </r>
  <r>
    <x v="390"/>
    <x v="19"/>
    <x v="379"/>
    <n v="67"/>
    <n v="1019"/>
    <n v="0"/>
    <n v="385"/>
    <n v="27407"/>
    <n v="27927733"/>
    <n v="52"/>
    <n v="599"/>
    <n v="216"/>
    <n v="1019"/>
    <n v="263"/>
    <n v="1019"/>
    <n v="158"/>
    <n v="1019"/>
    <n v="167"/>
    <n v="1019"/>
    <n v="0"/>
    <n v="926"/>
    <n v="0"/>
    <n v="1019"/>
    <n v="0"/>
    <n v="514"/>
    <n v="0"/>
    <n v="432"/>
    <n v="19"/>
    <n v="432"/>
    <n v="55"/>
    <n v="650"/>
    <n v="180"/>
    <n v="348"/>
    <x v="369"/>
    <n v="432"/>
  </r>
  <r>
    <x v="391"/>
    <x v="18"/>
    <x v="380"/>
    <n v="396"/>
    <n v="11181"/>
    <n v="353"/>
    <n v="6183"/>
    <n v="51122"/>
    <n v="572004058"/>
    <n v="316"/>
    <n v="7696"/>
    <n v="1570"/>
    <n v="11189"/>
    <n v="2680"/>
    <n v="11189"/>
    <n v="822"/>
    <n v="11169"/>
    <n v="998"/>
    <n v="11189"/>
    <n v="109"/>
    <n v="10553"/>
    <n v="683"/>
    <n v="11189"/>
    <n v="100"/>
    <n v="4238"/>
    <n v="33"/>
    <n v="3979"/>
    <n v="77"/>
    <n v="3979"/>
    <n v="260"/>
    <n v="11612"/>
    <n v="237"/>
    <n v="4130"/>
    <x v="370"/>
    <n v="3979"/>
  </r>
  <r>
    <x v="392"/>
    <x v="18"/>
    <x v="381"/>
    <n v="130"/>
    <n v="5453"/>
    <n v="183"/>
    <n v="3211"/>
    <n v="51530"/>
    <n v="280993090"/>
    <n v="200"/>
    <n v="3869"/>
    <n v="825"/>
    <n v="5453"/>
    <n v="1112"/>
    <n v="5453"/>
    <n v="571"/>
    <n v="5453"/>
    <n v="773"/>
    <n v="5453"/>
    <n v="0"/>
    <n v="5185"/>
    <n v="320"/>
    <n v="5453"/>
    <n v="0"/>
    <n v="1946"/>
    <n v="10"/>
    <n v="1858"/>
    <n v="48"/>
    <n v="1858"/>
    <n v="129"/>
    <n v="5503"/>
    <n v="73"/>
    <n v="1852"/>
    <x v="371"/>
    <n v="1858"/>
  </r>
  <r>
    <x v="393"/>
    <x v="18"/>
    <x v="382"/>
    <n v="1202"/>
    <n v="29097"/>
    <n v="649"/>
    <n v="16411"/>
    <n v="45877"/>
    <n v="1342590405"/>
    <n v="1186"/>
    <n v="19969"/>
    <n v="3954"/>
    <n v="29265"/>
    <n v="6835"/>
    <n v="29265"/>
    <n v="2931"/>
    <n v="29106"/>
    <n v="3162"/>
    <n v="29265"/>
    <n v="189"/>
    <n v="27650"/>
    <n v="1276"/>
    <n v="29265"/>
    <n v="282"/>
    <n v="10396"/>
    <n v="95"/>
    <n v="9917"/>
    <n v="261"/>
    <n v="9917"/>
    <n v="837"/>
    <n v="29751"/>
    <n v="795"/>
    <n v="9957"/>
    <x v="372"/>
    <n v="9917"/>
  </r>
  <r>
    <x v="394"/>
    <x v="18"/>
    <x v="383"/>
    <n v="224"/>
    <n v="5472"/>
    <n v="128"/>
    <n v="3136"/>
    <n v="42158"/>
    <n v="231616052"/>
    <n v="256"/>
    <n v="3936"/>
    <n v="992"/>
    <n v="5494"/>
    <n v="1125"/>
    <n v="5494"/>
    <n v="588"/>
    <n v="5490"/>
    <n v="365"/>
    <n v="5494"/>
    <n v="8"/>
    <n v="5273"/>
    <n v="240"/>
    <n v="5494"/>
    <n v="13"/>
    <n v="2131"/>
    <n v="24"/>
    <n v="1978"/>
    <n v="49"/>
    <n v="1978"/>
    <n v="156"/>
    <n v="5425"/>
    <n v="248"/>
    <n v="1934"/>
    <x v="373"/>
    <n v="1978"/>
  </r>
  <r>
    <x v="395"/>
    <x v="18"/>
    <x v="384"/>
    <n v="416"/>
    <n v="12698"/>
    <n v="243"/>
    <n v="7142"/>
    <n v="49431"/>
    <n v="629454354"/>
    <n v="179"/>
    <n v="8303"/>
    <n v="1241"/>
    <n v="12734"/>
    <n v="3741"/>
    <n v="12734"/>
    <n v="894"/>
    <n v="12690"/>
    <n v="1824"/>
    <n v="12734"/>
    <n v="16"/>
    <n v="11900"/>
    <n v="485"/>
    <n v="12734"/>
    <n v="32"/>
    <n v="4593"/>
    <n v="22"/>
    <n v="4509"/>
    <n v="42"/>
    <n v="4509"/>
    <n v="138"/>
    <n v="13046"/>
    <n v="209"/>
    <n v="4644"/>
    <x v="374"/>
    <n v="4509"/>
  </r>
  <r>
    <x v="396"/>
    <x v="9"/>
    <x v="385"/>
    <n v="481"/>
    <n v="5607"/>
    <n v="113"/>
    <n v="3172"/>
    <n v="34252"/>
    <n v="192050964"/>
    <n v="275"/>
    <n v="3816"/>
    <n v="640"/>
    <n v="5607"/>
    <n v="1256"/>
    <n v="5607"/>
    <n v="546"/>
    <n v="5599"/>
    <n v="535"/>
    <n v="5607"/>
    <n v="44"/>
    <n v="5208"/>
    <n v="163"/>
    <n v="5607"/>
    <n v="100"/>
    <n v="2156"/>
    <n v="20"/>
    <n v="1978"/>
    <n v="88"/>
    <n v="1978"/>
    <n v="170"/>
    <n v="5509"/>
    <n v="252"/>
    <n v="1970"/>
    <x v="375"/>
    <n v="1978"/>
  </r>
  <r>
    <x v="397"/>
    <x v="18"/>
    <x v="386"/>
    <n v="28"/>
    <n v="1951"/>
    <n v="12"/>
    <n v="958"/>
    <n v="43161"/>
    <n v="84207111"/>
    <n v="57"/>
    <n v="1219"/>
    <n v="180"/>
    <n v="1951"/>
    <n v="624"/>
    <n v="1951"/>
    <n v="136"/>
    <n v="1951"/>
    <n v="369"/>
    <n v="1951"/>
    <n v="0"/>
    <n v="1806"/>
    <n v="148"/>
    <n v="1951"/>
    <n v="0"/>
    <n v="654"/>
    <n v="0"/>
    <n v="635"/>
    <n v="7"/>
    <n v="635"/>
    <n v="62"/>
    <n v="1868"/>
    <n v="28"/>
    <n v="599"/>
    <x v="376"/>
    <n v="635"/>
  </r>
  <r>
    <x v="398"/>
    <x v="18"/>
    <x v="387"/>
    <n v="56"/>
    <n v="940"/>
    <n v="28"/>
    <n v="551"/>
    <n v="50362"/>
    <n v="47340280"/>
    <n v="121"/>
    <n v="693"/>
    <n v="160"/>
    <n v="940"/>
    <n v="143"/>
    <n v="940"/>
    <n v="119"/>
    <n v="940"/>
    <n v="18"/>
    <n v="940"/>
    <n v="0"/>
    <n v="940"/>
    <n v="6"/>
    <n v="940"/>
    <n v="15"/>
    <n v="433"/>
    <n v="0"/>
    <n v="406"/>
    <n v="6"/>
    <n v="406"/>
    <n v="64"/>
    <n v="909"/>
    <n v="102"/>
    <n v="382"/>
    <x v="20"/>
    <n v="406"/>
  </r>
  <r>
    <x v="399"/>
    <x v="19"/>
    <x v="388"/>
    <n v="33"/>
    <n v="1062"/>
    <n v="0"/>
    <n v="607"/>
    <n v="37051"/>
    <n v="39348162"/>
    <n v="41"/>
    <n v="720"/>
    <n v="126"/>
    <n v="1062"/>
    <n v="317"/>
    <n v="1062"/>
    <n v="42"/>
    <n v="1062"/>
    <n v="24"/>
    <n v="1062"/>
    <n v="0"/>
    <n v="976"/>
    <n v="20"/>
    <n v="1062"/>
    <n v="0"/>
    <n v="358"/>
    <n v="41"/>
    <n v="358"/>
    <n v="20"/>
    <n v="358"/>
    <n v="42"/>
    <n v="1032"/>
    <n v="41"/>
    <n v="340"/>
    <x v="377"/>
    <n v="358"/>
  </r>
  <r>
    <x v="400"/>
    <x v="18"/>
    <x v="389"/>
    <n v="101"/>
    <n v="1517"/>
    <n v="62"/>
    <n v="825"/>
    <n v="38831"/>
    <n v="63605178"/>
    <n v="106"/>
    <n v="1199"/>
    <n v="392"/>
    <n v="1638"/>
    <n v="306"/>
    <n v="1638"/>
    <n v="174"/>
    <n v="1517"/>
    <n v="128"/>
    <n v="1638"/>
    <n v="2"/>
    <n v="1566"/>
    <n v="24"/>
    <n v="1638"/>
    <n v="17"/>
    <n v="556"/>
    <n v="7"/>
    <n v="534"/>
    <n v="34"/>
    <n v="534"/>
    <n v="37"/>
    <n v="1517"/>
    <n v="95"/>
    <n v="571"/>
    <x v="7"/>
    <n v="534"/>
  </r>
  <r>
    <x v="401"/>
    <x v="19"/>
    <x v="390"/>
    <n v="0"/>
    <n v="77"/>
    <n v="0"/>
    <n v="37"/>
    <n v="10265"/>
    <n v="1632135"/>
    <n v="0"/>
    <n v="38"/>
    <n v="0"/>
    <n v="159"/>
    <n v="47"/>
    <n v="159"/>
    <n v="34"/>
    <n v="138"/>
    <n v="29"/>
    <n v="159"/>
    <n v="0"/>
    <n v="145"/>
    <n v="3"/>
    <n v="159"/>
    <n v="0"/>
    <n v="14"/>
    <n v="0"/>
    <n v="14"/>
    <n v="0"/>
    <n v="14"/>
    <n v="0"/>
    <n v="135"/>
    <n v="0"/>
    <n v="16"/>
    <x v="378"/>
    <n v="14"/>
  </r>
  <r>
    <x v="402"/>
    <x v="19"/>
    <x v="391"/>
    <n v="120"/>
    <n v="3988"/>
    <n v="164"/>
    <n v="2116"/>
    <n v="35630"/>
    <n v="142626890"/>
    <n v="299"/>
    <n v="2945"/>
    <n v="782"/>
    <n v="4003"/>
    <n v="819"/>
    <n v="4003"/>
    <n v="511"/>
    <n v="4003"/>
    <n v="146"/>
    <n v="4003"/>
    <n v="0"/>
    <n v="3855"/>
    <n v="78"/>
    <n v="4003"/>
    <n v="87"/>
    <n v="1845"/>
    <n v="10"/>
    <n v="1538"/>
    <n v="102"/>
    <n v="1538"/>
    <n v="104"/>
    <n v="4495"/>
    <n v="249"/>
    <n v="1759"/>
    <x v="379"/>
    <n v="1538"/>
  </r>
  <r>
    <x v="403"/>
    <x v="19"/>
    <x v="392"/>
    <n v="418"/>
    <n v="8980"/>
    <n v="143"/>
    <n v="4552"/>
    <n v="32645"/>
    <n v="294523190"/>
    <n v="638"/>
    <n v="6206"/>
    <n v="1477"/>
    <n v="9022"/>
    <n v="2282"/>
    <n v="9022"/>
    <n v="1131"/>
    <n v="8983"/>
    <n v="688"/>
    <n v="9022"/>
    <n v="37"/>
    <n v="8498"/>
    <n v="193"/>
    <n v="9022"/>
    <n v="93"/>
    <n v="3428"/>
    <n v="12"/>
    <n v="3256"/>
    <n v="66"/>
    <n v="3256"/>
    <n v="705"/>
    <n v="8859"/>
    <n v="469"/>
    <n v="3172"/>
    <x v="380"/>
    <n v="3256"/>
  </r>
  <r>
    <x v="404"/>
    <x v="9"/>
    <x v="393"/>
    <n v="1221"/>
    <n v="37360"/>
    <n v="550"/>
    <n v="20689"/>
    <n v="45610"/>
    <n v="1750967900"/>
    <n v="1808"/>
    <n v="26756"/>
    <n v="5664"/>
    <n v="38390"/>
    <n v="8732"/>
    <n v="38390"/>
    <n v="3583"/>
    <n v="37337"/>
    <n v="4556"/>
    <n v="38390"/>
    <n v="208"/>
    <n v="36178"/>
    <n v="1754"/>
    <n v="38390"/>
    <n v="30"/>
    <n v="14086"/>
    <n v="38"/>
    <n v="13607"/>
    <n v="388"/>
    <n v="13607"/>
    <n v="662"/>
    <n v="36265"/>
    <n v="1130"/>
    <n v="13399"/>
    <x v="381"/>
    <n v="13607"/>
  </r>
  <r>
    <x v="405"/>
    <x v="9"/>
    <x v="394"/>
    <n v="847"/>
    <n v="10128"/>
    <n v="153"/>
    <n v="5452"/>
    <n v="34953"/>
    <n v="356031258"/>
    <n v="992"/>
    <n v="7176"/>
    <n v="1888"/>
    <n v="10186"/>
    <n v="2121"/>
    <n v="10186"/>
    <n v="1372"/>
    <n v="10117"/>
    <n v="768"/>
    <n v="10186"/>
    <n v="46"/>
    <n v="9810"/>
    <n v="252"/>
    <n v="10186"/>
    <n v="0"/>
    <n v="4099"/>
    <n v="38"/>
    <n v="3856"/>
    <n v="152"/>
    <n v="3856"/>
    <n v="488"/>
    <n v="10105"/>
    <n v="675"/>
    <n v="4031"/>
    <x v="382"/>
    <n v="3856"/>
  </r>
  <r>
    <x v="406"/>
    <x v="18"/>
    <x v="395"/>
    <n v="679"/>
    <n v="11523"/>
    <n v="350"/>
    <n v="6621"/>
    <n v="37181"/>
    <n v="429923903"/>
    <n v="830"/>
    <n v="8337"/>
    <n v="2077"/>
    <n v="11563"/>
    <n v="2392"/>
    <n v="11563"/>
    <n v="1510"/>
    <n v="11563"/>
    <n v="408"/>
    <n v="11563"/>
    <n v="0"/>
    <n v="10951"/>
    <n v="105"/>
    <n v="11563"/>
    <n v="48"/>
    <n v="4957"/>
    <n v="73"/>
    <n v="4680"/>
    <n v="159"/>
    <n v="4680"/>
    <n v="645"/>
    <n v="11910"/>
    <n v="780"/>
    <n v="4727"/>
    <x v="383"/>
    <n v="4680"/>
  </r>
  <r>
    <x v="407"/>
    <x v="18"/>
    <x v="396"/>
    <n v="0"/>
    <n v="55"/>
    <n v="0"/>
    <n v="21"/>
    <n v="87867"/>
    <n v="4832685"/>
    <n v="8"/>
    <n v="55"/>
    <n v="34"/>
    <n v="55"/>
    <n v="0"/>
    <n v="55"/>
    <n v="14"/>
    <n v="55"/>
    <n v="7"/>
    <n v="55"/>
    <n v="0"/>
    <n v="55"/>
    <n v="0"/>
    <n v="55"/>
    <n v="8"/>
    <n v="55"/>
    <n v="0"/>
    <n v="42"/>
    <n v="7"/>
    <n v="42"/>
    <n v="0"/>
    <n v="157"/>
    <n v="56"/>
    <n v="92"/>
    <x v="349"/>
    <n v="42"/>
  </r>
  <r>
    <x v="408"/>
    <x v="9"/>
    <x v="397"/>
    <n v="455"/>
    <n v="5311"/>
    <n v="131"/>
    <n v="2886"/>
    <n v="38960"/>
    <n v="207578880"/>
    <n v="382"/>
    <n v="3851"/>
    <n v="1198"/>
    <n v="5328"/>
    <n v="992"/>
    <n v="5328"/>
    <n v="797"/>
    <n v="5326"/>
    <n v="368"/>
    <n v="5328"/>
    <n v="2"/>
    <n v="5062"/>
    <n v="105"/>
    <n v="5328"/>
    <n v="0"/>
    <n v="2109"/>
    <n v="18"/>
    <n v="2037"/>
    <n v="53"/>
    <n v="2037"/>
    <n v="150"/>
    <n v="5242"/>
    <n v="493"/>
    <n v="1984"/>
    <x v="117"/>
    <n v="2037"/>
  </r>
  <r>
    <x v="409"/>
    <x v="18"/>
    <x v="398"/>
    <n v="795"/>
    <n v="10057"/>
    <n v="241"/>
    <n v="5351"/>
    <n v="36231"/>
    <n v="368215653"/>
    <n v="693"/>
    <n v="6975"/>
    <n v="1630"/>
    <n v="10163"/>
    <n v="2458"/>
    <n v="10163"/>
    <n v="1344"/>
    <n v="10031"/>
    <n v="2237"/>
    <n v="10163"/>
    <n v="181"/>
    <n v="9669"/>
    <n v="668"/>
    <n v="10163"/>
    <n v="0"/>
    <n v="3667"/>
    <n v="12"/>
    <n v="3633"/>
    <n v="155"/>
    <n v="3633"/>
    <n v="487"/>
    <n v="10296"/>
    <n v="539"/>
    <n v="3757"/>
    <x v="384"/>
    <n v="3633"/>
  </r>
  <r>
    <x v="410"/>
    <x v="4"/>
    <x v="399"/>
    <n v="29"/>
    <n v="2280"/>
    <n v="64"/>
    <n v="1254"/>
    <n v="69961"/>
    <n v="159511080"/>
    <n v="54"/>
    <n v="1654"/>
    <n v="389"/>
    <n v="2280"/>
    <n v="543"/>
    <n v="2280"/>
    <n v="241"/>
    <n v="2280"/>
    <n v="731"/>
    <n v="2280"/>
    <n v="0"/>
    <n v="2234"/>
    <n v="448"/>
    <n v="2280"/>
    <n v="0"/>
    <n v="934"/>
    <n v="0"/>
    <n v="828"/>
    <n v="0"/>
    <n v="828"/>
    <n v="87"/>
    <n v="2254"/>
    <n v="55"/>
    <n v="807"/>
    <x v="385"/>
    <n v="828"/>
  </r>
  <r>
    <x v="411"/>
    <x v="19"/>
    <x v="400"/>
    <n v="715"/>
    <n v="8956"/>
    <n v="304"/>
    <n v="4561"/>
    <n v="32229"/>
    <n v="297667044"/>
    <n v="638"/>
    <n v="6727"/>
    <n v="2053"/>
    <n v="9236"/>
    <n v="1858"/>
    <n v="9236"/>
    <n v="1309"/>
    <n v="8981"/>
    <n v="1004"/>
    <n v="9236"/>
    <n v="11"/>
    <n v="8746"/>
    <n v="83"/>
    <n v="9236"/>
    <n v="236"/>
    <n v="4183"/>
    <n v="25"/>
    <n v="3791"/>
    <n v="352"/>
    <n v="3791"/>
    <n v="274"/>
    <n v="8912"/>
    <n v="758"/>
    <n v="3728"/>
    <x v="386"/>
    <n v="3791"/>
  </r>
  <r>
    <x v="412"/>
    <x v="4"/>
    <x v="401"/>
    <n v="271"/>
    <n v="8672"/>
    <n v="131"/>
    <n v="4544"/>
    <n v="55120"/>
    <n v="478000640"/>
    <n v="364"/>
    <n v="5980"/>
    <n v="1487"/>
    <n v="8672"/>
    <n v="2071"/>
    <n v="8672"/>
    <n v="523"/>
    <n v="8665"/>
    <n v="1007"/>
    <n v="8672"/>
    <n v="129"/>
    <n v="8265"/>
    <n v="271"/>
    <n v="8672"/>
    <n v="63"/>
    <n v="2944"/>
    <n v="15"/>
    <n v="2866"/>
    <n v="56"/>
    <n v="2866"/>
    <n v="295"/>
    <n v="8851"/>
    <n v="214"/>
    <n v="2940"/>
    <x v="387"/>
    <n v="2866"/>
  </r>
  <r>
    <x v="413"/>
    <x v="18"/>
    <x v="402"/>
    <n v="158"/>
    <n v="1889"/>
    <n v="65"/>
    <n v="1021"/>
    <n v="43588"/>
    <n v="82555672"/>
    <n v="149"/>
    <n v="1361"/>
    <n v="326"/>
    <n v="1894"/>
    <n v="394"/>
    <n v="1894"/>
    <n v="205"/>
    <n v="1892"/>
    <n v="162"/>
    <n v="1894"/>
    <n v="8"/>
    <n v="1786"/>
    <n v="71"/>
    <n v="1894"/>
    <n v="10"/>
    <n v="802"/>
    <n v="8"/>
    <n v="750"/>
    <n v="21"/>
    <n v="750"/>
    <n v="71"/>
    <n v="2055"/>
    <n v="198"/>
    <n v="806"/>
    <x v="388"/>
    <n v="750"/>
  </r>
  <r>
    <x v="414"/>
    <x v="20"/>
    <x v="403"/>
    <n v="4278"/>
    <n v="27722"/>
    <n v="1322"/>
    <n v="14395"/>
    <n v="28683"/>
    <n v="860690781"/>
    <n v="2140"/>
    <n v="18353"/>
    <n v="4615"/>
    <n v="30007"/>
    <n v="7116"/>
    <n v="30007"/>
    <n v="3441"/>
    <n v="29324"/>
    <n v="13658"/>
    <n v="30007"/>
    <n v="970"/>
    <n v="28326"/>
    <n v="2791"/>
    <n v="30007"/>
    <n v="388"/>
    <n v="12099"/>
    <n v="353"/>
    <n v="10787"/>
    <n v="1649"/>
    <n v="10787"/>
    <n v="1676"/>
    <n v="29216"/>
    <n v="2235"/>
    <n v="10727"/>
    <x v="389"/>
    <n v="10787"/>
  </r>
  <r>
    <x v="415"/>
    <x v="20"/>
    <x v="404"/>
    <n v="54"/>
    <n v="89"/>
    <n v="0"/>
    <n v="18"/>
    <n v="10474"/>
    <n v="932186"/>
    <n v="18"/>
    <n v="89"/>
    <n v="43"/>
    <n v="89"/>
    <n v="0"/>
    <n v="89"/>
    <n v="89"/>
    <n v="89"/>
    <n v="26"/>
    <n v="89"/>
    <n v="0"/>
    <n v="89"/>
    <n v="9"/>
    <n v="89"/>
    <n v="0"/>
    <n v="0"/>
    <n v="0"/>
    <n v="0"/>
    <n v="0"/>
    <n v="0"/>
    <n v="9"/>
    <n v="90"/>
    <n v="0"/>
    <n v="0"/>
    <x v="59"/>
    <n v="0"/>
  </r>
  <r>
    <x v="416"/>
    <x v="20"/>
    <x v="405"/>
    <n v="6905"/>
    <n v="39152"/>
    <n v="1419"/>
    <n v="22152"/>
    <n v="26766"/>
    <n v="1081399932"/>
    <n v="2783"/>
    <n v="24440"/>
    <n v="5721"/>
    <n v="40402"/>
    <n v="8583"/>
    <n v="40402"/>
    <n v="4443"/>
    <n v="40007"/>
    <n v="15885"/>
    <n v="40402"/>
    <n v="1003"/>
    <n v="37796"/>
    <n v="4065"/>
    <n v="40402"/>
    <n v="376"/>
    <n v="16851"/>
    <n v="689"/>
    <n v="15055"/>
    <n v="927"/>
    <n v="15055"/>
    <n v="2933"/>
    <n v="40431"/>
    <n v="3008"/>
    <n v="15255"/>
    <x v="390"/>
    <n v="15055"/>
  </r>
  <r>
    <x v="417"/>
    <x v="20"/>
    <x v="406"/>
    <n v="0"/>
    <n v="765"/>
    <n v="49"/>
    <n v="471"/>
    <n v="40998"/>
    <n v="31363470"/>
    <n v="0"/>
    <n v="525"/>
    <n v="108"/>
    <n v="765"/>
    <n v="45"/>
    <n v="765"/>
    <n v="83"/>
    <n v="765"/>
    <n v="137"/>
    <n v="765"/>
    <n v="0"/>
    <n v="765"/>
    <n v="0"/>
    <n v="765"/>
    <n v="27"/>
    <n v="261"/>
    <n v="0"/>
    <n v="261"/>
    <n v="0"/>
    <n v="261"/>
    <n v="15"/>
    <n v="814"/>
    <n v="0"/>
    <n v="237"/>
    <x v="290"/>
    <n v="261"/>
  </r>
  <r>
    <x v="418"/>
    <x v="21"/>
    <x v="407"/>
    <n v="1567"/>
    <n v="23490"/>
    <n v="535"/>
    <n v="11133"/>
    <n v="37483"/>
    <n v="888384583"/>
    <n v="1253"/>
    <n v="18274"/>
    <n v="7141"/>
    <n v="23701"/>
    <n v="4257"/>
    <n v="23701"/>
    <n v="3467"/>
    <n v="23493"/>
    <n v="4033"/>
    <n v="23701"/>
    <n v="119"/>
    <n v="22683"/>
    <n v="1166"/>
    <n v="23701"/>
    <n v="1368"/>
    <n v="15351"/>
    <n v="125"/>
    <n v="9979"/>
    <n v="429"/>
    <n v="9979"/>
    <n v="1016"/>
    <n v="23882"/>
    <n v="1314"/>
    <n v="10228"/>
    <x v="391"/>
    <n v="9979"/>
  </r>
  <r>
    <x v="419"/>
    <x v="21"/>
    <x v="408"/>
    <n v="125"/>
    <n v="2654"/>
    <n v="0"/>
    <n v="1238"/>
    <n v="41866"/>
    <n v="111112364"/>
    <n v="127"/>
    <n v="1864"/>
    <n v="485"/>
    <n v="2654"/>
    <n v="623"/>
    <n v="2654"/>
    <n v="238"/>
    <n v="2654"/>
    <n v="128"/>
    <n v="2654"/>
    <n v="14"/>
    <n v="2620"/>
    <n v="42"/>
    <n v="2654"/>
    <n v="211"/>
    <n v="1344"/>
    <n v="31"/>
    <n v="955"/>
    <n v="22"/>
    <n v="955"/>
    <n v="125"/>
    <n v="2672"/>
    <n v="102"/>
    <n v="1050"/>
    <x v="392"/>
    <n v="955"/>
  </r>
  <r>
    <x v="420"/>
    <x v="20"/>
    <x v="409"/>
    <n v="89"/>
    <n v="603"/>
    <n v="0"/>
    <n v="166"/>
    <n v="18631"/>
    <n v="11234493"/>
    <n v="18"/>
    <n v="382"/>
    <n v="50"/>
    <n v="603"/>
    <n v="185"/>
    <n v="603"/>
    <n v="82"/>
    <n v="603"/>
    <n v="146"/>
    <n v="603"/>
    <n v="0"/>
    <n v="603"/>
    <n v="53"/>
    <n v="603"/>
    <n v="0"/>
    <n v="198"/>
    <n v="0"/>
    <n v="181"/>
    <n v="0"/>
    <n v="181"/>
    <n v="0"/>
    <n v="268"/>
    <n v="23"/>
    <n v="112"/>
    <x v="393"/>
    <n v="181"/>
  </r>
  <r>
    <x v="421"/>
    <x v="22"/>
    <x v="410"/>
    <n v="1233"/>
    <n v="4694"/>
    <n v="186"/>
    <n v="1958"/>
    <n v="21768"/>
    <n v="103985736"/>
    <n v="665"/>
    <n v="3354"/>
    <n v="1270"/>
    <n v="4777"/>
    <n v="1113"/>
    <n v="4777"/>
    <n v="863"/>
    <n v="4694"/>
    <n v="1499"/>
    <n v="4777"/>
    <n v="65"/>
    <n v="4511"/>
    <n v="48"/>
    <n v="4777"/>
    <n v="130"/>
    <n v="2746"/>
    <n v="11"/>
    <n v="2009"/>
    <n v="330"/>
    <n v="2009"/>
    <n v="214"/>
    <n v="4434"/>
    <n v="581"/>
    <n v="2019"/>
    <x v="394"/>
    <n v="2009"/>
  </r>
  <r>
    <x v="422"/>
    <x v="22"/>
    <x v="411"/>
    <n v="69"/>
    <n v="924"/>
    <n v="13"/>
    <n v="378"/>
    <n v="30587"/>
    <n v="28262388"/>
    <n v="82"/>
    <n v="794"/>
    <n v="327"/>
    <n v="924"/>
    <n v="123"/>
    <n v="924"/>
    <n v="214"/>
    <n v="924"/>
    <n v="180"/>
    <n v="924"/>
    <n v="0"/>
    <n v="891"/>
    <n v="4"/>
    <n v="924"/>
    <n v="76"/>
    <n v="729"/>
    <n v="0"/>
    <n v="436"/>
    <n v="57"/>
    <n v="436"/>
    <n v="165"/>
    <n v="871"/>
    <n v="146"/>
    <n v="419"/>
    <x v="395"/>
    <n v="436"/>
  </r>
  <r>
    <x v="423"/>
    <x v="21"/>
    <x v="412"/>
    <n v="227"/>
    <n v="2013"/>
    <n v="68"/>
    <n v="1086"/>
    <n v="30617"/>
    <n v="61632021"/>
    <n v="212"/>
    <n v="1361"/>
    <n v="368"/>
    <n v="2013"/>
    <n v="450"/>
    <n v="2013"/>
    <n v="195"/>
    <n v="2013"/>
    <n v="582"/>
    <n v="2013"/>
    <n v="17"/>
    <n v="1918"/>
    <n v="26"/>
    <n v="2013"/>
    <n v="207"/>
    <n v="850"/>
    <n v="6"/>
    <n v="776"/>
    <n v="0"/>
    <n v="776"/>
    <n v="118"/>
    <n v="1687"/>
    <n v="188"/>
    <n v="734"/>
    <x v="396"/>
    <n v="776"/>
  </r>
  <r>
    <x v="424"/>
    <x v="22"/>
    <x v="413"/>
    <n v="0"/>
    <n v="113"/>
    <n v="0"/>
    <n v="42"/>
    <n v="23871"/>
    <n v="2697423"/>
    <n v="15"/>
    <n v="82"/>
    <n v="28"/>
    <n v="113"/>
    <n v="31"/>
    <n v="113"/>
    <n v="27"/>
    <n v="113"/>
    <n v="0"/>
    <n v="113"/>
    <n v="0"/>
    <n v="82"/>
    <n v="0"/>
    <n v="113"/>
    <n v="10"/>
    <n v="125"/>
    <n v="0"/>
    <n v="51"/>
    <n v="21"/>
    <n v="51"/>
    <n v="0"/>
    <n v="101"/>
    <n v="16"/>
    <n v="47"/>
    <x v="397"/>
    <n v="51"/>
  </r>
  <r>
    <x v="425"/>
    <x v="20"/>
    <x v="414"/>
    <n v="1150"/>
    <n v="5331"/>
    <n v="267"/>
    <n v="2878"/>
    <n v="22305"/>
    <n v="118907955"/>
    <n v="361"/>
    <n v="2983"/>
    <n v="612"/>
    <n v="5331"/>
    <n v="1162"/>
    <n v="5331"/>
    <n v="559"/>
    <n v="5331"/>
    <n v="2309"/>
    <n v="5331"/>
    <n v="126"/>
    <n v="5093"/>
    <n v="525"/>
    <n v="5331"/>
    <n v="124"/>
    <n v="2182"/>
    <n v="13"/>
    <n v="1898"/>
    <n v="57"/>
    <n v="1898"/>
    <n v="345"/>
    <n v="5325"/>
    <n v="305"/>
    <n v="1966"/>
    <x v="398"/>
    <n v="1898"/>
  </r>
  <r>
    <x v="426"/>
    <x v="21"/>
    <x v="415"/>
    <n v="34"/>
    <n v="461"/>
    <n v="0"/>
    <n v="326"/>
    <n v="36110"/>
    <n v="16646710"/>
    <n v="24"/>
    <n v="367"/>
    <n v="111"/>
    <n v="461"/>
    <n v="27"/>
    <n v="461"/>
    <n v="55"/>
    <n v="461"/>
    <n v="33"/>
    <n v="461"/>
    <n v="0"/>
    <n v="461"/>
    <n v="0"/>
    <n v="461"/>
    <n v="36"/>
    <n v="189"/>
    <n v="0"/>
    <n v="189"/>
    <n v="0"/>
    <n v="189"/>
    <n v="0"/>
    <n v="401"/>
    <n v="98"/>
    <n v="201"/>
    <x v="399"/>
    <n v="189"/>
  </r>
  <r>
    <x v="427"/>
    <x v="20"/>
    <x v="416"/>
    <n v="183"/>
    <n v="3805"/>
    <n v="132"/>
    <n v="2056"/>
    <n v="30911"/>
    <n v="117709088"/>
    <n v="146"/>
    <n v="2505"/>
    <n v="652"/>
    <n v="3808"/>
    <n v="905"/>
    <n v="3808"/>
    <n v="501"/>
    <n v="3808"/>
    <n v="760"/>
    <n v="3808"/>
    <n v="144"/>
    <n v="3570"/>
    <n v="279"/>
    <n v="3808"/>
    <n v="114"/>
    <n v="1480"/>
    <n v="2"/>
    <n v="1310"/>
    <n v="28"/>
    <n v="1310"/>
    <n v="392"/>
    <n v="4060"/>
    <n v="289"/>
    <n v="1389"/>
    <x v="400"/>
    <n v="1310"/>
  </r>
  <r>
    <x v="428"/>
    <x v="16"/>
    <x v="417"/>
    <n v="28"/>
    <n v="294"/>
    <n v="0"/>
    <n v="179"/>
    <n v="31775"/>
    <n v="9341850"/>
    <n v="23"/>
    <n v="204"/>
    <n v="64"/>
    <n v="294"/>
    <n v="70"/>
    <n v="294"/>
    <n v="68"/>
    <n v="294"/>
    <n v="48"/>
    <n v="294"/>
    <n v="0"/>
    <n v="294"/>
    <n v="12"/>
    <n v="294"/>
    <n v="37"/>
    <n v="187"/>
    <n v="0"/>
    <n v="142"/>
    <n v="8"/>
    <n v="142"/>
    <n v="0"/>
    <n v="337"/>
    <n v="27"/>
    <n v="157"/>
    <x v="401"/>
    <n v="142"/>
  </r>
  <r>
    <x v="429"/>
    <x v="20"/>
    <x v="418"/>
    <n v="435"/>
    <n v="3259"/>
    <n v="121"/>
    <n v="1763"/>
    <n v="27644"/>
    <n v="90285304"/>
    <n v="208"/>
    <n v="2260"/>
    <n v="467"/>
    <n v="3266"/>
    <n v="678"/>
    <n v="3266"/>
    <n v="380"/>
    <n v="3251"/>
    <n v="1005"/>
    <n v="3266"/>
    <n v="3"/>
    <n v="3076"/>
    <n v="46"/>
    <n v="3266"/>
    <n v="129"/>
    <n v="1240"/>
    <n v="42"/>
    <n v="1149"/>
    <n v="14"/>
    <n v="1149"/>
    <n v="194"/>
    <n v="3183"/>
    <n v="300"/>
    <n v="1110"/>
    <x v="402"/>
    <n v="1149"/>
  </r>
  <r>
    <x v="430"/>
    <x v="22"/>
    <x v="419"/>
    <n v="138"/>
    <n v="1777"/>
    <n v="17"/>
    <n v="979"/>
    <n v="33482"/>
    <n v="60602420"/>
    <n v="261"/>
    <n v="1331"/>
    <n v="329"/>
    <n v="1810"/>
    <n v="361"/>
    <n v="1810"/>
    <n v="265"/>
    <n v="1810"/>
    <n v="439"/>
    <n v="1810"/>
    <n v="10"/>
    <n v="1707"/>
    <n v="20"/>
    <n v="1810"/>
    <n v="220"/>
    <n v="955"/>
    <n v="6"/>
    <n v="746"/>
    <n v="47"/>
    <n v="746"/>
    <n v="61"/>
    <n v="1657"/>
    <n v="238"/>
    <n v="751"/>
    <x v="403"/>
    <n v="746"/>
  </r>
  <r>
    <x v="431"/>
    <x v="20"/>
    <x v="420"/>
    <n v="0"/>
    <n v="349"/>
    <n v="0"/>
    <n v="227"/>
    <n v="46769"/>
    <n v="16322381"/>
    <n v="9"/>
    <n v="293"/>
    <n v="216"/>
    <n v="349"/>
    <n v="0"/>
    <n v="349"/>
    <n v="115"/>
    <n v="349"/>
    <n v="102"/>
    <n v="349"/>
    <n v="0"/>
    <n v="349"/>
    <n v="14"/>
    <n v="349"/>
    <n v="19"/>
    <n v="205"/>
    <n v="0"/>
    <n v="135"/>
    <n v="0"/>
    <n v="135"/>
    <n v="0"/>
    <n v="438"/>
    <n v="28"/>
    <n v="172"/>
    <x v="404"/>
    <n v="135"/>
  </r>
  <r>
    <x v="432"/>
    <x v="21"/>
    <x v="421"/>
    <n v="45"/>
    <n v="1373"/>
    <n v="25"/>
    <n v="763"/>
    <n v="26447"/>
    <n v="36311731"/>
    <n v="72"/>
    <n v="885"/>
    <n v="247"/>
    <n v="1373"/>
    <n v="426"/>
    <n v="1373"/>
    <n v="132"/>
    <n v="1373"/>
    <n v="635"/>
    <n v="1373"/>
    <n v="0"/>
    <n v="1227"/>
    <n v="0"/>
    <n v="1373"/>
    <n v="125"/>
    <n v="442"/>
    <n v="37"/>
    <n v="442"/>
    <n v="50"/>
    <n v="442"/>
    <n v="185"/>
    <n v="1580"/>
    <n v="92"/>
    <n v="487"/>
    <x v="405"/>
    <n v="442"/>
  </r>
  <r>
    <x v="433"/>
    <x v="21"/>
    <x v="422"/>
    <n v="807"/>
    <n v="10580"/>
    <n v="364"/>
    <n v="5713"/>
    <n v="40725"/>
    <n v="434495025"/>
    <n v="784"/>
    <n v="8802"/>
    <n v="3186"/>
    <n v="10669"/>
    <n v="1066"/>
    <n v="10669"/>
    <n v="1599"/>
    <n v="10630"/>
    <n v="1102"/>
    <n v="10669"/>
    <n v="33"/>
    <n v="10419"/>
    <n v="741"/>
    <n v="10669"/>
    <n v="1547"/>
    <n v="32924"/>
    <n v="69"/>
    <n v="5189"/>
    <n v="391"/>
    <n v="5189"/>
    <n v="741"/>
    <n v="10603"/>
    <n v="835"/>
    <n v="5184"/>
    <x v="406"/>
    <n v="5189"/>
  </r>
  <r>
    <x v="434"/>
    <x v="20"/>
    <x v="423"/>
    <n v="260"/>
    <n v="3282"/>
    <n v="73"/>
    <n v="1573"/>
    <n v="26488"/>
    <n v="87383912"/>
    <n v="375"/>
    <n v="2339"/>
    <n v="685"/>
    <n v="3299"/>
    <n v="787"/>
    <n v="3299"/>
    <n v="457"/>
    <n v="3282"/>
    <n v="229"/>
    <n v="3299"/>
    <n v="0"/>
    <n v="3036"/>
    <n v="26"/>
    <n v="3299"/>
    <n v="128"/>
    <n v="1469"/>
    <n v="25"/>
    <n v="1323"/>
    <n v="46"/>
    <n v="1323"/>
    <n v="70"/>
    <n v="3559"/>
    <n v="141"/>
    <n v="1390"/>
    <x v="407"/>
    <n v="1323"/>
  </r>
  <r>
    <x v="435"/>
    <x v="20"/>
    <x v="424"/>
    <n v="287"/>
    <n v="3096"/>
    <n v="93"/>
    <n v="1606"/>
    <n v="25236"/>
    <n v="78130656"/>
    <n v="185"/>
    <n v="1999"/>
    <n v="330"/>
    <n v="3096"/>
    <n v="716"/>
    <n v="3096"/>
    <n v="293"/>
    <n v="3096"/>
    <n v="170"/>
    <n v="3096"/>
    <n v="14"/>
    <n v="2868"/>
    <n v="68"/>
    <n v="3096"/>
    <n v="213"/>
    <n v="1185"/>
    <n v="81"/>
    <n v="1102"/>
    <n v="35"/>
    <n v="1102"/>
    <n v="191"/>
    <n v="2935"/>
    <n v="190"/>
    <n v="1047"/>
    <x v="408"/>
    <n v="1102"/>
  </r>
  <r>
    <x v="436"/>
    <x v="21"/>
    <x v="425"/>
    <n v="1418"/>
    <n v="6802"/>
    <n v="227"/>
    <n v="3234"/>
    <n v="24892"/>
    <n v="170983148"/>
    <n v="625"/>
    <n v="4825"/>
    <n v="1591"/>
    <n v="6869"/>
    <n v="1564"/>
    <n v="6869"/>
    <n v="1390"/>
    <n v="6802"/>
    <n v="2741"/>
    <n v="6869"/>
    <n v="52"/>
    <n v="6409"/>
    <n v="219"/>
    <n v="6869"/>
    <n v="170"/>
    <n v="3367"/>
    <n v="42"/>
    <n v="2785"/>
    <n v="269"/>
    <n v="2785"/>
    <n v="257"/>
    <n v="6884"/>
    <n v="824"/>
    <n v="2852"/>
    <x v="409"/>
    <n v="2785"/>
  </r>
  <r>
    <x v="437"/>
    <x v="22"/>
    <x v="426"/>
    <n v="2065"/>
    <n v="8563"/>
    <n v="543"/>
    <n v="4660"/>
    <n v="17271"/>
    <n v="201949803"/>
    <n v="932"/>
    <n v="6526"/>
    <n v="1231"/>
    <n v="11693"/>
    <n v="1976"/>
    <n v="11693"/>
    <n v="1311"/>
    <n v="10555"/>
    <n v="7031"/>
    <n v="11693"/>
    <n v="189"/>
    <n v="11131"/>
    <n v="911"/>
    <n v="11693"/>
    <n v="292"/>
    <n v="4947"/>
    <n v="38"/>
    <n v="3716"/>
    <n v="485"/>
    <n v="3716"/>
    <n v="589"/>
    <n v="10814"/>
    <n v="823"/>
    <n v="3780"/>
    <x v="410"/>
    <n v="3716"/>
  </r>
  <r>
    <x v="438"/>
    <x v="20"/>
    <x v="427"/>
    <n v="30"/>
    <n v="726"/>
    <n v="0"/>
    <n v="362"/>
    <n v="20875"/>
    <n v="19058875"/>
    <n v="106"/>
    <n v="626"/>
    <n v="159"/>
    <n v="913"/>
    <n v="140"/>
    <n v="913"/>
    <n v="20"/>
    <n v="726"/>
    <n v="367"/>
    <n v="913"/>
    <n v="18"/>
    <n v="913"/>
    <n v="44"/>
    <n v="913"/>
    <n v="32"/>
    <n v="504"/>
    <n v="0"/>
    <n v="322"/>
    <n v="0"/>
    <n v="322"/>
    <n v="0"/>
    <n v="685"/>
    <n v="27"/>
    <n v="270"/>
    <x v="411"/>
    <n v="322"/>
  </r>
  <r>
    <x v="439"/>
    <x v="20"/>
    <x v="428"/>
    <n v="35"/>
    <n v="786"/>
    <n v="18"/>
    <n v="453"/>
    <n v="32270"/>
    <n v="26300050"/>
    <n v="54"/>
    <n v="565"/>
    <n v="150"/>
    <n v="815"/>
    <n v="194"/>
    <n v="815"/>
    <n v="108"/>
    <n v="815"/>
    <n v="28"/>
    <n v="815"/>
    <n v="0"/>
    <n v="787"/>
    <n v="1"/>
    <n v="815"/>
    <n v="6"/>
    <n v="336"/>
    <n v="4"/>
    <n v="304"/>
    <n v="12"/>
    <n v="304"/>
    <n v="46"/>
    <n v="689"/>
    <n v="37"/>
    <n v="253"/>
    <x v="412"/>
    <n v="304"/>
  </r>
  <r>
    <x v="440"/>
    <x v="21"/>
    <x v="429"/>
    <n v="0"/>
    <n v="68"/>
    <n v="0"/>
    <n v="24"/>
    <n v="71606"/>
    <n v="4869208"/>
    <n v="0"/>
    <n v="24"/>
    <n v="0"/>
    <n v="68"/>
    <n v="29"/>
    <n v="68"/>
    <n v="15"/>
    <n v="68"/>
    <n v="0"/>
    <n v="68"/>
    <n v="0"/>
    <n v="68"/>
    <n v="0"/>
    <n v="68"/>
    <n v="0"/>
    <n v="12"/>
    <n v="0"/>
    <n v="12"/>
    <n v="0"/>
    <n v="12"/>
    <n v="0"/>
    <n v="90"/>
    <n v="0"/>
    <n v="15"/>
    <x v="413"/>
    <n v="12"/>
  </r>
  <r>
    <x v="441"/>
    <x v="21"/>
    <x v="430"/>
    <n v="684"/>
    <n v="4316"/>
    <n v="143"/>
    <n v="2141"/>
    <n v="31453"/>
    <n v="149118673"/>
    <n v="541"/>
    <n v="3327"/>
    <n v="1066"/>
    <n v="4741"/>
    <n v="917"/>
    <n v="4741"/>
    <n v="629"/>
    <n v="4349"/>
    <n v="1507"/>
    <n v="4741"/>
    <n v="39"/>
    <n v="4501"/>
    <n v="204"/>
    <n v="4741"/>
    <n v="71"/>
    <n v="2024"/>
    <n v="21"/>
    <n v="1748"/>
    <n v="158"/>
    <n v="1748"/>
    <n v="84"/>
    <n v="4242"/>
    <n v="483"/>
    <n v="1787"/>
    <x v="414"/>
    <n v="1748"/>
  </r>
  <r>
    <x v="442"/>
    <x v="21"/>
    <x v="431"/>
    <n v="68"/>
    <n v="645"/>
    <n v="0"/>
    <n v="347"/>
    <n v="25753"/>
    <n v="16610685"/>
    <n v="43"/>
    <n v="410"/>
    <n v="42"/>
    <n v="645"/>
    <n v="137"/>
    <n v="645"/>
    <n v="69"/>
    <n v="645"/>
    <n v="138"/>
    <n v="645"/>
    <n v="0"/>
    <n v="612"/>
    <n v="21"/>
    <n v="645"/>
    <n v="0"/>
    <n v="289"/>
    <n v="0"/>
    <n v="244"/>
    <n v="0"/>
    <n v="244"/>
    <n v="41"/>
    <n v="548"/>
    <n v="71"/>
    <n v="227"/>
    <x v="415"/>
    <n v="244"/>
  </r>
  <r>
    <x v="443"/>
    <x v="20"/>
    <x v="432"/>
    <n v="0"/>
    <n v="504"/>
    <n v="17"/>
    <n v="199"/>
    <n v="47862"/>
    <n v="24122448"/>
    <n v="89"/>
    <n v="428"/>
    <n v="155"/>
    <n v="504"/>
    <n v="52"/>
    <n v="504"/>
    <n v="10"/>
    <n v="504"/>
    <n v="22"/>
    <n v="504"/>
    <n v="0"/>
    <n v="485"/>
    <n v="12"/>
    <n v="504"/>
    <n v="0"/>
    <n v="238"/>
    <n v="0"/>
    <n v="175"/>
    <n v="0"/>
    <n v="175"/>
    <n v="45"/>
    <n v="594"/>
    <n v="0"/>
    <n v="201"/>
    <x v="416"/>
    <n v="175"/>
  </r>
  <r>
    <x v="444"/>
    <x v="22"/>
    <x v="433"/>
    <n v="46"/>
    <n v="80"/>
    <n v="5"/>
    <n v="27"/>
    <n v="23495"/>
    <n v="1879600"/>
    <n v="0"/>
    <n v="55"/>
    <n v="28"/>
    <n v="80"/>
    <n v="20"/>
    <n v="80"/>
    <n v="11"/>
    <n v="80"/>
    <n v="0"/>
    <n v="80"/>
    <n v="0"/>
    <n v="80"/>
    <n v="0"/>
    <n v="80"/>
    <n v="10"/>
    <n v="63"/>
    <n v="0"/>
    <n v="27"/>
    <n v="27"/>
    <n v="27"/>
    <n v="0"/>
    <n v="48"/>
    <n v="4"/>
    <n v="19"/>
    <x v="417"/>
    <n v="27"/>
  </r>
  <r>
    <x v="445"/>
    <x v="22"/>
    <x v="434"/>
    <n v="0"/>
    <n v="10"/>
    <n v="0"/>
    <n v="10"/>
    <n v="0"/>
    <n v="0"/>
    <n v="0"/>
    <n v="10"/>
    <n v="0"/>
    <n v="10"/>
    <n v="0"/>
    <n v="10"/>
    <n v="0"/>
    <n v="10"/>
    <n v="0"/>
    <n v="10"/>
    <n v="0"/>
    <n v="10"/>
    <n v="0"/>
    <n v="10"/>
    <n v="10"/>
    <n v="60"/>
    <n v="0"/>
    <n v="10"/>
    <n v="0"/>
    <n v="10"/>
    <n v="9"/>
    <n v="23"/>
    <n v="0"/>
    <n v="23"/>
    <x v="418"/>
    <n v="10"/>
  </r>
  <r>
    <x v="446"/>
    <x v="16"/>
    <x v="435"/>
    <n v="71"/>
    <n v="1100"/>
    <n v="15"/>
    <n v="604"/>
    <n v="42928"/>
    <n v="47220800"/>
    <n v="113"/>
    <n v="816"/>
    <n v="299"/>
    <n v="1100"/>
    <n v="192"/>
    <n v="1100"/>
    <n v="163"/>
    <n v="1100"/>
    <n v="426"/>
    <n v="1100"/>
    <n v="29"/>
    <n v="1058"/>
    <n v="23"/>
    <n v="1100"/>
    <n v="18"/>
    <n v="575"/>
    <n v="8"/>
    <n v="430"/>
    <n v="60"/>
    <n v="430"/>
    <n v="135"/>
    <n v="1145"/>
    <n v="162"/>
    <n v="441"/>
    <x v="419"/>
    <n v="430"/>
  </r>
  <r>
    <x v="447"/>
    <x v="22"/>
    <x v="436"/>
    <n v="126"/>
    <n v="1850"/>
    <n v="31"/>
    <n v="890"/>
    <n v="25194"/>
    <n v="49833732"/>
    <n v="211"/>
    <n v="1389"/>
    <n v="387"/>
    <n v="1978"/>
    <n v="370"/>
    <n v="1978"/>
    <n v="266"/>
    <n v="1900"/>
    <n v="563"/>
    <n v="1978"/>
    <n v="0"/>
    <n v="1863"/>
    <n v="40"/>
    <n v="1978"/>
    <n v="151"/>
    <n v="1089"/>
    <n v="22"/>
    <n v="753"/>
    <n v="22"/>
    <n v="753"/>
    <n v="99"/>
    <n v="2120"/>
    <n v="212"/>
    <n v="839"/>
    <x v="420"/>
    <n v="753"/>
  </r>
  <r>
    <x v="448"/>
    <x v="21"/>
    <x v="437"/>
    <n v="61"/>
    <n v="516"/>
    <n v="0"/>
    <n v="390"/>
    <n v="29709"/>
    <n v="15329844"/>
    <n v="147"/>
    <n v="477"/>
    <n v="58"/>
    <n v="516"/>
    <n v="0"/>
    <n v="516"/>
    <n v="71"/>
    <n v="516"/>
    <n v="12"/>
    <n v="516"/>
    <n v="0"/>
    <n v="516"/>
    <n v="66"/>
    <n v="516"/>
    <n v="174"/>
    <n v="309"/>
    <n v="0"/>
    <n v="224"/>
    <n v="0"/>
    <n v="224"/>
    <n v="39"/>
    <n v="379"/>
    <n v="26"/>
    <n v="174"/>
    <x v="421"/>
    <n v="224"/>
  </r>
  <r>
    <x v="449"/>
    <x v="20"/>
    <x v="438"/>
    <n v="258"/>
    <n v="1872"/>
    <n v="184"/>
    <n v="1126"/>
    <n v="22900"/>
    <n v="42868800"/>
    <n v="256"/>
    <n v="1259"/>
    <n v="250"/>
    <n v="1872"/>
    <n v="393"/>
    <n v="1872"/>
    <n v="268"/>
    <n v="1872"/>
    <n v="203"/>
    <n v="1872"/>
    <n v="0"/>
    <n v="1748"/>
    <n v="123"/>
    <n v="1872"/>
    <n v="75"/>
    <n v="877"/>
    <n v="6"/>
    <n v="790"/>
    <n v="89"/>
    <n v="790"/>
    <n v="262"/>
    <n v="1874"/>
    <n v="222"/>
    <n v="754"/>
    <x v="422"/>
    <n v="790"/>
  </r>
  <r>
    <x v="450"/>
    <x v="20"/>
    <x v="439"/>
    <n v="1005"/>
    <n v="6460"/>
    <n v="412"/>
    <n v="3458"/>
    <n v="28340"/>
    <n v="183076400"/>
    <n v="829"/>
    <n v="4680"/>
    <n v="1183"/>
    <n v="6460"/>
    <n v="1412"/>
    <n v="6460"/>
    <n v="813"/>
    <n v="6460"/>
    <n v="2355"/>
    <n v="6460"/>
    <n v="260"/>
    <n v="5943"/>
    <n v="399"/>
    <n v="6460"/>
    <n v="245"/>
    <n v="2952"/>
    <n v="113"/>
    <n v="2609"/>
    <n v="208"/>
    <n v="2609"/>
    <n v="531"/>
    <n v="6676"/>
    <n v="595"/>
    <n v="2737"/>
    <x v="423"/>
    <n v="2609"/>
  </r>
  <r>
    <x v="451"/>
    <x v="22"/>
    <x v="440"/>
    <n v="0"/>
    <n v="0"/>
    <n v="0"/>
    <n v="0"/>
    <n v="1250"/>
    <n v="3498750"/>
    <n v="728"/>
    <n v="2480"/>
    <n v="96"/>
    <n v="2799"/>
    <n v="0"/>
    <n v="2799"/>
    <n v="0"/>
    <n v="0"/>
    <n v="2121"/>
    <n v="2799"/>
    <n v="24"/>
    <n v="2799"/>
    <n v="109"/>
    <n v="2799"/>
    <n v="0"/>
    <n v="0"/>
    <n v="0"/>
    <n v="0"/>
    <n v="0"/>
    <n v="0"/>
    <n v="0"/>
    <n v="0"/>
    <n v="0"/>
    <n v="0"/>
    <x v="59"/>
    <n v="0"/>
  </r>
  <r>
    <x v="452"/>
    <x v="23"/>
    <x v="441"/>
    <n v="977"/>
    <n v="17634"/>
    <n v="403"/>
    <n v="9357"/>
    <n v="34677"/>
    <n v="613713546"/>
    <n v="1146"/>
    <n v="12601"/>
    <n v="2880"/>
    <n v="17698"/>
    <n v="3953"/>
    <n v="17698"/>
    <n v="2266"/>
    <n v="17676"/>
    <n v="2242"/>
    <n v="17698"/>
    <n v="132"/>
    <n v="16516"/>
    <n v="644"/>
    <n v="17698"/>
    <n v="356"/>
    <n v="7357"/>
    <n v="91"/>
    <n v="6452"/>
    <n v="602"/>
    <n v="6452"/>
    <n v="446"/>
    <n v="16768"/>
    <n v="868"/>
    <n v="6011"/>
    <x v="424"/>
    <n v="6452"/>
  </r>
  <r>
    <x v="453"/>
    <x v="23"/>
    <x v="442"/>
    <n v="71"/>
    <n v="119"/>
    <n v="0"/>
    <n v="0"/>
    <n v="12513"/>
    <n v="2652756"/>
    <n v="50"/>
    <n v="212"/>
    <n v="85"/>
    <n v="212"/>
    <n v="0"/>
    <n v="212"/>
    <n v="99"/>
    <n v="119"/>
    <n v="114"/>
    <n v="212"/>
    <n v="0"/>
    <n v="212"/>
    <n v="7"/>
    <n v="212"/>
    <n v="0"/>
    <n v="0"/>
    <n v="0"/>
    <n v="0"/>
    <n v="0"/>
    <n v="0"/>
    <n v="0"/>
    <n v="126"/>
    <n v="0"/>
    <n v="21"/>
    <x v="59"/>
    <n v="0"/>
  </r>
  <r>
    <x v="454"/>
    <x v="23"/>
    <x v="443"/>
    <n v="243"/>
    <n v="6022"/>
    <n v="104"/>
    <n v="3090"/>
    <n v="31952"/>
    <n v="193852784"/>
    <n v="267"/>
    <n v="4250"/>
    <n v="1103"/>
    <n v="6067"/>
    <n v="1437"/>
    <n v="6067"/>
    <n v="1007"/>
    <n v="6067"/>
    <n v="1209"/>
    <n v="6067"/>
    <n v="51"/>
    <n v="5794"/>
    <n v="284"/>
    <n v="6067"/>
    <n v="37"/>
    <n v="2720"/>
    <n v="73"/>
    <n v="2292"/>
    <n v="182"/>
    <n v="2292"/>
    <n v="289"/>
    <n v="5947"/>
    <n v="472"/>
    <n v="2297"/>
    <x v="425"/>
    <n v="2292"/>
  </r>
  <r>
    <x v="455"/>
    <x v="23"/>
    <x v="444"/>
    <n v="686"/>
    <n v="6969"/>
    <n v="386"/>
    <n v="3845"/>
    <n v="32543"/>
    <n v="227963715"/>
    <n v="866"/>
    <n v="4903"/>
    <n v="1098"/>
    <n v="7005"/>
    <n v="1519"/>
    <n v="7005"/>
    <n v="859"/>
    <n v="6979"/>
    <n v="696"/>
    <n v="7005"/>
    <n v="2"/>
    <n v="6514"/>
    <n v="124"/>
    <n v="7005"/>
    <n v="323"/>
    <n v="2631"/>
    <n v="20"/>
    <n v="2339"/>
    <n v="51"/>
    <n v="2339"/>
    <n v="280"/>
    <n v="7048"/>
    <n v="341"/>
    <n v="2414"/>
    <x v="426"/>
    <n v="2339"/>
  </r>
  <r>
    <x v="456"/>
    <x v="23"/>
    <x v="445"/>
    <n v="671"/>
    <n v="11070"/>
    <n v="348"/>
    <n v="5744"/>
    <n v="32308"/>
    <n v="363077304"/>
    <n v="759"/>
    <n v="7111"/>
    <n v="1503"/>
    <n v="11238"/>
    <n v="3250"/>
    <n v="11238"/>
    <n v="1200"/>
    <n v="11093"/>
    <n v="689"/>
    <n v="11238"/>
    <n v="19"/>
    <n v="10689"/>
    <n v="133"/>
    <n v="11238"/>
    <n v="259"/>
    <n v="4224"/>
    <n v="70"/>
    <n v="3875"/>
    <n v="85"/>
    <n v="3875"/>
    <n v="524"/>
    <n v="10979"/>
    <n v="603"/>
    <n v="3928"/>
    <x v="427"/>
    <n v="3875"/>
  </r>
  <r>
    <x v="457"/>
    <x v="23"/>
    <x v="446"/>
    <n v="54"/>
    <n v="1115"/>
    <n v="0"/>
    <n v="641"/>
    <n v="29716"/>
    <n v="34232832"/>
    <n v="108"/>
    <n v="822"/>
    <n v="165"/>
    <n v="1152"/>
    <n v="244"/>
    <n v="1152"/>
    <n v="170"/>
    <n v="1136"/>
    <n v="41"/>
    <n v="1152"/>
    <n v="41"/>
    <n v="1108"/>
    <n v="73"/>
    <n v="1152"/>
    <n v="13"/>
    <n v="397"/>
    <n v="0"/>
    <n v="397"/>
    <n v="0"/>
    <n v="397"/>
    <n v="147"/>
    <n v="1120"/>
    <n v="125"/>
    <n v="423"/>
    <x v="428"/>
    <n v="397"/>
  </r>
  <r>
    <x v="458"/>
    <x v="23"/>
    <x v="447"/>
    <n v="120"/>
    <n v="875"/>
    <n v="40"/>
    <n v="478"/>
    <n v="21916"/>
    <n v="19373744"/>
    <n v="135"/>
    <n v="662"/>
    <n v="104"/>
    <n v="884"/>
    <n v="169"/>
    <n v="884"/>
    <n v="47"/>
    <n v="884"/>
    <n v="188"/>
    <n v="884"/>
    <n v="9"/>
    <n v="843"/>
    <n v="26"/>
    <n v="884"/>
    <n v="3"/>
    <n v="390"/>
    <n v="9"/>
    <n v="363"/>
    <n v="11"/>
    <n v="363"/>
    <n v="29"/>
    <n v="880"/>
    <n v="120"/>
    <n v="386"/>
    <x v="429"/>
    <n v="363"/>
  </r>
  <r>
    <x v="459"/>
    <x v="23"/>
    <x v="448"/>
    <n v="228"/>
    <n v="771"/>
    <n v="13"/>
    <n v="332"/>
    <n v="34515"/>
    <n v="26611065"/>
    <n v="93"/>
    <n v="562"/>
    <n v="86"/>
    <n v="771"/>
    <n v="176"/>
    <n v="771"/>
    <n v="226"/>
    <n v="771"/>
    <n v="101"/>
    <n v="771"/>
    <n v="4"/>
    <n v="709"/>
    <n v="0"/>
    <n v="771"/>
    <n v="3"/>
    <n v="456"/>
    <n v="10"/>
    <n v="304"/>
    <n v="0"/>
    <n v="304"/>
    <n v="55"/>
    <n v="860"/>
    <n v="74"/>
    <n v="357"/>
    <x v="329"/>
    <n v="304"/>
  </r>
  <r>
    <x v="460"/>
    <x v="23"/>
    <x v="449"/>
    <n v="150"/>
    <n v="2716"/>
    <n v="46"/>
    <n v="1549"/>
    <n v="42272"/>
    <n v="115487104"/>
    <n v="244"/>
    <n v="1943"/>
    <n v="369"/>
    <n v="2732"/>
    <n v="546"/>
    <n v="2732"/>
    <n v="179"/>
    <n v="2725"/>
    <n v="214"/>
    <n v="2732"/>
    <n v="83"/>
    <n v="2596"/>
    <n v="191"/>
    <n v="2732"/>
    <n v="5"/>
    <n v="1432"/>
    <n v="52"/>
    <n v="1130"/>
    <n v="15"/>
    <n v="1130"/>
    <n v="146"/>
    <n v="2942"/>
    <n v="102"/>
    <n v="1175"/>
    <x v="430"/>
    <n v="1130"/>
  </r>
  <r>
    <x v="461"/>
    <x v="23"/>
    <x v="450"/>
    <n v="36"/>
    <n v="38"/>
    <n v="0"/>
    <n v="2"/>
    <n v="4332"/>
    <n v="177612"/>
    <n v="2"/>
    <n v="38"/>
    <n v="32"/>
    <n v="41"/>
    <n v="3"/>
    <n v="41"/>
    <n v="18"/>
    <n v="41"/>
    <n v="4"/>
    <n v="41"/>
    <n v="0"/>
    <n v="38"/>
    <n v="2"/>
    <n v="41"/>
    <n v="0"/>
    <n v="0"/>
    <n v="0"/>
    <n v="0"/>
    <n v="0"/>
    <n v="0"/>
    <n v="0"/>
    <n v="44"/>
    <n v="0"/>
    <n v="0"/>
    <x v="59"/>
    <n v="0"/>
  </r>
  <r>
    <x v="462"/>
    <x v="23"/>
    <x v="451"/>
    <n v="101"/>
    <n v="2554"/>
    <n v="44"/>
    <n v="1459"/>
    <n v="31958"/>
    <n v="82355766"/>
    <n v="188"/>
    <n v="1758"/>
    <n v="461"/>
    <n v="2577"/>
    <n v="673"/>
    <n v="2577"/>
    <n v="266"/>
    <n v="2577"/>
    <n v="196"/>
    <n v="2577"/>
    <n v="0"/>
    <n v="2459"/>
    <n v="67"/>
    <n v="2577"/>
    <n v="23"/>
    <n v="932"/>
    <n v="12"/>
    <n v="860"/>
    <n v="8"/>
    <n v="860"/>
    <n v="87"/>
    <n v="2127"/>
    <n v="103"/>
    <n v="768"/>
    <x v="431"/>
    <n v="860"/>
  </r>
  <r>
    <x v="463"/>
    <x v="23"/>
    <x v="452"/>
    <n v="254"/>
    <n v="3818"/>
    <n v="88"/>
    <n v="2042"/>
    <n v="32696"/>
    <n v="125977688"/>
    <n v="347"/>
    <n v="2855"/>
    <n v="538"/>
    <n v="3853"/>
    <n v="681"/>
    <n v="3853"/>
    <n v="662"/>
    <n v="3832"/>
    <n v="239"/>
    <n v="3853"/>
    <n v="0"/>
    <n v="3730"/>
    <n v="39"/>
    <n v="3853"/>
    <n v="224"/>
    <n v="1440"/>
    <n v="21"/>
    <n v="1348"/>
    <n v="22"/>
    <n v="1348"/>
    <n v="161"/>
    <n v="3671"/>
    <n v="223"/>
    <n v="1319"/>
    <x v="432"/>
    <n v="1348"/>
  </r>
  <r>
    <x v="464"/>
    <x v="23"/>
    <x v="453"/>
    <n v="48"/>
    <n v="2696"/>
    <n v="15"/>
    <n v="1324"/>
    <n v="49017"/>
    <n v="132149832"/>
    <n v="98"/>
    <n v="2143"/>
    <n v="833"/>
    <n v="2696"/>
    <n v="364"/>
    <n v="2696"/>
    <n v="581"/>
    <n v="2696"/>
    <n v="86"/>
    <n v="2696"/>
    <n v="0"/>
    <n v="2673"/>
    <n v="55"/>
    <n v="2696"/>
    <n v="323"/>
    <n v="2423"/>
    <n v="11"/>
    <n v="1115"/>
    <n v="19"/>
    <n v="1115"/>
    <n v="13"/>
    <n v="2919"/>
    <n v="211"/>
    <n v="1184"/>
    <x v="433"/>
    <n v="1115"/>
  </r>
  <r>
    <x v="465"/>
    <x v="23"/>
    <x v="454"/>
    <n v="116"/>
    <n v="515"/>
    <n v="0"/>
    <n v="144"/>
    <n v="15990"/>
    <n v="8234850"/>
    <n v="39"/>
    <n v="304"/>
    <n v="52"/>
    <n v="515"/>
    <n v="199"/>
    <n v="515"/>
    <n v="79"/>
    <n v="515"/>
    <n v="13"/>
    <n v="515"/>
    <n v="0"/>
    <n v="410"/>
    <n v="0"/>
    <n v="515"/>
    <n v="16"/>
    <n v="136"/>
    <n v="0"/>
    <n v="136"/>
    <n v="10"/>
    <n v="136"/>
    <n v="18"/>
    <n v="491"/>
    <n v="19"/>
    <n v="104"/>
    <x v="341"/>
    <n v="136"/>
  </r>
  <r>
    <x v="466"/>
    <x v="23"/>
    <x v="455"/>
    <n v="5719"/>
    <n v="44096"/>
    <n v="1496"/>
    <n v="23330"/>
    <n v="31810"/>
    <n v="1428141760"/>
    <n v="3395"/>
    <n v="30163"/>
    <n v="5765"/>
    <n v="44896"/>
    <n v="10370"/>
    <n v="44896"/>
    <n v="6067"/>
    <n v="44170"/>
    <n v="8908"/>
    <n v="44896"/>
    <n v="390"/>
    <n v="42310"/>
    <n v="2132"/>
    <n v="44896"/>
    <n v="971"/>
    <n v="17941"/>
    <n v="444"/>
    <n v="16236"/>
    <n v="1093"/>
    <n v="16236"/>
    <n v="1944"/>
    <n v="45471"/>
    <n v="2492"/>
    <n v="16607"/>
    <x v="434"/>
    <n v="16236"/>
  </r>
  <r>
    <x v="467"/>
    <x v="23"/>
    <x v="456"/>
    <n v="51"/>
    <n v="180"/>
    <n v="0"/>
    <n v="113"/>
    <n v="36479"/>
    <n v="6566220"/>
    <n v="31"/>
    <n v="180"/>
    <n v="160"/>
    <n v="180"/>
    <n v="0"/>
    <n v="180"/>
    <n v="16"/>
    <n v="180"/>
    <n v="0"/>
    <n v="180"/>
    <n v="0"/>
    <n v="180"/>
    <n v="0"/>
    <n v="180"/>
    <n v="0"/>
    <n v="129"/>
    <n v="0"/>
    <n v="83"/>
    <n v="20"/>
    <n v="83"/>
    <n v="0"/>
    <n v="132"/>
    <n v="0"/>
    <n v="64"/>
    <x v="435"/>
    <n v="8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50DFCAB-3C97-4035-8F66-1D1B526323DC}" name="PivotTable1" cacheId="0" applyNumberFormats="0" applyBorderFormats="0" applyFontFormats="0" applyPatternFormats="0" applyAlignmentFormats="0" applyWidthHeightFormats="1" dataCaption="Values" grandTotalCaption="State" updatedVersion="6" minRefreshableVersion="3" useAutoFormatting="1" itemPrintTitles="1" createdVersion="6" indent="0" compact="0" compactData="0" multipleFieldFilters="0" rowHeaderCaption="Zip Code">
  <location ref="A5:R460" firstHeaderRow="0" firstDataRow="1" firstDataCol="2" rowPageCount="2" colPageCount="1"/>
  <pivotFields count="51">
    <pivotField axis="axisRow" compact="0" outline="0" showAll="0" sortType="ascending" defaultSubtotal="0">
      <items count="46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s>
    </pivotField>
    <pivotField axis="axisRow" compact="0" outline="0" showAll="0" sortType="ascending">
      <items count="25">
        <item x="11"/>
        <item x="5"/>
        <item x="8"/>
        <item x="10"/>
        <item x="3"/>
        <item x="17"/>
        <item x="9"/>
        <item x="23"/>
        <item x="0"/>
        <item x="16"/>
        <item x="18"/>
        <item x="12"/>
        <item x="7"/>
        <item x="4"/>
        <item x="15"/>
        <item x="6"/>
        <item x="2"/>
        <item x="14"/>
        <item x="1"/>
        <item x="22"/>
        <item x="13"/>
        <item x="19"/>
        <item x="20"/>
        <item x="21"/>
        <item t="default"/>
      </items>
      <autoSortScope>
        <pivotArea dataOnly="0" outline="0" fieldPosition="0">
          <references count="1">
            <reference field="4294967294" count="1" selected="0">
              <x v="1"/>
            </reference>
          </references>
        </pivotArea>
      </autoSortScope>
    </pivotField>
    <pivotField axis="axisPage" dataField="1" compact="0" outline="0" multipleItemSelectionAllowed="1" showAll="0">
      <items count="895">
        <item h="1" x="59"/>
        <item m="1" x="843"/>
        <item m="1" x="462"/>
        <item m="1" x="622"/>
        <item m="1" x="613"/>
        <item m="1" x="591"/>
        <item x="322"/>
        <item m="1" x="568"/>
        <item m="1" x="660"/>
        <item m="1" x="774"/>
        <item m="1" x="608"/>
        <item m="1" x="830"/>
        <item x="320"/>
        <item m="1" x="872"/>
        <item m="1" x="631"/>
        <item m="1" x="506"/>
        <item m="1" x="702"/>
        <item m="1" x="760"/>
        <item m="1" x="846"/>
        <item m="1" x="878"/>
        <item m="1" x="466"/>
        <item m="1" x="544"/>
        <item m="1" x="491"/>
        <item m="1" x="834"/>
        <item m="1" x="652"/>
        <item m="1" x="764"/>
        <item m="1" x="794"/>
        <item m="1" x="577"/>
        <item m="1" x="669"/>
        <item m="1" x="700"/>
        <item m="1" x="723"/>
        <item m="1" x="634"/>
        <item m="1" x="857"/>
        <item m="1" x="629"/>
        <item m="1" x="741"/>
        <item m="1" x="472"/>
        <item m="1" x="487"/>
        <item m="1" x="523"/>
        <item m="1" x="563"/>
        <item m="1" x="633"/>
        <item m="1" x="643"/>
        <item m="1" x="666"/>
        <item m="1" x="744"/>
        <item x="220"/>
        <item m="1" x="675"/>
        <item m="1" x="740"/>
        <item x="23"/>
        <item m="1" x="808"/>
        <item x="25"/>
        <item m="1" x="875"/>
        <item m="1" x="658"/>
        <item m="1" x="736"/>
        <item m="1" x="746"/>
        <item m="1" x="789"/>
        <item m="1" x="470"/>
        <item m="1" x="514"/>
        <item m="1" x="549"/>
        <item m="1" x="641"/>
        <item m="1" x="655"/>
        <item m="1" x="664"/>
        <item m="1" x="726"/>
        <item m="1" x="827"/>
        <item m="1" x="840"/>
        <item m="1" x="853"/>
        <item m="1" x="873"/>
        <item m="1" x="477"/>
        <item m="1" x="817"/>
        <item m="1" x="468"/>
        <item m="1" x="575"/>
        <item m="1" x="639"/>
        <item m="1" x="646"/>
        <item m="1" x="886"/>
        <item m="1" x="535"/>
        <item m="1" x="786"/>
        <item m="1" x="885"/>
        <item m="1" x="476"/>
        <item m="1" x="516"/>
        <item m="1" x="706"/>
        <item m="1" x="725"/>
        <item m="1" x="614"/>
        <item m="1" x="688"/>
        <item m="1" x="759"/>
        <item m="1" x="877"/>
        <item m="1" x="475"/>
        <item m="1" x="686"/>
        <item m="1" x="701"/>
        <item m="1" x="812"/>
        <item m="1" x="822"/>
        <item m="1" x="495"/>
        <item m="1" x="533"/>
        <item m="1" x="571"/>
        <item m="1" x="635"/>
        <item x="36"/>
        <item m="1" x="695"/>
        <item m="1" x="811"/>
        <item m="1" x="833"/>
        <item m="1" x="876"/>
        <item m="1" x="463"/>
        <item m="1" x="474"/>
        <item m="1" x="625"/>
        <item x="330"/>
        <item m="1" x="837"/>
        <item m="1" x="532"/>
        <item m="1" x="542"/>
        <item m="1" x="585"/>
        <item m="1" x="638"/>
        <item m="1" x="730"/>
        <item m="1" x="820"/>
        <item m="1" x="512"/>
        <item m="1" x="538"/>
        <item m="1" x="619"/>
        <item m="1" x="531"/>
        <item m="1" x="550"/>
        <item m="1" x="569"/>
        <item m="1" x="511"/>
        <item m="1" x="596"/>
        <item m="1" x="863"/>
        <item m="1" x="562"/>
        <item x="19"/>
        <item m="1" x="595"/>
        <item m="1" x="656"/>
        <item m="1" x="683"/>
        <item m="1" x="862"/>
        <item m="1" x="485"/>
        <item m="1" x="509"/>
        <item m="1" x="588"/>
        <item m="1" x="647"/>
        <item m="1" x="889"/>
        <item m="1" x="521"/>
        <item m="1" x="796"/>
        <item m="1" x="617"/>
        <item m="1" x="581"/>
        <item m="1" x="828"/>
        <item m="1" x="483"/>
        <item m="1" x="836"/>
        <item m="1" x="493"/>
        <item m="1" x="751"/>
        <item m="1" x="576"/>
        <item m="1" x="586"/>
        <item m="1" x="578"/>
        <item m="1" x="689"/>
        <item m="1" x="733"/>
        <item m="1" x="750"/>
        <item m="1" x="852"/>
        <item m="1" x="865"/>
        <item m="1" x="667"/>
        <item m="1" x="473"/>
        <item m="1" x="693"/>
        <item m="1" x="847"/>
        <item m="1" x="758"/>
        <item m="1" x="766"/>
        <item m="1" x="558"/>
        <item m="1" x="792"/>
        <item m="1" x="721"/>
        <item m="1" x="748"/>
        <item m="1" x="492"/>
        <item m="1" x="770"/>
        <item m="1" x="565"/>
        <item m="1" x="501"/>
        <item m="1" x="663"/>
        <item m="1" x="642"/>
        <item x="294"/>
        <item m="1" x="480"/>
        <item m="1" x="756"/>
        <item m="1" x="556"/>
        <item m="1" x="784"/>
        <item m="1" x="505"/>
        <item m="1" x="704"/>
        <item m="1" x="659"/>
        <item m="1" x="805"/>
        <item m="1" x="814"/>
        <item m="1" x="626"/>
        <item m="1" x="773"/>
        <item m="1" x="583"/>
        <item m="1" x="801"/>
        <item m="1" x="609"/>
        <item m="1" x="682"/>
        <item m="1" x="598"/>
        <item m="1" x="670"/>
        <item m="1" x="607"/>
        <item m="1" x="496"/>
        <item m="1" x="632"/>
        <item m="1" x="543"/>
        <item m="1" x="823"/>
        <item x="295"/>
        <item m="1" x="867"/>
        <item m="1" x="699"/>
        <item m="1" x="854"/>
        <item m="1" x="484"/>
        <item m="1" x="650"/>
        <item m="1" x="788"/>
        <item m="1" x="752"/>
        <item m="1" x="883"/>
        <item m="1" x="649"/>
        <item m="1" x="559"/>
        <item m="1" x="772"/>
        <item m="1" x="694"/>
        <item m="1" x="826"/>
        <item m="1" x="620"/>
        <item m="1" x="874"/>
        <item m="1" x="793"/>
        <item m="1" x="624"/>
        <item m="1" x="600"/>
        <item m="1" x="529"/>
        <item m="1" x="755"/>
        <item m="1" x="763"/>
        <item m="1" x="469"/>
        <item m="1" x="520"/>
        <item m="1" x="802"/>
        <item m="1" x="606"/>
        <item m="1" x="526"/>
        <item m="1" x="616"/>
        <item m="1" x="780"/>
        <item m="1" x="603"/>
        <item m="1" x="743"/>
        <item x="358"/>
        <item m="1" x="662"/>
        <item m="1" x="615"/>
        <item m="1" x="572"/>
        <item m="1" x="879"/>
        <item m="1" x="844"/>
        <item m="1" x="611"/>
        <item m="1" x="775"/>
        <item m="1" x="676"/>
        <item m="1" x="795"/>
        <item m="1" x="739"/>
        <item m="1" x="541"/>
        <item m="1" x="697"/>
        <item m="1" x="884"/>
        <item m="1" x="584"/>
        <item m="1" x="855"/>
        <item m="1" x="640"/>
        <item m="1" x="710"/>
        <item m="1" x="498"/>
        <item m="1" x="604"/>
        <item m="1" x="673"/>
        <item m="1" x="708"/>
        <item m="1" x="684"/>
        <item m="1" x="824"/>
        <item m="1" x="815"/>
        <item m="1" x="502"/>
        <item m="1" x="888"/>
        <item m="1" x="592"/>
        <item m="1" x="753"/>
        <item m="1" x="781"/>
        <item m="1" x="769"/>
        <item m="1" x="720"/>
        <item m="1" x="870"/>
        <item m="1" x="851"/>
        <item m="1" x="714"/>
        <item m="1" x="527"/>
        <item m="1" x="818"/>
        <item m="1" x="841"/>
        <item m="1" x="864"/>
        <item m="1" x="665"/>
        <item m="1" x="724"/>
        <item m="1" x="690"/>
        <item m="1" x="745"/>
        <item m="1" x="589"/>
        <item m="1" x="709"/>
        <item m="1" x="868"/>
        <item m="1" x="460"/>
        <item m="1" x="627"/>
        <item m="1" x="797"/>
        <item m="1" x="696"/>
        <item m="1" x="783"/>
        <item m="1" x="566"/>
        <item m="1" x="757"/>
        <item m="1" x="687"/>
        <item m="1" x="513"/>
        <item m="1" x="727"/>
        <item m="1" x="570"/>
        <item m="1" x="671"/>
        <item m="1" x="582"/>
        <item m="1" x="749"/>
        <item m="1" x="593"/>
        <item m="1" x="551"/>
        <item m="1" x="716"/>
        <item m="1" x="672"/>
        <item m="1" x="858"/>
        <item m="1" x="816"/>
        <item m="1" x="552"/>
        <item m="1" x="754"/>
        <item m="1" x="661"/>
        <item m="1" x="722"/>
        <item m="1" x="674"/>
        <item m="1" x="597"/>
        <item m="1" x="590"/>
        <item m="1" x="711"/>
        <item m="1" x="861"/>
        <item m="1" x="587"/>
        <item m="1" x="507"/>
        <item m="1" x="457"/>
        <item m="1" x="599"/>
        <item m="1" x="464"/>
        <item m="1" x="548"/>
        <item m="1" x="560"/>
        <item m="1" x="831"/>
        <item m="1" x="713"/>
        <item m="1" x="478"/>
        <item m="1" x="767"/>
        <item m="1" x="880"/>
        <item m="1" x="728"/>
        <item m="1" x="644"/>
        <item m="1" x="668"/>
        <item m="1" x="461"/>
        <item m="1" x="778"/>
        <item m="1" x="717"/>
        <item m="1" x="618"/>
        <item m="1" x="486"/>
        <item m="1" x="871"/>
        <item m="1" x="482"/>
        <item m="1" x="612"/>
        <item m="1" x="518"/>
        <item m="1" x="555"/>
        <item m="1" x="459"/>
        <item m="1" x="860"/>
        <item m="1" x="810"/>
        <item m="1" x="499"/>
        <item m="1" x="703"/>
        <item x="152"/>
        <item m="1" x="522"/>
        <item m="1" x="645"/>
        <item m="1" x="680"/>
        <item m="1" x="601"/>
        <item m="1" x="504"/>
        <item m="1" x="637"/>
        <item m="1" x="545"/>
        <item m="1" x="800"/>
        <item m="1" x="771"/>
        <item m="1" x="540"/>
        <item m="1" x="530"/>
        <item m="1" x="465"/>
        <item m="1" x="785"/>
        <item m="1" x="705"/>
        <item m="1" x="848"/>
        <item m="1" x="887"/>
        <item m="1" x="804"/>
        <item m="1" x="842"/>
        <item m="1" x="573"/>
        <item m="1" x="500"/>
        <item m="1" x="825"/>
        <item m="1" x="534"/>
        <item m="1" x="539"/>
        <item m="1" x="712"/>
        <item m="1" x="653"/>
        <item m="1" x="747"/>
        <item m="1" x="790"/>
        <item m="1" x="481"/>
        <item m="1" x="806"/>
        <item m="1" x="698"/>
        <item m="1" x="564"/>
        <item m="1" x="809"/>
        <item m="1" x="628"/>
        <item m="1" x="762"/>
        <item m="1" x="761"/>
        <item m="1" x="776"/>
        <item m="1" x="519"/>
        <item m="1" x="536"/>
        <item m="1" x="832"/>
        <item m="1" x="891"/>
        <item m="1" x="729"/>
        <item m="1" x="557"/>
        <item m="1" x="839"/>
        <item m="1" x="768"/>
        <item m="1" x="479"/>
        <item m="1" x="528"/>
        <item m="1" x="580"/>
        <item m="1" x="623"/>
        <item m="1" x="890"/>
        <item m="1" x="835"/>
        <item m="1" x="777"/>
        <item m="1" x="610"/>
        <item m="1" x="893"/>
        <item m="1" x="567"/>
        <item m="1" x="881"/>
        <item m="1" x="510"/>
        <item m="1" x="458"/>
        <item m="1" x="882"/>
        <item m="1" x="707"/>
        <item m="1" x="685"/>
        <item m="1" x="515"/>
        <item m="1" x="731"/>
        <item m="1" x="648"/>
        <item m="1" x="525"/>
        <item m="1" x="471"/>
        <item m="1" x="594"/>
        <item m="1" x="654"/>
        <item m="1" x="467"/>
        <item m="1" x="636"/>
        <item m="1" x="537"/>
        <item m="1" x="850"/>
        <item m="1" x="866"/>
        <item m="1" x="782"/>
        <item m="1" x="829"/>
        <item m="1" x="488"/>
        <item m="1" x="803"/>
        <item m="1" x="737"/>
        <item m="1" x="869"/>
        <item m="1" x="678"/>
        <item m="1" x="574"/>
        <item m="1" x="489"/>
        <item m="1" x="787"/>
        <item m="1" x="524"/>
        <item m="1" x="605"/>
        <item m="1" x="494"/>
        <item m="1" x="718"/>
        <item m="1" x="517"/>
        <item m="1" x="821"/>
        <item m="1" x="490"/>
        <item m="1" x="651"/>
        <item m="1" x="553"/>
        <item m="1" x="738"/>
        <item m="1" x="681"/>
        <item m="1" x="791"/>
        <item m="1" x="679"/>
        <item m="1" x="807"/>
        <item m="1" x="742"/>
        <item m="1" x="813"/>
        <item m="1" x="798"/>
        <item m="1" x="503"/>
        <item m="1" x="621"/>
        <item m="1" x="508"/>
        <item m="1" x="892"/>
        <item m="1" x="579"/>
        <item m="1" x="799"/>
        <item m="1" x="719"/>
        <item m="1" x="838"/>
        <item m="1" x="677"/>
        <item m="1" x="657"/>
        <item m="1" x="765"/>
        <item m="1" x="845"/>
        <item m="1" x="715"/>
        <item m="1" x="732"/>
        <item m="1" x="856"/>
        <item m="1" x="691"/>
        <item m="1" x="734"/>
        <item m="1" x="849"/>
        <item m="1" x="779"/>
        <item m="1" x="735"/>
        <item m="1" x="547"/>
        <item m="1" x="546"/>
        <item m="1" x="859"/>
        <item m="1" x="497"/>
        <item m="1" x="819"/>
        <item m="1" x="630"/>
        <item m="1" x="554"/>
        <item m="1" x="561"/>
        <item m="1" x="692"/>
        <item m="1" x="602"/>
        <item x="456"/>
        <item x="455"/>
        <item x="454"/>
        <item x="453"/>
        <item x="452"/>
        <item x="451"/>
        <item x="450"/>
        <item x="449"/>
        <item x="448"/>
        <item x="447"/>
        <item x="446"/>
        <item x="445"/>
        <item x="444"/>
        <item x="443"/>
        <item x="442"/>
        <item x="441"/>
        <item x="440"/>
        <item x="439"/>
        <item x="438"/>
        <item x="437"/>
        <item x="436"/>
        <item x="435"/>
        <item x="434"/>
        <item x="433"/>
        <item x="432"/>
        <item x="431"/>
        <item x="430"/>
        <item x="429"/>
        <item x="428"/>
        <item x="427"/>
        <item x="426"/>
        <item x="425"/>
        <item x="424"/>
        <item x="423"/>
        <item x="422"/>
        <item x="421"/>
        <item x="420"/>
        <item x="419"/>
        <item x="418"/>
        <item x="417"/>
        <item x="416"/>
        <item x="415"/>
        <item x="414"/>
        <item x="413"/>
        <item x="412"/>
        <item x="411"/>
        <item x="410"/>
        <item x="409"/>
        <item x="408"/>
        <item x="407"/>
        <item x="406"/>
        <item x="405"/>
        <item x="404"/>
        <item x="403"/>
        <item x="402"/>
        <item x="401"/>
        <item x="400"/>
        <item x="399"/>
        <item x="398"/>
        <item x="397"/>
        <item x="396"/>
        <item x="395"/>
        <item x="394"/>
        <item x="393"/>
        <item x="392"/>
        <item x="391"/>
        <item x="390"/>
        <item x="389"/>
        <item x="388"/>
        <item x="387"/>
        <item x="386"/>
        <item x="385"/>
        <item x="384"/>
        <item x="383"/>
        <item x="382"/>
        <item x="381"/>
        <item x="380"/>
        <item x="379"/>
        <item x="378"/>
        <item x="377"/>
        <item x="376"/>
        <item x="375"/>
        <item x="374"/>
        <item x="373"/>
        <item x="372"/>
        <item x="371"/>
        <item x="370"/>
        <item x="369"/>
        <item x="368"/>
        <item x="367"/>
        <item x="366"/>
        <item x="365"/>
        <item x="364"/>
        <item x="363"/>
        <item x="362"/>
        <item x="361"/>
        <item x="360"/>
        <item x="359"/>
        <item x="278"/>
        <item x="357"/>
        <item x="356"/>
        <item x="355"/>
        <item x="354"/>
        <item x="353"/>
        <item x="352"/>
        <item x="351"/>
        <item x="350"/>
        <item x="349"/>
        <item x="348"/>
        <item x="347"/>
        <item x="329"/>
        <item x="346"/>
        <item x="345"/>
        <item x="344"/>
        <item x="343"/>
        <item x="342"/>
        <item x="341"/>
        <item x="340"/>
        <item x="339"/>
        <item x="338"/>
        <item x="337"/>
        <item x="142"/>
        <item x="336"/>
        <item x="335"/>
        <item x="334"/>
        <item x="333"/>
        <item x="332"/>
        <item x="331"/>
        <item x="328"/>
        <item x="327"/>
        <item x="326"/>
        <item x="325"/>
        <item x="324"/>
        <item x="159"/>
        <item x="323"/>
        <item x="321"/>
        <item x="319"/>
        <item x="318"/>
        <item x="317"/>
        <item x="316"/>
        <item x="315"/>
        <item x="314"/>
        <item x="313"/>
        <item x="312"/>
        <item x="311"/>
        <item x="310"/>
        <item x="309"/>
        <item x="308"/>
        <item x="307"/>
        <item x="306"/>
        <item x="305"/>
        <item x="304"/>
        <item x="303"/>
        <item x="302"/>
        <item x="301"/>
        <item x="300"/>
        <item x="299"/>
        <item x="298"/>
        <item x="297"/>
        <item x="296"/>
        <item x="293"/>
        <item x="292"/>
        <item x="291"/>
        <item x="290"/>
        <item x="277"/>
        <item x="289"/>
        <item x="288"/>
        <item x="287"/>
        <item x="286"/>
        <item x="285"/>
        <item x="284"/>
        <item x="283"/>
        <item x="282"/>
        <item x="281"/>
        <item x="280"/>
        <item x="279"/>
        <item x="276"/>
        <item x="275"/>
        <item x="274"/>
        <item x="273"/>
        <item x="272"/>
        <item x="271"/>
        <item x="270"/>
        <item x="269"/>
        <item x="268"/>
        <item x="267"/>
        <item x="266"/>
        <item x="265"/>
        <item x="264"/>
        <item x="263"/>
        <item x="262"/>
        <item x="261"/>
        <item x="260"/>
        <item x="259"/>
        <item x="258"/>
        <item x="257"/>
        <item x="256"/>
        <item x="255"/>
        <item x="254"/>
        <item x="253"/>
        <item x="252"/>
        <item x="251"/>
        <item x="250"/>
        <item x="249"/>
        <item x="248"/>
        <item x="247"/>
        <item x="246"/>
        <item x="245"/>
        <item x="244"/>
        <item x="243"/>
        <item x="242"/>
        <item x="241"/>
        <item x="240"/>
        <item x="239"/>
        <item x="238"/>
        <item x="237"/>
        <item x="236"/>
        <item x="235"/>
        <item x="234"/>
        <item x="233"/>
        <item x="232"/>
        <item x="231"/>
        <item x="230"/>
        <item x="229"/>
        <item x="228"/>
        <item x="227"/>
        <item x="226"/>
        <item x="225"/>
        <item x="224"/>
        <item x="223"/>
        <item x="222"/>
        <item x="221"/>
        <item x="219"/>
        <item x="218"/>
        <item x="217"/>
        <item x="216"/>
        <item x="215"/>
        <item x="214"/>
        <item x="213"/>
        <item x="212"/>
        <item x="211"/>
        <item x="210"/>
        <item x="209"/>
        <item x="208"/>
        <item x="207"/>
        <item x="206"/>
        <item x="205"/>
        <item x="204"/>
        <item x="203"/>
        <item x="202"/>
        <item x="201"/>
        <item x="200"/>
        <item x="199"/>
        <item x="198"/>
        <item x="197"/>
        <item x="196"/>
        <item x="195"/>
        <item x="194"/>
        <item x="193"/>
        <item x="192"/>
        <item x="191"/>
        <item x="190"/>
        <item x="189"/>
        <item x="188"/>
        <item x="187"/>
        <item x="186"/>
        <item x="185"/>
        <item x="184"/>
        <item x="183"/>
        <item x="182"/>
        <item x="181"/>
        <item x="180"/>
        <item x="179"/>
        <item x="178"/>
        <item x="177"/>
        <item x="86"/>
        <item x="176"/>
        <item x="175"/>
        <item x="174"/>
        <item x="173"/>
        <item x="172"/>
        <item x="171"/>
        <item x="170"/>
        <item x="169"/>
        <item x="168"/>
        <item x="167"/>
        <item x="166"/>
        <item x="165"/>
        <item x="164"/>
        <item x="163"/>
        <item x="162"/>
        <item x="161"/>
        <item x="160"/>
        <item x="158"/>
        <item x="157"/>
        <item x="156"/>
        <item x="155"/>
        <item x="154"/>
        <item x="153"/>
        <item x="151"/>
        <item x="150"/>
        <item x="149"/>
        <item x="148"/>
        <item x="147"/>
        <item x="146"/>
        <item x="145"/>
        <item x="144"/>
        <item x="143"/>
        <item x="141"/>
        <item x="140"/>
        <item x="139"/>
        <item x="138"/>
        <item x="137"/>
        <item x="136"/>
        <item x="135"/>
        <item x="134"/>
        <item x="133"/>
        <item x="132"/>
        <item x="131"/>
        <item x="130"/>
        <item x="129"/>
        <item x="128"/>
        <item x="127"/>
        <item x="126"/>
        <item x="125"/>
        <item x="124"/>
        <item x="123"/>
        <item x="122"/>
        <item x="121"/>
        <item x="120"/>
        <item x="119"/>
        <item x="118"/>
        <item x="117"/>
        <item x="116"/>
        <item x="115"/>
        <item x="114"/>
        <item x="113"/>
        <item x="112"/>
        <item x="111"/>
        <item x="110"/>
        <item x="109"/>
        <item x="108"/>
        <item x="107"/>
        <item x="106"/>
        <item x="105"/>
        <item x="104"/>
        <item x="103"/>
        <item x="102"/>
        <item x="101"/>
        <item x="100"/>
        <item x="99"/>
        <item x="98"/>
        <item x="97"/>
        <item x="96"/>
        <item x="95"/>
        <item x="94"/>
        <item x="93"/>
        <item x="92"/>
        <item x="91"/>
        <item x="90"/>
        <item x="89"/>
        <item x="88"/>
        <item x="87"/>
        <item x="85"/>
        <item x="84"/>
        <item x="83"/>
        <item x="82"/>
        <item x="81"/>
        <item x="80"/>
        <item x="79"/>
        <item x="78"/>
        <item x="77"/>
        <item x="76"/>
        <item x="75"/>
        <item x="74"/>
        <item x="73"/>
        <item x="72"/>
        <item x="71"/>
        <item x="70"/>
        <item x="69"/>
        <item x="68"/>
        <item x="67"/>
        <item x="66"/>
        <item x="65"/>
        <item x="64"/>
        <item x="63"/>
        <item x="62"/>
        <item x="61"/>
        <item x="60"/>
        <item x="58"/>
        <item x="57"/>
        <item x="56"/>
        <item x="55"/>
        <item x="54"/>
        <item x="53"/>
        <item x="52"/>
        <item x="51"/>
        <item x="50"/>
        <item x="49"/>
        <item x="48"/>
        <item x="47"/>
        <item x="46"/>
        <item x="45"/>
        <item x="44"/>
        <item x="43"/>
        <item x="42"/>
        <item x="41"/>
        <item x="40"/>
        <item x="39"/>
        <item x="38"/>
        <item x="37"/>
        <item x="35"/>
        <item x="34"/>
        <item x="33"/>
        <item x="32"/>
        <item x="31"/>
        <item x="30"/>
        <item x="29"/>
        <item x="28"/>
        <item x="27"/>
        <item x="26"/>
        <item x="24"/>
        <item x="22"/>
        <item x="21"/>
        <item x="20"/>
        <item x="18"/>
        <item x="17"/>
        <item x="16"/>
        <item x="15"/>
        <item x="14"/>
        <item x="13"/>
        <item x="12"/>
        <item x="11"/>
        <item x="10"/>
        <item x="9"/>
        <item x="8"/>
        <item x="7"/>
        <item x="6"/>
        <item x="5"/>
        <item x="4"/>
        <item x="3"/>
        <item x="2"/>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847">
        <item h="1" x="59"/>
        <item m="1" x="672"/>
        <item m="1" x="663"/>
        <item m="1" x="459"/>
        <item m="1" x="451"/>
        <item m="1" x="445"/>
        <item m="1" x="824"/>
        <item m="1" x="613"/>
        <item m="1" x="491"/>
        <item m="1" x="582"/>
        <item m="1" x="777"/>
        <item m="1" x="658"/>
        <item m="1" x="705"/>
        <item m="1" x="758"/>
        <item m="1" x="809"/>
        <item m="1" x="453"/>
        <item m="1" x="602"/>
        <item m="1" x="544"/>
        <item m="1" x="692"/>
        <item m="1" x="748"/>
        <item m="1" x="785"/>
        <item m="1" x="840"/>
        <item m="1" x="532"/>
        <item x="110"/>
        <item m="1" x="780"/>
        <item m="1" x="832"/>
        <item m="1" x="527"/>
        <item m="1" x="825"/>
        <item x="178"/>
        <item m="1" x="571"/>
        <item x="339"/>
        <item m="1" x="717"/>
        <item m="1" x="509"/>
        <item m="1" x="587"/>
        <item m="1" x="673"/>
        <item m="1" x="703"/>
        <item m="1" x="756"/>
        <item m="1" x="779"/>
        <item m="1" x="524"/>
        <item m="1" x="639"/>
        <item x="334"/>
        <item m="1" x="722"/>
        <item m="1" x="631"/>
        <item x="399"/>
        <item m="1" x="845"/>
        <item x="393"/>
        <item m="1" x="835"/>
        <item m="1" x="556"/>
        <item x="140"/>
        <item m="1" x="700"/>
        <item x="331"/>
        <item m="1" x="827"/>
        <item m="1" x="694"/>
        <item m="1" x="720"/>
        <item m="1" x="770"/>
        <item m="1" x="794"/>
        <item x="132"/>
        <item m="1" x="687"/>
        <item m="1" x="712"/>
        <item x="191"/>
        <item m="1" x="505"/>
        <item x="290"/>
        <item m="1" x="576"/>
        <item m="1" x="635"/>
        <item m="1" x="676"/>
        <item x="306"/>
        <item m="1" x="734"/>
        <item m="1" x="820"/>
        <item x="415"/>
        <item m="1" x="498"/>
        <item m="1" x="554"/>
        <item m="1" x="591"/>
        <item m="1" x="776"/>
        <item m="1" x="787"/>
        <item m="1" x="800"/>
        <item m="1" x="816"/>
        <item m="1" x="841"/>
        <item m="1" x="446"/>
        <item m="1" x="545"/>
        <item m="1" x="693"/>
        <item m="1" x="819"/>
        <item m="1" x="481"/>
        <item m="1" x="656"/>
        <item m="1" x="710"/>
        <item m="1" x="726"/>
        <item m="1" x="743"/>
        <item x="5"/>
        <item x="36"/>
        <item x="429"/>
        <item m="1" x="583"/>
        <item m="1" x="605"/>
        <item m="1" x="648"/>
        <item m="1" x="704"/>
        <item m="1" x="791"/>
        <item m="1" x="512"/>
        <item m="1" x="614"/>
        <item m="1" x="815"/>
        <item m="1" x="443"/>
        <item m="1" x="572"/>
        <item m="1" x="603"/>
        <item m="1" x="806"/>
        <item m="1" x="830"/>
        <item m="1" x="495"/>
        <item m="1" x="724"/>
        <item m="1" x="448"/>
        <item m="1" x="570"/>
        <item m="1" x="708"/>
        <item m="1" x="773"/>
        <item m="1" x="783"/>
        <item x="49"/>
        <item m="1" x="493"/>
        <item m="1" x="529"/>
        <item m="1" x="543"/>
        <item m="1" x="569"/>
        <item m="1" x="619"/>
        <item m="1" x="739"/>
        <item m="1" x="760"/>
        <item m="1" x="822"/>
        <item m="1" x="474"/>
        <item x="376"/>
        <item m="1" x="610"/>
        <item m="1" x="618"/>
        <item m="1" x="646"/>
        <item m="1" x="680"/>
        <item x="314"/>
        <item x="167"/>
        <item m="1" x="714"/>
        <item m="1" x="736"/>
        <item m="1" x="772"/>
        <item m="1" x="804"/>
        <item m="1" x="517"/>
        <item m="1" x="550"/>
        <item m="1" x="562"/>
        <item m="1" x="651"/>
        <item m="1" x="788"/>
        <item m="1" x="818"/>
        <item m="1" x="843"/>
        <item m="1" x="461"/>
        <item m="1" x="593"/>
        <item m="1" x="803"/>
        <item m="1" x="811"/>
        <item m="1" x="515"/>
        <item m="1" x="597"/>
        <item m="1" x="628"/>
        <item m="1" x="746"/>
        <item x="273"/>
        <item m="1" x="440"/>
        <item x="87"/>
        <item m="1" x="465"/>
        <item m="1" x="484"/>
        <item m="1" x="636"/>
        <item m="1" x="668"/>
        <item m="1" x="624"/>
        <item x="218"/>
        <item m="1" x="677"/>
        <item m="1" x="744"/>
        <item m="1" x="781"/>
        <item m="1" x="489"/>
        <item m="1" x="538"/>
        <item m="1" x="575"/>
        <item m="1" x="684"/>
        <item m="1" x="483"/>
        <item x="180"/>
        <item m="1" x="514"/>
        <item m="1" x="719"/>
        <item m="1" x="534"/>
        <item m="1" x="546"/>
        <item m="1" x="596"/>
        <item m="1" x="768"/>
        <item m="1" x="793"/>
        <item m="1" x="504"/>
        <item m="1" x="584"/>
        <item m="1" x="786"/>
        <item m="1" x="471"/>
        <item m="1" x="767"/>
        <item m="1" x="594"/>
        <item m="1" x="623"/>
        <item m="1" x="470"/>
        <item m="1" x="589"/>
        <item m="1" x="450"/>
        <item m="1" x="661"/>
        <item m="1" x="565"/>
        <item m="1" x="629"/>
        <item m="1" x="503"/>
        <item m="1" x="601"/>
        <item m="1" x="674"/>
        <item m="1" x="511"/>
        <item m="1" x="718"/>
        <item m="1" x="588"/>
        <item m="1" x="698"/>
        <item m="1" x="564"/>
        <item m="1" x="790"/>
        <item m="1" x="496"/>
        <item m="1" x="831"/>
        <item m="1" x="640"/>
        <item m="1" x="664"/>
        <item m="1" x="480"/>
        <item m="1" x="558"/>
        <item m="1" x="814"/>
        <item m="1" x="478"/>
        <item m="1" x="494"/>
        <item m="1" x="522"/>
        <item m="1" x="526"/>
        <item m="1" x="751"/>
        <item m="1" x="551"/>
        <item m="1" x="821"/>
        <item m="1" x="521"/>
        <item m="1" x="730"/>
        <item m="1" x="740"/>
        <item m="1" x="764"/>
        <item m="1" x="813"/>
        <item x="373"/>
        <item m="1" x="436"/>
        <item m="1" x="681"/>
        <item m="1" x="810"/>
        <item m="1" x="716"/>
        <item m="1" x="643"/>
        <item m="1" x="580"/>
        <item m="1" x="612"/>
        <item m="1" x="647"/>
        <item m="1" x="685"/>
        <item m="1" x="625"/>
        <item m="1" x="733"/>
        <item m="1" x="654"/>
        <item m="1" x="519"/>
        <item m="1" x="452"/>
        <item m="1" x="789"/>
        <item m="1" x="757"/>
        <item m="1" x="653"/>
        <item m="1" x="799"/>
        <item m="1" x="667"/>
        <item m="1" x="585"/>
        <item x="426"/>
        <item m="1" x="559"/>
        <item m="1" x="798"/>
        <item m="1" x="721"/>
        <item m="1" x="738"/>
        <item m="1" x="634"/>
        <item m="1" x="472"/>
        <item m="1" x="683"/>
        <item m="1" x="795"/>
        <item m="1" x="792"/>
        <item m="1" x="523"/>
        <item m="1" x="617"/>
        <item m="1" x="537"/>
        <item m="1" x="606"/>
        <item m="1" x="706"/>
        <item m="1" x="541"/>
        <item m="1" x="771"/>
        <item m="1" x="507"/>
        <item m="1" x="747"/>
        <item m="1" x="539"/>
        <item m="1" x="842"/>
        <item m="1" x="689"/>
        <item m="1" x="725"/>
        <item m="1" x="741"/>
        <item m="1" x="762"/>
        <item m="1" x="621"/>
        <item x="195"/>
        <item m="1" x="490"/>
        <item m="1" x="723"/>
        <item m="1" x="460"/>
        <item m="1" x="518"/>
        <item m="1" x="473"/>
        <item m="1" x="633"/>
        <item m="1" x="642"/>
        <item m="1" x="563"/>
        <item m="1" x="778"/>
        <item m="1" x="567"/>
        <item m="1" x="533"/>
        <item m="1" x="637"/>
        <item m="1" x="826"/>
        <item m="1" x="622"/>
        <item m="1" x="444"/>
        <item m="1" x="641"/>
        <item m="1" x="488"/>
        <item m="1" x="604"/>
        <item m="1" x="540"/>
        <item m="1" x="549"/>
        <item m="1" x="828"/>
        <item m="1" x="555"/>
        <item m="1" x="655"/>
        <item m="1" x="592"/>
        <item m="1" x="759"/>
        <item m="1" x="497"/>
        <item m="1" x="577"/>
        <item m="1" x="581"/>
        <item m="1" x="627"/>
        <item m="1" x="485"/>
        <item m="1" x="807"/>
        <item m="1" x="763"/>
        <item m="1" x="749"/>
        <item m="1" x="449"/>
        <item m="1" x="542"/>
        <item m="1" x="548"/>
        <item m="1" x="464"/>
        <item m="1" x="463"/>
        <item m="1" x="467"/>
        <item m="1" x="626"/>
        <item m="1" x="469"/>
        <item m="1" x="598"/>
        <item m="1" x="499"/>
        <item m="1" x="528"/>
        <item m="1" x="456"/>
        <item m="1" x="713"/>
        <item m="1" x="630"/>
        <item m="1" x="650"/>
        <item m="1" x="482"/>
        <item m="1" x="834"/>
        <item m="1" x="506"/>
        <item m="1" x="475"/>
        <item m="1" x="729"/>
        <item m="1" x="632"/>
        <item m="1" x="599"/>
        <item m="1" x="754"/>
        <item m="1" x="838"/>
        <item m="1" x="735"/>
        <item m="1" x="691"/>
        <item m="1" x="530"/>
        <item m="1" x="690"/>
        <item m="1" x="607"/>
        <item m="1" x="644"/>
        <item m="1" x="671"/>
        <item m="1" x="535"/>
        <item m="1" x="547"/>
        <item m="1" x="615"/>
        <item m="1" x="797"/>
        <item m="1" x="454"/>
        <item m="1" x="579"/>
        <item m="1" x="566"/>
        <item m="1" x="531"/>
        <item m="1" x="784"/>
        <item m="1" x="823"/>
        <item m="1" x="462"/>
        <item m="1" x="817"/>
        <item m="1" x="492"/>
        <item m="1" x="525"/>
        <item m="1" x="500"/>
        <item m="1" x="808"/>
        <item m="1" x="695"/>
        <item m="1" x="561"/>
        <item m="1" x="447"/>
        <item m="1" x="782"/>
        <item m="1" x="701"/>
        <item m="1" x="457"/>
        <item m="1" x="568"/>
        <item m="1" x="666"/>
        <item m="1" x="609"/>
        <item m="1" x="468"/>
        <item m="1" x="796"/>
        <item m="1" x="669"/>
        <item m="1" x="839"/>
        <item m="1" x="665"/>
        <item m="1" x="699"/>
        <item m="1" x="753"/>
        <item m="1" x="702"/>
        <item m="1" x="765"/>
        <item m="1" x="696"/>
        <item m="1" x="458"/>
        <item m="1" x="437"/>
        <item m="1" x="552"/>
        <item m="1" x="608"/>
        <item m="1" x="715"/>
        <item m="1" x="486"/>
        <item m="1" x="600"/>
        <item m="1" x="586"/>
        <item m="1" x="727"/>
        <item m="1" x="844"/>
        <item m="1" x="466"/>
        <item m="1" x="774"/>
        <item m="1" x="510"/>
        <item m="1" x="520"/>
        <item m="1" x="670"/>
        <item m="1" x="829"/>
        <item m="1" x="513"/>
        <item m="1" x="769"/>
        <item m="1" x="812"/>
        <item m="1" x="560"/>
        <item m="1" x="553"/>
        <item m="1" x="508"/>
        <item m="1" x="755"/>
        <item m="1" x="660"/>
        <item m="1" x="682"/>
        <item m="1" x="709"/>
        <item m="1" x="573"/>
        <item m="1" x="731"/>
        <item m="1" x="595"/>
        <item m="1" x="688"/>
        <item m="1" x="728"/>
        <item m="1" x="502"/>
        <item m="1" x="501"/>
        <item m="1" x="438"/>
        <item m="1" x="801"/>
        <item m="1" x="645"/>
        <item m="1" x="649"/>
        <item m="1" x="836"/>
        <item m="1" x="455"/>
        <item m="1" x="707"/>
        <item m="1" x="750"/>
        <item m="1" x="638"/>
        <item m="1" x="652"/>
        <item m="1" x="590"/>
        <item m="1" x="477"/>
        <item m="1" x="659"/>
        <item m="1" x="686"/>
        <item m="1" x="662"/>
        <item m="1" x="805"/>
        <item m="1" x="752"/>
        <item m="1" x="439"/>
        <item m="1" x="737"/>
        <item m="1" x="657"/>
        <item m="1" x="675"/>
        <item m="1" x="761"/>
        <item m="1" x="557"/>
        <item m="1" x="711"/>
        <item m="1" x="442"/>
        <item m="1" x="678"/>
        <item m="1" x="441"/>
        <item m="1" x="487"/>
        <item m="1" x="766"/>
        <item m="1" x="837"/>
        <item m="1" x="574"/>
        <item m="1" x="775"/>
        <item m="1" x="679"/>
        <item m="1" x="697"/>
        <item m="1" x="611"/>
        <item m="1" x="616"/>
        <item m="1" x="536"/>
        <item m="1" x="742"/>
        <item m="1" x="833"/>
        <item m="1" x="476"/>
        <item m="1" x="745"/>
        <item m="1" x="620"/>
        <item m="1" x="732"/>
        <item m="1" x="479"/>
        <item m="1" x="516"/>
        <item m="1" x="578"/>
        <item m="1" x="802"/>
        <item x="435"/>
        <item x="434"/>
        <item x="341"/>
        <item x="433"/>
        <item x="432"/>
        <item x="431"/>
        <item x="430"/>
        <item x="329"/>
        <item x="428"/>
        <item x="427"/>
        <item x="425"/>
        <item x="424"/>
        <item x="423"/>
        <item x="422"/>
        <item x="421"/>
        <item x="420"/>
        <item x="419"/>
        <item x="418"/>
        <item x="417"/>
        <item x="416"/>
        <item x="414"/>
        <item x="413"/>
        <item x="412"/>
        <item x="411"/>
        <item x="410"/>
        <item x="409"/>
        <item x="408"/>
        <item x="407"/>
        <item x="406"/>
        <item x="405"/>
        <item x="404"/>
        <item x="403"/>
        <item x="402"/>
        <item x="401"/>
        <item x="400"/>
        <item x="398"/>
        <item x="397"/>
        <item x="396"/>
        <item x="395"/>
        <item x="394"/>
        <item x="392"/>
        <item x="391"/>
        <item x="390"/>
        <item x="389"/>
        <item x="388"/>
        <item x="387"/>
        <item x="386"/>
        <item x="385"/>
        <item x="384"/>
        <item x="117"/>
        <item x="349"/>
        <item x="383"/>
        <item x="382"/>
        <item x="381"/>
        <item x="380"/>
        <item x="379"/>
        <item x="378"/>
        <item x="7"/>
        <item x="377"/>
        <item x="20"/>
        <item x="375"/>
        <item x="374"/>
        <item x="372"/>
        <item x="371"/>
        <item x="370"/>
        <item x="369"/>
        <item x="368"/>
        <item x="367"/>
        <item x="366"/>
        <item x="365"/>
        <item x="364"/>
        <item x="363"/>
        <item x="362"/>
        <item x="361"/>
        <item x="360"/>
        <item x="359"/>
        <item x="358"/>
        <item x="357"/>
        <item x="57"/>
        <item x="356"/>
        <item x="355"/>
        <item x="354"/>
        <item x="353"/>
        <item x="352"/>
        <item x="351"/>
        <item x="350"/>
        <item x="223"/>
        <item x="348"/>
        <item x="347"/>
        <item x="346"/>
        <item x="345"/>
        <item x="344"/>
        <item x="343"/>
        <item x="342"/>
        <item x="340"/>
        <item x="55"/>
        <item x="338"/>
        <item x="337"/>
        <item x="336"/>
        <item x="185"/>
        <item x="335"/>
        <item x="333"/>
        <item x="332"/>
        <item x="330"/>
        <item x="328"/>
        <item x="327"/>
        <item x="326"/>
        <item x="325"/>
        <item x="324"/>
        <item x="323"/>
        <item x="322"/>
        <item x="321"/>
        <item x="320"/>
        <item x="319"/>
        <item x="318"/>
        <item x="317"/>
        <item x="316"/>
        <item x="315"/>
        <item x="313"/>
        <item x="312"/>
        <item x="311"/>
        <item x="310"/>
        <item x="309"/>
        <item x="308"/>
        <item x="56"/>
        <item x="307"/>
        <item x="305"/>
        <item x="304"/>
        <item x="303"/>
        <item x="302"/>
        <item x="301"/>
        <item x="207"/>
        <item x="300"/>
        <item x="299"/>
        <item x="298"/>
        <item x="297"/>
        <item x="296"/>
        <item x="295"/>
        <item x="294"/>
        <item x="293"/>
        <item x="292"/>
        <item x="291"/>
        <item x="289"/>
        <item x="288"/>
        <item x="287"/>
        <item x="286"/>
        <item x="285"/>
        <item x="284"/>
        <item x="283"/>
        <item x="282"/>
        <item x="281"/>
        <item x="280"/>
        <item x="279"/>
        <item x="278"/>
        <item x="277"/>
        <item x="276"/>
        <item x="275"/>
        <item x="274"/>
        <item x="272"/>
        <item x="271"/>
        <item x="270"/>
        <item x="269"/>
        <item x="268"/>
        <item x="267"/>
        <item x="266"/>
        <item x="265"/>
        <item x="264"/>
        <item x="263"/>
        <item x="48"/>
        <item x="262"/>
        <item x="261"/>
        <item x="260"/>
        <item x="259"/>
        <item x="258"/>
        <item x="257"/>
        <item x="256"/>
        <item x="255"/>
        <item x="254"/>
        <item x="253"/>
        <item x="252"/>
        <item x="251"/>
        <item x="250"/>
        <item x="249"/>
        <item x="248"/>
        <item x="247"/>
        <item x="246"/>
        <item x="245"/>
        <item x="244"/>
        <item x="243"/>
        <item x="242"/>
        <item x="241"/>
        <item x="240"/>
        <item x="239"/>
        <item x="238"/>
        <item x="237"/>
        <item x="236"/>
        <item x="235"/>
        <item x="234"/>
        <item x="233"/>
        <item x="232"/>
        <item x="231"/>
        <item x="230"/>
        <item x="229"/>
        <item x="228"/>
        <item x="227"/>
        <item x="226"/>
        <item x="225"/>
        <item x="224"/>
        <item x="222"/>
        <item x="221"/>
        <item x="220"/>
        <item x="219"/>
        <item x="217"/>
        <item x="216"/>
        <item x="215"/>
        <item x="214"/>
        <item x="213"/>
        <item x="212"/>
        <item x="211"/>
        <item x="210"/>
        <item x="209"/>
        <item x="208"/>
        <item x="206"/>
        <item x="205"/>
        <item x="204"/>
        <item x="203"/>
        <item x="202"/>
        <item x="201"/>
        <item x="200"/>
        <item x="199"/>
        <item x="198"/>
        <item x="197"/>
        <item x="196"/>
        <item x="194"/>
        <item x="193"/>
        <item x="192"/>
        <item x="190"/>
        <item x="189"/>
        <item x="188"/>
        <item x="187"/>
        <item x="186"/>
        <item x="184"/>
        <item x="183"/>
        <item x="182"/>
        <item x="90"/>
        <item x="181"/>
        <item x="179"/>
        <item x="177"/>
        <item x="176"/>
        <item x="175"/>
        <item x="174"/>
        <item x="173"/>
        <item x="172"/>
        <item x="171"/>
        <item x="170"/>
        <item x="169"/>
        <item x="168"/>
        <item x="166"/>
        <item x="165"/>
        <item x="164"/>
        <item x="163"/>
        <item x="162"/>
        <item x="161"/>
        <item x="26"/>
        <item x="160"/>
        <item x="159"/>
        <item x="158"/>
        <item x="157"/>
        <item x="24"/>
        <item x="156"/>
        <item x="155"/>
        <item x="154"/>
        <item x="153"/>
        <item x="152"/>
        <item x="151"/>
        <item x="150"/>
        <item x="149"/>
        <item x="148"/>
        <item x="147"/>
        <item x="146"/>
        <item x="145"/>
        <item x="144"/>
        <item x="143"/>
        <item x="142"/>
        <item x="141"/>
        <item x="139"/>
        <item x="138"/>
        <item x="137"/>
        <item x="136"/>
        <item x="135"/>
        <item x="134"/>
        <item x="133"/>
        <item x="131"/>
        <item x="130"/>
        <item x="129"/>
        <item x="128"/>
        <item x="127"/>
        <item x="126"/>
        <item x="125"/>
        <item x="124"/>
        <item x="123"/>
        <item x="122"/>
        <item x="121"/>
        <item x="120"/>
        <item x="119"/>
        <item x="118"/>
        <item x="116"/>
        <item x="115"/>
        <item x="46"/>
        <item x="114"/>
        <item x="113"/>
        <item x="112"/>
        <item x="111"/>
        <item x="109"/>
        <item x="108"/>
        <item x="107"/>
        <item x="106"/>
        <item x="105"/>
        <item x="104"/>
        <item x="103"/>
        <item x="102"/>
        <item x="101"/>
        <item x="100"/>
        <item x="99"/>
        <item x="98"/>
        <item x="97"/>
        <item x="96"/>
        <item x="95"/>
        <item x="94"/>
        <item x="93"/>
        <item x="92"/>
        <item x="91"/>
        <item x="89"/>
        <item x="88"/>
        <item x="86"/>
        <item x="85"/>
        <item x="84"/>
        <item x="83"/>
        <item x="82"/>
        <item x="81"/>
        <item x="80"/>
        <item x="79"/>
        <item x="78"/>
        <item x="77"/>
        <item x="76"/>
        <item x="75"/>
        <item x="74"/>
        <item x="73"/>
        <item x="72"/>
        <item x="71"/>
        <item x="70"/>
        <item x="69"/>
        <item x="68"/>
        <item x="67"/>
        <item x="66"/>
        <item x="65"/>
        <item x="64"/>
        <item x="63"/>
        <item x="62"/>
        <item x="61"/>
        <item x="60"/>
        <item x="58"/>
        <item x="54"/>
        <item x="53"/>
        <item x="52"/>
        <item x="51"/>
        <item x="50"/>
        <item x="47"/>
        <item x="45"/>
        <item x="44"/>
        <item x="43"/>
        <item x="42"/>
        <item x="41"/>
        <item x="40"/>
        <item x="39"/>
        <item x="38"/>
        <item x="37"/>
        <item x="35"/>
        <item x="34"/>
        <item x="33"/>
        <item x="32"/>
        <item x="31"/>
        <item x="30"/>
        <item x="29"/>
        <item x="28"/>
        <item x="27"/>
        <item x="25"/>
        <item x="23"/>
        <item x="22"/>
        <item x="21"/>
        <item x="19"/>
        <item x="18"/>
        <item x="17"/>
        <item x="16"/>
        <item x="15"/>
        <item x="14"/>
        <item x="13"/>
        <item x="12"/>
        <item x="11"/>
        <item x="10"/>
        <item x="9"/>
        <item x="8"/>
        <item x="6"/>
        <item x="4"/>
        <item x="3"/>
        <item x="2"/>
        <item x="1"/>
        <item x="0"/>
        <item t="default"/>
      </items>
    </pivotField>
    <pivotField compact="0" outline="0" showAll="0"/>
    <pivotField dataField="1" compact="0" outline="0" dragToRow="0" dragToCol="0" dragToPage="0" showAll="0" defaultSubtotal="0"/>
    <pivotField dataField="1" compact="0" outline="0" dragToRow="0" dragToCol="0" dragToPage="0" showAll="0" defaultSubtotal="0"/>
    <pivotField dataField="1" compact="0" outline="0" dragToRow="0" dragToCol="0" dragToPage="0" showAll="0" defaultSubtotal="0"/>
    <pivotField dataField="1" compact="0" outline="0" dragToRow="0" dragToCol="0" dragToPage="0" showAll="0" defaultSubtotal="0"/>
    <pivotField dataField="1" compact="0" outline="0" dragToRow="0" dragToCol="0" dragToPage="0" showAll="0" defaultSubtotal="0"/>
    <pivotField dataField="1" compact="0" outline="0" dragToRow="0" dragToCol="0" dragToPage="0" showAll="0" defaultSubtotal="0"/>
    <pivotField dataField="1" compact="0" outline="0" dragToRow="0" dragToCol="0" dragToPage="0" showAll="0" defaultSubtotal="0"/>
    <pivotField dataField="1" compact="0" outline="0" dragToRow="0" dragToCol="0" dragToPage="0" showAll="0" defaultSubtotal="0"/>
    <pivotField dataField="1" compact="0" outline="0" dragToRow="0" dragToCol="0" dragToPage="0" showAll="0" defaultSubtotal="0"/>
    <pivotField compact="0" outline="0" showAll="0">
      <items count="468">
        <item x="249"/>
        <item x="466"/>
        <item x="154"/>
        <item x="368"/>
        <item x="208"/>
        <item x="91"/>
        <item x="318"/>
        <item x="122"/>
        <item x="338"/>
        <item x="424"/>
        <item x="231"/>
        <item x="268"/>
        <item x="261"/>
        <item x="266"/>
        <item x="223"/>
        <item x="238"/>
        <item x="138"/>
        <item x="292"/>
        <item x="372"/>
        <item x="121"/>
        <item x="452"/>
        <item x="457"/>
        <item x="221"/>
        <item x="150"/>
        <item x="99"/>
        <item x="197"/>
        <item x="313"/>
        <item x="288"/>
        <item x="320"/>
        <item x="155"/>
        <item x="387"/>
        <item x="289"/>
        <item x="349"/>
        <item x="209"/>
        <item x="247"/>
        <item x="171"/>
        <item x="228"/>
        <item x="7"/>
        <item x="145"/>
        <item x="165"/>
        <item x="48"/>
        <item x="29"/>
        <item x="298"/>
        <item x="255"/>
        <item x="237"/>
        <item x="312"/>
        <item x="234"/>
        <item x="201"/>
        <item x="327"/>
        <item x="273"/>
        <item x="12"/>
        <item x="386"/>
        <item x="446"/>
        <item x="351"/>
        <item x="291"/>
        <item x="346"/>
        <item x="356"/>
        <item x="278"/>
        <item x="4"/>
        <item x="178"/>
        <item x="129"/>
        <item x="246"/>
        <item x="179"/>
        <item x="50"/>
        <item x="196"/>
        <item x="114"/>
        <item x="310"/>
        <item x="316"/>
        <item x="331"/>
        <item x="365"/>
        <item x="381"/>
        <item x="109"/>
        <item x="333"/>
        <item x="281"/>
        <item x="304"/>
        <item x="282"/>
        <item x="263"/>
        <item x="355"/>
        <item x="60"/>
        <item x="117"/>
        <item x="10"/>
        <item x="126"/>
        <item x="283"/>
        <item x="120"/>
        <item x="182"/>
        <item x="139"/>
        <item x="188"/>
        <item x="323"/>
        <item x="352"/>
        <item x="66"/>
        <item x="401"/>
        <item x="449"/>
        <item x="86"/>
        <item x="233"/>
        <item x="222"/>
        <item x="257"/>
        <item x="336"/>
        <item x="198"/>
        <item x="319"/>
        <item x="324"/>
        <item x="305"/>
        <item x="453"/>
        <item x="421"/>
        <item x="399"/>
        <item x="173"/>
        <item x="141"/>
        <item x="49"/>
        <item x="101"/>
        <item x="157"/>
        <item x="80"/>
        <item x="443"/>
        <item x="451"/>
        <item x="463"/>
        <item x="462"/>
        <item x="460"/>
        <item x="461"/>
        <item x="378"/>
        <item x="426"/>
        <item x="411"/>
        <item x="407"/>
        <item x="6"/>
        <item x="376"/>
        <item x="430"/>
        <item x="402"/>
        <item x="218"/>
        <item x="418"/>
        <item x="325"/>
        <item x="458"/>
        <item x="416"/>
        <item x="375"/>
        <item x="450"/>
        <item x="342"/>
        <item x="224"/>
        <item x="391"/>
        <item x="358"/>
        <item x="293"/>
        <item x="274"/>
        <item x="248"/>
        <item x="131"/>
        <item x="409"/>
        <item x="162"/>
        <item x="403"/>
        <item x="412"/>
        <item x="220"/>
        <item x="436"/>
        <item x="448"/>
        <item x="127"/>
        <item x="332"/>
        <item x="206"/>
        <item x="69"/>
        <item x="242"/>
        <item x="344"/>
        <item x="202"/>
        <item x="371"/>
        <item x="239"/>
        <item x="174"/>
        <item x="107"/>
        <item x="256"/>
        <item x="343"/>
        <item x="392"/>
        <item x="390"/>
        <item x="275"/>
        <item x="345"/>
        <item x="211"/>
        <item x="377"/>
        <item x="438"/>
        <item x="301"/>
        <item x="3"/>
        <item x="439"/>
        <item x="215"/>
        <item x="444"/>
        <item x="431"/>
        <item x="373"/>
        <item x="93"/>
        <item x="427"/>
        <item x="382"/>
        <item x="394"/>
        <item x="300"/>
        <item x="362"/>
        <item x="315"/>
        <item x="363"/>
        <item x="290"/>
        <item x="414"/>
        <item x="272"/>
        <item x="408"/>
        <item x="393"/>
        <item x="456"/>
        <item x="406"/>
        <item x="195"/>
        <item x="148"/>
        <item x="433"/>
        <item x="264"/>
        <item x="285"/>
        <item x="384"/>
        <item x="442"/>
        <item x="269"/>
        <item x="434"/>
        <item x="250"/>
        <item x="200"/>
        <item x="388"/>
        <item x="252"/>
        <item x="404"/>
        <item x="235"/>
        <item x="413"/>
        <item x="2"/>
        <item x="379"/>
        <item x="422"/>
        <item x="329"/>
        <item x="385"/>
        <item x="286"/>
        <item x="328"/>
        <item x="254"/>
        <item x="296"/>
        <item x="61"/>
        <item x="437"/>
        <item x="183"/>
        <item x="175"/>
        <item x="307"/>
        <item x="397"/>
        <item x="253"/>
        <item x="415"/>
        <item x="417"/>
        <item x="459"/>
        <item x="271"/>
        <item x="395"/>
        <item x="383"/>
        <item x="213"/>
        <item x="236"/>
        <item x="146"/>
        <item x="284"/>
        <item x="192"/>
        <item x="419"/>
        <item x="167"/>
        <item x="151"/>
        <item x="330"/>
        <item x="22"/>
        <item x="88"/>
        <item x="106"/>
        <item x="341"/>
        <item x="340"/>
        <item x="405"/>
        <item x="297"/>
        <item x="337"/>
        <item x="27"/>
        <item x="161"/>
        <item x="53"/>
        <item x="34"/>
        <item x="37"/>
        <item x="105"/>
        <item x="193"/>
        <item x="125"/>
        <item x="85"/>
        <item x="76"/>
        <item x="24"/>
        <item x="232"/>
        <item x="44"/>
        <item x="185"/>
        <item x="110"/>
        <item x="260"/>
        <item x="74"/>
        <item x="353"/>
        <item x="370"/>
        <item x="199"/>
        <item x="227"/>
        <item x="168"/>
        <item x="92"/>
        <item x="1"/>
        <item x="172"/>
        <item x="14"/>
        <item x="9"/>
        <item x="13"/>
        <item x="314"/>
        <item x="396"/>
        <item x="19"/>
        <item x="398"/>
        <item x="445"/>
        <item x="410"/>
        <item x="56"/>
        <item x="94"/>
        <item x="40"/>
        <item x="219"/>
        <item x="32"/>
        <item x="46"/>
        <item x="77"/>
        <item x="59"/>
        <item x="95"/>
        <item x="47"/>
        <item x="67"/>
        <item x="36"/>
        <item x="63"/>
        <item x="20"/>
        <item x="97"/>
        <item x="45"/>
        <item x="51"/>
        <item x="102"/>
        <item x="111"/>
        <item x="132"/>
        <item x="55"/>
        <item x="116"/>
        <item x="31"/>
        <item x="265"/>
        <item x="216"/>
        <item x="78"/>
        <item x="465"/>
        <item x="133"/>
        <item x="309"/>
        <item x="326"/>
        <item x="144"/>
        <item x="68"/>
        <item x="112"/>
        <item x="104"/>
        <item x="217"/>
        <item x="241"/>
        <item x="347"/>
        <item x="30"/>
        <item x="159"/>
        <item x="130"/>
        <item x="70"/>
        <item x="177"/>
        <item x="303"/>
        <item x="143"/>
        <item x="306"/>
        <item x="41"/>
        <item x="54"/>
        <item x="28"/>
        <item x="62"/>
        <item x="43"/>
        <item x="270"/>
        <item x="259"/>
        <item x="115"/>
        <item x="26"/>
        <item x="245"/>
        <item x="191"/>
        <item x="423"/>
        <item x="369"/>
        <item x="454"/>
        <item x="136"/>
        <item x="251"/>
        <item x="360"/>
        <item x="258"/>
        <item x="128"/>
        <item x="164"/>
        <item x="425"/>
        <item x="420"/>
        <item x="124"/>
        <item x="464"/>
        <item x="308"/>
        <item x="361"/>
        <item x="113"/>
        <item x="100"/>
        <item x="140"/>
        <item x="163"/>
        <item x="435"/>
        <item x="35"/>
        <item x="302"/>
        <item x="295"/>
        <item x="207"/>
        <item x="429"/>
        <item x="279"/>
        <item x="240"/>
        <item x="189"/>
        <item x="334"/>
        <item x="0"/>
        <item x="350"/>
        <item x="90"/>
        <item x="203"/>
        <item x="364"/>
        <item x="181"/>
        <item x="321"/>
        <item x="311"/>
        <item x="84"/>
        <item x="89"/>
        <item x="432"/>
        <item x="79"/>
        <item x="366"/>
        <item x="123"/>
        <item x="447"/>
        <item x="428"/>
        <item x="64"/>
        <item x="229"/>
        <item x="11"/>
        <item x="81"/>
        <item x="389"/>
        <item x="354"/>
        <item x="186"/>
        <item x="180"/>
        <item x="205"/>
        <item x="339"/>
        <item x="73"/>
        <item x="96"/>
        <item x="374"/>
        <item x="380"/>
        <item x="322"/>
        <item x="277"/>
        <item x="359"/>
        <item x="184"/>
        <item x="294"/>
        <item x="367"/>
        <item x="225"/>
        <item x="243"/>
        <item x="16"/>
        <item x="204"/>
        <item x="169"/>
        <item x="317"/>
        <item x="194"/>
        <item x="226"/>
        <item x="455"/>
        <item x="244"/>
        <item x="212"/>
        <item x="440"/>
        <item x="156"/>
        <item x="400"/>
        <item x="299"/>
        <item x="108"/>
        <item x="17"/>
        <item x="87"/>
        <item x="267"/>
        <item x="230"/>
        <item x="276"/>
        <item x="25"/>
        <item x="38"/>
        <item x="134"/>
        <item x="135"/>
        <item x="58"/>
        <item x="42"/>
        <item x="210"/>
        <item x="137"/>
        <item x="147"/>
        <item x="98"/>
        <item x="176"/>
        <item x="335"/>
        <item x="82"/>
        <item x="262"/>
        <item x="83"/>
        <item x="72"/>
        <item x="65"/>
        <item x="23"/>
        <item x="33"/>
        <item x="158"/>
        <item x="441"/>
        <item x="142"/>
        <item x="75"/>
        <item x="348"/>
        <item x="57"/>
        <item x="5"/>
        <item x="287"/>
        <item x="71"/>
        <item x="118"/>
        <item x="52"/>
        <item x="103"/>
        <item x="8"/>
        <item x="190"/>
        <item x="18"/>
        <item x="152"/>
        <item x="166"/>
        <item x="160"/>
        <item x="119"/>
        <item x="39"/>
        <item x="187"/>
        <item x="280"/>
        <item x="15"/>
        <item x="153"/>
        <item x="170"/>
        <item x="357"/>
        <item x="21"/>
        <item x="149"/>
        <item x="214"/>
        <item t="default"/>
      </items>
    </pivotField>
    <pivotField dataField="1" compact="0" outline="0" dragToRow="0" dragToCol="0" dragToPage="0" showAll="0" defaultSubtotal="0"/>
    <pivotField dataField="1" compact="0" outline="0" dragToRow="0" dragToCol="0" dragToPage="0" showAll="0" defaultSubtotal="0"/>
    <pivotField dataField="1" compact="0" outline="0" dragToRow="0" dragToCol="0" dragToPage="0" showAll="0" defaultSubtotal="0"/>
    <pivotField dataField="1" compact="0" outline="0" dragToRow="0" dragToCol="0" dragToPage="0" showAll="0" defaultSubtotal="0"/>
    <pivotField dataField="1" compact="0" outline="0" dragToRow="0" dragToCol="0" dragToPage="0" showAll="0" defaultSubtotal="0"/>
    <pivotField dataField="1" compact="0" outline="0" dragToRow="0" dragToCol="0" dragToPage="0" showAll="0" defaultSubtotal="0"/>
  </pivotFields>
  <rowFields count="2">
    <field x="0"/>
    <field x="1"/>
  </rowFields>
  <rowItems count="455">
    <i>
      <x/>
      <x v="8"/>
    </i>
    <i>
      <x v="1"/>
      <x v="8"/>
    </i>
    <i>
      <x v="2"/>
      <x v="8"/>
    </i>
    <i>
      <x v="3"/>
      <x v="18"/>
    </i>
    <i>
      <x v="4"/>
      <x v="16"/>
    </i>
    <i>
      <x v="5"/>
      <x v="16"/>
    </i>
    <i>
      <x v="6"/>
      <x v="18"/>
    </i>
    <i>
      <x v="7"/>
      <x v="8"/>
    </i>
    <i>
      <x v="8"/>
      <x v="8"/>
    </i>
    <i>
      <x v="9"/>
      <x v="16"/>
    </i>
    <i>
      <x v="10"/>
      <x v="4"/>
    </i>
    <i>
      <x v="11"/>
      <x v="8"/>
    </i>
    <i>
      <x v="12"/>
      <x v="8"/>
    </i>
    <i>
      <x v="13"/>
      <x v="18"/>
    </i>
    <i>
      <x v="14"/>
      <x v="18"/>
    </i>
    <i>
      <x v="15"/>
      <x v="18"/>
    </i>
    <i>
      <x v="16"/>
      <x v="18"/>
    </i>
    <i>
      <x v="17"/>
      <x v="18"/>
    </i>
    <i>
      <x v="18"/>
      <x v="16"/>
    </i>
    <i>
      <x v="19"/>
      <x v="18"/>
    </i>
    <i>
      <x v="20"/>
      <x v="8"/>
    </i>
    <i>
      <x v="21"/>
      <x v="18"/>
    </i>
    <i>
      <x v="22"/>
      <x v="18"/>
    </i>
    <i>
      <x v="23"/>
      <x v="4"/>
    </i>
    <i>
      <x v="24"/>
      <x v="18"/>
    </i>
    <i>
      <x v="25"/>
      <x v="8"/>
    </i>
    <i>
      <x v="26"/>
      <x v="18"/>
    </i>
    <i>
      <x v="27"/>
      <x v="18"/>
    </i>
    <i>
      <x v="28"/>
      <x v="8"/>
    </i>
    <i>
      <x v="29"/>
      <x v="4"/>
    </i>
    <i>
      <x v="30"/>
      <x v="8"/>
    </i>
    <i>
      <x v="31"/>
      <x v="8"/>
    </i>
    <i>
      <x v="32"/>
      <x v="8"/>
    </i>
    <i>
      <x v="33"/>
      <x v="18"/>
    </i>
    <i>
      <x v="34"/>
      <x v="18"/>
    </i>
    <i>
      <x v="35"/>
      <x v="4"/>
    </i>
    <i>
      <x v="36"/>
      <x v="8"/>
    </i>
    <i>
      <x v="37"/>
      <x v="18"/>
    </i>
    <i>
      <x v="38"/>
      <x v="18"/>
    </i>
    <i>
      <x v="39"/>
      <x v="8"/>
    </i>
    <i>
      <x v="40"/>
      <x v="8"/>
    </i>
    <i>
      <x v="41"/>
      <x v="18"/>
    </i>
    <i>
      <x v="42"/>
      <x v="18"/>
    </i>
    <i>
      <x v="43"/>
      <x v="18"/>
    </i>
    <i>
      <x v="44"/>
      <x v="8"/>
    </i>
    <i>
      <x v="45"/>
      <x v="4"/>
    </i>
    <i>
      <x v="46"/>
      <x v="8"/>
    </i>
    <i>
      <x v="47"/>
      <x v="4"/>
    </i>
    <i>
      <x v="48"/>
      <x v="18"/>
    </i>
    <i>
      <x v="49"/>
      <x v="18"/>
    </i>
    <i>
      <x v="50"/>
      <x v="4"/>
    </i>
    <i>
      <x v="51"/>
      <x v="18"/>
    </i>
    <i>
      <x v="52"/>
      <x v="18"/>
    </i>
    <i>
      <x v="53"/>
      <x v="4"/>
    </i>
    <i>
      <x v="54"/>
      <x v="4"/>
    </i>
    <i>
      <x v="55"/>
      <x v="18"/>
    </i>
    <i>
      <x v="56"/>
      <x v="18"/>
    </i>
    <i>
      <x v="57"/>
      <x v="8"/>
    </i>
    <i>
      <x v="58"/>
      <x v="8"/>
    </i>
    <i>
      <x v="60"/>
      <x v="16"/>
    </i>
    <i>
      <x v="61"/>
      <x v="16"/>
    </i>
    <i>
      <x v="62"/>
      <x v="16"/>
    </i>
    <i>
      <x v="63"/>
      <x v="16"/>
    </i>
    <i>
      <x v="64"/>
      <x v="16"/>
    </i>
    <i>
      <x v="65"/>
      <x v="1"/>
    </i>
    <i>
      <x v="66"/>
      <x v="16"/>
    </i>
    <i>
      <x v="67"/>
      <x v="4"/>
    </i>
    <i>
      <x v="68"/>
      <x v="16"/>
    </i>
    <i>
      <x v="69"/>
      <x v="16"/>
    </i>
    <i>
      <x v="70"/>
      <x v="16"/>
    </i>
    <i>
      <x v="71"/>
      <x v="16"/>
    </i>
    <i>
      <x v="72"/>
      <x v="16"/>
    </i>
    <i>
      <x v="73"/>
      <x v="13"/>
    </i>
    <i>
      <x v="74"/>
      <x v="1"/>
    </i>
    <i>
      <x v="75"/>
      <x v="4"/>
    </i>
    <i>
      <x v="76"/>
      <x v="1"/>
    </i>
    <i>
      <x v="77"/>
      <x v="16"/>
    </i>
    <i>
      <x v="78"/>
      <x v="4"/>
    </i>
    <i>
      <x v="79"/>
      <x v="16"/>
    </i>
    <i>
      <x v="80"/>
      <x v="16"/>
    </i>
    <i>
      <x v="82"/>
      <x v="16"/>
    </i>
    <i>
      <x v="83"/>
      <x v="16"/>
    </i>
    <i>
      <x v="84"/>
      <x v="16"/>
    </i>
    <i>
      <x v="85"/>
      <x v="16"/>
    </i>
    <i>
      <x v="86"/>
      <x v="16"/>
    </i>
    <i>
      <x v="87"/>
      <x v="16"/>
    </i>
    <i>
      <x v="88"/>
      <x v="1"/>
    </i>
    <i>
      <x v="89"/>
      <x v="4"/>
    </i>
    <i>
      <x v="90"/>
      <x v="1"/>
    </i>
    <i>
      <x v="91"/>
      <x v="1"/>
    </i>
    <i>
      <x v="92"/>
      <x v="13"/>
    </i>
    <i>
      <x v="93"/>
      <x v="16"/>
    </i>
    <i>
      <x v="94"/>
      <x v="13"/>
    </i>
    <i>
      <x v="95"/>
      <x v="1"/>
    </i>
    <i>
      <x v="96"/>
      <x v="1"/>
    </i>
    <i>
      <x v="97"/>
      <x v="16"/>
    </i>
    <i>
      <x v="98"/>
      <x v="16"/>
    </i>
    <i>
      <x v="99"/>
      <x v="16"/>
    </i>
    <i>
      <x v="100"/>
      <x v="16"/>
    </i>
    <i>
      <x v="101"/>
      <x v="1"/>
    </i>
    <i>
      <x v="102"/>
      <x v="13"/>
    </i>
    <i>
      <x v="103"/>
      <x v="1"/>
    </i>
    <i>
      <x v="104"/>
      <x v="1"/>
    </i>
    <i>
      <x v="105"/>
      <x v="16"/>
    </i>
    <i>
      <x v="106"/>
      <x v="16"/>
    </i>
    <i>
      <x v="107"/>
      <x v="16"/>
    </i>
    <i>
      <x v="108"/>
      <x v="16"/>
    </i>
    <i>
      <x v="109"/>
      <x v="16"/>
    </i>
    <i>
      <x v="110"/>
      <x v="13"/>
    </i>
    <i>
      <x v="111"/>
      <x v="15"/>
    </i>
    <i>
      <x v="112"/>
      <x v="15"/>
    </i>
    <i>
      <x v="113"/>
      <x v="15"/>
    </i>
    <i>
      <x v="114"/>
      <x v="15"/>
    </i>
    <i>
      <x v="115"/>
      <x v="15"/>
    </i>
    <i>
      <x v="116"/>
      <x v="15"/>
    </i>
    <i>
      <x v="117"/>
      <x v="15"/>
    </i>
    <i>
      <x v="118"/>
      <x v="15"/>
    </i>
    <i>
      <x v="119"/>
      <x v="15"/>
    </i>
    <i>
      <x v="120"/>
      <x v="15"/>
    </i>
    <i>
      <x v="121"/>
      <x v="15"/>
    </i>
    <i>
      <x v="122"/>
      <x v="15"/>
    </i>
    <i>
      <x v="123"/>
      <x v="15"/>
    </i>
    <i>
      <x v="124"/>
      <x v="15"/>
    </i>
    <i>
      <x v="125"/>
      <x v="15"/>
    </i>
    <i>
      <x v="126"/>
      <x v="15"/>
    </i>
    <i>
      <x v="127"/>
      <x v="15"/>
    </i>
    <i>
      <x v="128"/>
      <x v="15"/>
    </i>
    <i>
      <x v="129"/>
      <x v="15"/>
    </i>
    <i>
      <x v="130"/>
      <x v="15"/>
    </i>
    <i>
      <x v="131"/>
      <x v="15"/>
    </i>
    <i>
      <x v="132"/>
      <x v="15"/>
    </i>
    <i>
      <x v="133"/>
      <x v="15"/>
    </i>
    <i>
      <x v="134"/>
      <x v="15"/>
    </i>
    <i>
      <x v="135"/>
      <x v="15"/>
    </i>
    <i>
      <x v="136"/>
      <x v="15"/>
    </i>
    <i>
      <x v="137"/>
      <x v="15"/>
    </i>
    <i>
      <x v="138"/>
      <x v="15"/>
    </i>
    <i>
      <x v="139"/>
      <x v="15"/>
    </i>
    <i>
      <x v="140"/>
      <x v="15"/>
    </i>
    <i>
      <x v="141"/>
      <x v="15"/>
    </i>
    <i>
      <x v="142"/>
      <x v="15"/>
    </i>
    <i>
      <x v="143"/>
      <x v="15"/>
    </i>
    <i>
      <x v="144"/>
      <x v="15"/>
    </i>
    <i>
      <x v="145"/>
      <x v="15"/>
    </i>
    <i>
      <x v="146"/>
      <x v="15"/>
    </i>
    <i>
      <x v="147"/>
      <x v="15"/>
    </i>
    <i>
      <x v="148"/>
      <x v="15"/>
    </i>
    <i>
      <x v="149"/>
      <x v="15"/>
    </i>
    <i>
      <x v="150"/>
      <x v="15"/>
    </i>
    <i>
      <x v="151"/>
      <x v="15"/>
    </i>
    <i>
      <x v="152"/>
      <x v="15"/>
    </i>
    <i>
      <x v="153"/>
      <x v="15"/>
    </i>
    <i>
      <x v="154"/>
      <x v="15"/>
    </i>
    <i>
      <x v="155"/>
      <x v="15"/>
    </i>
    <i>
      <x v="156"/>
      <x v="12"/>
    </i>
    <i>
      <x v="157"/>
      <x v="12"/>
    </i>
    <i>
      <x v="158"/>
      <x v="12"/>
    </i>
    <i>
      <x v="159"/>
      <x v="12"/>
    </i>
    <i>
      <x v="160"/>
      <x v="1"/>
    </i>
    <i>
      <x v="161"/>
      <x v="2"/>
    </i>
    <i>
      <x v="162"/>
      <x v="12"/>
    </i>
    <i>
      <x v="163"/>
      <x v="12"/>
    </i>
    <i>
      <x v="164"/>
      <x v="12"/>
    </i>
    <i>
      <x v="165"/>
      <x v="12"/>
    </i>
    <i>
      <x v="166"/>
      <x v="13"/>
    </i>
    <i>
      <x v="167"/>
      <x v="2"/>
    </i>
    <i>
      <x v="169"/>
      <x v="1"/>
    </i>
    <i>
      <x v="170"/>
      <x v="12"/>
    </i>
    <i>
      <x v="171"/>
      <x v="1"/>
    </i>
    <i>
      <x v="172"/>
      <x v="13"/>
    </i>
    <i>
      <x v="173"/>
      <x v="1"/>
    </i>
    <i>
      <x v="174"/>
      <x v="12"/>
    </i>
    <i>
      <x v="175"/>
      <x v="13"/>
    </i>
    <i>
      <x v="176"/>
      <x v="13"/>
    </i>
    <i>
      <x v="177"/>
      <x v="13"/>
    </i>
    <i>
      <x v="178"/>
      <x v="13"/>
    </i>
    <i>
      <x v="179"/>
      <x v="13"/>
    </i>
    <i>
      <x v="180"/>
      <x v="12"/>
    </i>
    <i>
      <x v="181"/>
      <x v="6"/>
    </i>
    <i>
      <x v="182"/>
      <x v="12"/>
    </i>
    <i>
      <x v="183"/>
      <x v="2"/>
    </i>
    <i>
      <x v="184"/>
      <x v="2"/>
    </i>
    <i>
      <x v="185"/>
      <x v="2"/>
    </i>
    <i>
      <x v="186"/>
      <x v="1"/>
    </i>
    <i>
      <x v="187"/>
      <x v="1"/>
    </i>
    <i>
      <x v="188"/>
      <x v="2"/>
    </i>
    <i>
      <x v="189"/>
      <x v="1"/>
    </i>
    <i>
      <x v="190"/>
      <x v="1"/>
    </i>
    <i>
      <x v="191"/>
      <x v="2"/>
    </i>
    <i>
      <x v="192"/>
      <x v="6"/>
    </i>
    <i>
      <x v="193"/>
      <x v="13"/>
    </i>
    <i>
      <x v="194"/>
      <x v="1"/>
    </i>
    <i>
      <x v="195"/>
      <x v="1"/>
    </i>
    <i>
      <x v="196"/>
      <x v="12"/>
    </i>
    <i>
      <x v="197"/>
      <x v="2"/>
    </i>
    <i>
      <x v="198"/>
      <x v="12"/>
    </i>
    <i>
      <x v="199"/>
      <x v="12"/>
    </i>
    <i>
      <x v="200"/>
      <x v="2"/>
    </i>
    <i>
      <x v="201"/>
      <x v="1"/>
    </i>
    <i>
      <x v="202"/>
      <x v="2"/>
    </i>
    <i>
      <x v="203"/>
      <x v="6"/>
    </i>
    <i>
      <x v="204"/>
      <x v="6"/>
    </i>
    <i>
      <x v="206"/>
      <x v="1"/>
    </i>
    <i>
      <x v="207"/>
      <x v="2"/>
    </i>
    <i>
      <x v="208"/>
      <x v="1"/>
    </i>
    <i>
      <x v="209"/>
      <x v="1"/>
    </i>
    <i>
      <x v="210"/>
      <x v="2"/>
    </i>
    <i>
      <x v="211"/>
      <x v="2"/>
    </i>
    <i>
      <x v="212"/>
      <x v="1"/>
    </i>
    <i>
      <x v="213"/>
      <x v="2"/>
    </i>
    <i>
      <x v="214"/>
      <x v="12"/>
    </i>
    <i>
      <x v="215"/>
      <x v="2"/>
    </i>
    <i>
      <x v="216"/>
      <x v="12"/>
    </i>
    <i>
      <x v="217"/>
      <x v="2"/>
    </i>
    <i>
      <x v="218"/>
      <x v="2"/>
    </i>
    <i>
      <x v="219"/>
      <x v="1"/>
    </i>
    <i>
      <x v="220"/>
      <x v="1"/>
    </i>
    <i>
      <x v="221"/>
      <x v="1"/>
    </i>
    <i>
      <x v="222"/>
      <x v="2"/>
    </i>
    <i>
      <x v="223"/>
      <x v="2"/>
    </i>
    <i>
      <x v="224"/>
      <x v="12"/>
    </i>
    <i>
      <x v="225"/>
      <x v="2"/>
    </i>
    <i>
      <x v="226"/>
      <x v="2"/>
    </i>
    <i>
      <x v="227"/>
      <x v="6"/>
    </i>
    <i>
      <x v="228"/>
      <x v="6"/>
    </i>
    <i>
      <x v="229"/>
      <x v="12"/>
    </i>
    <i>
      <x v="230"/>
      <x v="12"/>
    </i>
    <i>
      <x v="231"/>
      <x v="2"/>
    </i>
    <i>
      <x v="232"/>
      <x v="13"/>
    </i>
    <i>
      <x v="233"/>
      <x v="3"/>
    </i>
    <i>
      <x v="234"/>
      <x v="3"/>
    </i>
    <i>
      <x v="235"/>
      <x v="2"/>
    </i>
    <i>
      <x v="236"/>
      <x v="3"/>
    </i>
    <i>
      <x v="237"/>
      <x v="3"/>
    </i>
    <i>
      <x v="238"/>
      <x v="2"/>
    </i>
    <i>
      <x v="239"/>
      <x v="2"/>
    </i>
    <i>
      <x v="240"/>
      <x v="3"/>
    </i>
    <i>
      <x v="241"/>
      <x v="3"/>
    </i>
    <i>
      <x v="242"/>
      <x v="3"/>
    </i>
    <i>
      <x v="243"/>
      <x v="3"/>
    </i>
    <i>
      <x v="244"/>
      <x v="3"/>
    </i>
    <i>
      <x v="245"/>
      <x v="3"/>
    </i>
    <i>
      <x v="246"/>
      <x v="3"/>
    </i>
    <i>
      <x v="247"/>
      <x v="3"/>
    </i>
    <i>
      <x v="248"/>
      <x v="3"/>
    </i>
    <i>
      <x v="249"/>
      <x v="3"/>
    </i>
    <i>
      <x v="250"/>
      <x v="2"/>
    </i>
    <i>
      <x v="251"/>
      <x v="2"/>
    </i>
    <i>
      <x v="252"/>
      <x v="2"/>
    </i>
    <i>
      <x v="253"/>
      <x v="2"/>
    </i>
    <i>
      <x v="254"/>
      <x v="3"/>
    </i>
    <i>
      <x v="255"/>
      <x v="3"/>
    </i>
    <i>
      <x v="256"/>
      <x v="3"/>
    </i>
    <i>
      <x v="257"/>
      <x v="1"/>
    </i>
    <i>
      <x v="258"/>
      <x v="2"/>
    </i>
    <i>
      <x v="259"/>
      <x v="2"/>
    </i>
    <i>
      <x v="260"/>
      <x v="3"/>
    </i>
    <i>
      <x v="261"/>
      <x v="3"/>
    </i>
    <i>
      <x v="262"/>
      <x v="3"/>
    </i>
    <i>
      <x v="263"/>
      <x v="2"/>
    </i>
    <i>
      <x v="264"/>
      <x v="2"/>
    </i>
    <i>
      <x v="265"/>
      <x v="2"/>
    </i>
    <i>
      <x v="266"/>
      <x v="3"/>
    </i>
    <i>
      <x v="268"/>
      <x v="2"/>
    </i>
    <i>
      <x v="272"/>
      <x v="2"/>
    </i>
    <i>
      <x v="273"/>
      <x v="1"/>
    </i>
    <i>
      <x v="274"/>
      <x v="1"/>
    </i>
    <i>
      <x v="275"/>
      <x v="1"/>
    </i>
    <i>
      <x v="276"/>
      <x v="1"/>
    </i>
    <i>
      <x v="277"/>
      <x v="1"/>
    </i>
    <i>
      <x v="278"/>
      <x/>
    </i>
    <i>
      <x v="279"/>
      <x v="11"/>
    </i>
    <i>
      <x v="280"/>
      <x/>
    </i>
    <i>
      <x v="281"/>
      <x v="11"/>
    </i>
    <i>
      <x v="282"/>
      <x v="11"/>
    </i>
    <i>
      <x v="283"/>
      <x/>
    </i>
    <i>
      <x v="284"/>
      <x/>
    </i>
    <i>
      <x v="285"/>
      <x/>
    </i>
    <i>
      <x v="286"/>
      <x v="11"/>
    </i>
    <i>
      <x v="287"/>
      <x/>
    </i>
    <i>
      <x v="288"/>
      <x v="11"/>
    </i>
    <i>
      <x v="289"/>
      <x v="11"/>
    </i>
    <i>
      <x v="290"/>
      <x/>
    </i>
    <i>
      <x v="291"/>
      <x/>
    </i>
    <i>
      <x v="292"/>
      <x v="11"/>
    </i>
    <i>
      <x v="293"/>
      <x/>
    </i>
    <i>
      <x v="294"/>
      <x/>
    </i>
    <i>
      <x v="295"/>
      <x/>
    </i>
    <i>
      <x v="296"/>
      <x v="11"/>
    </i>
    <i>
      <x v="297"/>
      <x/>
    </i>
    <i>
      <x v="298"/>
      <x/>
    </i>
    <i>
      <x v="299"/>
      <x v="11"/>
    </i>
    <i>
      <x v="300"/>
      <x/>
    </i>
    <i>
      <x v="301"/>
      <x v="20"/>
    </i>
    <i>
      <x v="302"/>
      <x v="17"/>
    </i>
    <i>
      <x v="303"/>
      <x v="14"/>
    </i>
    <i>
      <x v="304"/>
      <x v="20"/>
    </i>
    <i>
      <x v="305"/>
      <x v="9"/>
    </i>
    <i>
      <x v="306"/>
      <x v="17"/>
    </i>
    <i>
      <x v="307"/>
      <x v="17"/>
    </i>
    <i>
      <x v="308"/>
      <x v="14"/>
    </i>
    <i>
      <x v="309"/>
      <x v="9"/>
    </i>
    <i>
      <x v="310"/>
      <x v="17"/>
    </i>
    <i>
      <x v="311"/>
      <x v="20"/>
    </i>
    <i>
      <x v="312"/>
      <x v="20"/>
    </i>
    <i>
      <x v="313"/>
      <x v="9"/>
    </i>
    <i>
      <x v="314"/>
      <x v="9"/>
    </i>
    <i>
      <x v="315"/>
      <x v="17"/>
    </i>
    <i>
      <x v="316"/>
      <x v="5"/>
    </i>
    <i>
      <x v="317"/>
      <x v="9"/>
    </i>
    <i>
      <x v="318"/>
      <x v="5"/>
    </i>
    <i>
      <x v="319"/>
      <x v="9"/>
    </i>
    <i>
      <x v="320"/>
      <x v="14"/>
    </i>
    <i>
      <x v="321"/>
      <x v="5"/>
    </i>
    <i>
      <x v="322"/>
      <x v="17"/>
    </i>
    <i>
      <x v="323"/>
      <x v="5"/>
    </i>
    <i>
      <x v="324"/>
      <x v="5"/>
    </i>
    <i>
      <x v="325"/>
      <x v="5"/>
    </i>
    <i>
      <x v="326"/>
      <x v="9"/>
    </i>
    <i>
      <x v="327"/>
      <x v="17"/>
    </i>
    <i>
      <x v="328"/>
      <x v="14"/>
    </i>
    <i>
      <x v="329"/>
      <x v="20"/>
    </i>
    <i>
      <x v="330"/>
      <x v="9"/>
    </i>
    <i>
      <x v="331"/>
      <x v="5"/>
    </i>
    <i>
      <x v="332"/>
      <x v="14"/>
    </i>
    <i>
      <x v="333"/>
      <x v="14"/>
    </i>
    <i>
      <x v="334"/>
      <x v="20"/>
    </i>
    <i>
      <x v="335"/>
      <x v="20"/>
    </i>
    <i>
      <x v="336"/>
      <x v="20"/>
    </i>
    <i>
      <x v="337"/>
      <x v="5"/>
    </i>
    <i>
      <x v="338"/>
      <x v="17"/>
    </i>
    <i>
      <x v="339"/>
      <x v="17"/>
    </i>
    <i>
      <x v="340"/>
      <x v="9"/>
    </i>
    <i>
      <x v="341"/>
      <x v="5"/>
    </i>
    <i>
      <x v="342"/>
      <x v="14"/>
    </i>
    <i>
      <x v="343"/>
      <x v="20"/>
    </i>
    <i>
      <x v="344"/>
      <x v="20"/>
    </i>
    <i>
      <x v="345"/>
      <x v="9"/>
    </i>
    <i>
      <x v="346"/>
      <x v="20"/>
    </i>
    <i>
      <x v="347"/>
      <x v="17"/>
    </i>
    <i>
      <x v="348"/>
      <x v="14"/>
    </i>
    <i>
      <x v="349"/>
      <x v="17"/>
    </i>
    <i>
      <x v="350"/>
      <x v="9"/>
    </i>
    <i>
      <x v="351"/>
      <x v="20"/>
    </i>
    <i>
      <x v="352"/>
      <x v="9"/>
    </i>
    <i>
      <x v="353"/>
      <x v="20"/>
    </i>
    <i>
      <x v="354"/>
      <x v="9"/>
    </i>
    <i>
      <x v="355"/>
      <x v="20"/>
    </i>
    <i>
      <x v="356"/>
      <x v="9"/>
    </i>
    <i>
      <x v="357"/>
      <x v="14"/>
    </i>
    <i>
      <x v="358"/>
      <x v="20"/>
    </i>
    <i>
      <x v="359"/>
      <x v="10"/>
    </i>
    <i>
      <x v="360"/>
      <x v="10"/>
    </i>
    <i>
      <x v="361"/>
      <x v="10"/>
    </i>
    <i>
      <x v="362"/>
      <x v="10"/>
    </i>
    <i>
      <x v="364"/>
      <x v="10"/>
    </i>
    <i>
      <x v="365"/>
      <x v="21"/>
    </i>
    <i>
      <x v="366"/>
      <x v="21"/>
    </i>
    <i>
      <x v="367"/>
      <x v="10"/>
    </i>
    <i>
      <x v="368"/>
      <x v="10"/>
    </i>
    <i>
      <x v="369"/>
      <x v="10"/>
    </i>
    <i>
      <x v="370"/>
      <x v="10"/>
    </i>
    <i>
      <x v="371"/>
      <x v="21"/>
    </i>
    <i>
      <x v="372"/>
      <x v="21"/>
    </i>
    <i>
      <x v="373"/>
      <x v="13"/>
    </i>
    <i>
      <x v="374"/>
      <x v="10"/>
    </i>
    <i>
      <x v="375"/>
      <x v="21"/>
    </i>
    <i>
      <x v="376"/>
      <x v="21"/>
    </i>
    <i>
      <x v="377"/>
      <x v="13"/>
    </i>
    <i>
      <x v="378"/>
      <x v="13"/>
    </i>
    <i>
      <x v="379"/>
      <x v="21"/>
    </i>
    <i>
      <x v="380"/>
      <x v="21"/>
    </i>
    <i>
      <x v="382"/>
      <x v="21"/>
    </i>
    <i>
      <x v="383"/>
      <x v="10"/>
    </i>
    <i>
      <x v="384"/>
      <x v="10"/>
    </i>
    <i>
      <x v="385"/>
      <x v="21"/>
    </i>
    <i>
      <x v="386"/>
      <x v="6"/>
    </i>
    <i>
      <x v="387"/>
      <x v="10"/>
    </i>
    <i>
      <x v="388"/>
      <x v="10"/>
    </i>
    <i>
      <x v="389"/>
      <x/>
    </i>
    <i>
      <x v="390"/>
      <x v="21"/>
    </i>
    <i>
      <x v="391"/>
      <x v="10"/>
    </i>
    <i>
      <x v="392"/>
      <x v="10"/>
    </i>
    <i>
      <x v="393"/>
      <x v="10"/>
    </i>
    <i>
      <x v="394"/>
      <x v="10"/>
    </i>
    <i>
      <x v="395"/>
      <x v="10"/>
    </i>
    <i>
      <x v="396"/>
      <x v="6"/>
    </i>
    <i>
      <x v="397"/>
      <x v="10"/>
    </i>
    <i>
      <x v="398"/>
      <x v="10"/>
    </i>
    <i>
      <x v="399"/>
      <x v="21"/>
    </i>
    <i>
      <x v="400"/>
      <x v="10"/>
    </i>
    <i>
      <x v="401"/>
      <x v="21"/>
    </i>
    <i>
      <x v="402"/>
      <x v="21"/>
    </i>
    <i>
      <x v="403"/>
      <x v="21"/>
    </i>
    <i>
      <x v="404"/>
      <x v="6"/>
    </i>
    <i>
      <x v="405"/>
      <x v="6"/>
    </i>
    <i>
      <x v="406"/>
      <x v="10"/>
    </i>
    <i>
      <x v="407"/>
      <x v="10"/>
    </i>
    <i>
      <x v="408"/>
      <x v="6"/>
    </i>
    <i>
      <x v="409"/>
      <x v="10"/>
    </i>
    <i>
      <x v="410"/>
      <x v="13"/>
    </i>
    <i>
      <x v="411"/>
      <x v="21"/>
    </i>
    <i>
      <x v="412"/>
      <x v="13"/>
    </i>
    <i>
      <x v="413"/>
      <x v="10"/>
    </i>
    <i>
      <x v="414"/>
      <x v="22"/>
    </i>
    <i>
      <x v="416"/>
      <x v="22"/>
    </i>
    <i>
      <x v="417"/>
      <x v="22"/>
    </i>
    <i>
      <x v="418"/>
      <x v="23"/>
    </i>
    <i>
      <x v="419"/>
      <x v="23"/>
    </i>
    <i>
      <x v="420"/>
      <x v="22"/>
    </i>
    <i>
      <x v="421"/>
      <x v="19"/>
    </i>
    <i>
      <x v="422"/>
      <x v="19"/>
    </i>
    <i>
      <x v="423"/>
      <x v="23"/>
    </i>
    <i>
      <x v="424"/>
      <x v="19"/>
    </i>
    <i>
      <x v="425"/>
      <x v="22"/>
    </i>
    <i>
      <x v="426"/>
      <x v="23"/>
    </i>
    <i>
      <x v="427"/>
      <x v="22"/>
    </i>
    <i>
      <x v="428"/>
      <x v="9"/>
    </i>
    <i>
      <x v="429"/>
      <x v="22"/>
    </i>
    <i>
      <x v="430"/>
      <x v="19"/>
    </i>
    <i>
      <x v="431"/>
      <x v="22"/>
    </i>
    <i>
      <x v="432"/>
      <x v="23"/>
    </i>
    <i>
      <x v="433"/>
      <x v="23"/>
    </i>
    <i>
      <x v="434"/>
      <x v="22"/>
    </i>
    <i>
      <x v="435"/>
      <x v="22"/>
    </i>
    <i>
      <x v="436"/>
      <x v="23"/>
    </i>
    <i>
      <x v="437"/>
      <x v="19"/>
    </i>
    <i>
      <x v="438"/>
      <x v="22"/>
    </i>
    <i>
      <x v="439"/>
      <x v="22"/>
    </i>
    <i>
      <x v="440"/>
      <x v="23"/>
    </i>
    <i>
      <x v="441"/>
      <x v="23"/>
    </i>
    <i>
      <x v="442"/>
      <x v="23"/>
    </i>
    <i>
      <x v="443"/>
      <x v="22"/>
    </i>
    <i>
      <x v="444"/>
      <x v="19"/>
    </i>
    <i>
      <x v="445"/>
      <x v="19"/>
    </i>
    <i>
      <x v="446"/>
      <x v="9"/>
    </i>
    <i>
      <x v="447"/>
      <x v="19"/>
    </i>
    <i>
      <x v="448"/>
      <x v="23"/>
    </i>
    <i>
      <x v="449"/>
      <x v="22"/>
    </i>
    <i>
      <x v="450"/>
      <x v="22"/>
    </i>
    <i>
      <x v="452"/>
      <x v="7"/>
    </i>
    <i>
      <x v="454"/>
      <x v="7"/>
    </i>
    <i>
      <x v="455"/>
      <x v="7"/>
    </i>
    <i>
      <x v="456"/>
      <x v="7"/>
    </i>
    <i>
      <x v="457"/>
      <x v="7"/>
    </i>
    <i>
      <x v="458"/>
      <x v="7"/>
    </i>
    <i>
      <x v="459"/>
      <x v="7"/>
    </i>
    <i>
      <x v="460"/>
      <x v="7"/>
    </i>
    <i>
      <x v="462"/>
      <x v="7"/>
    </i>
    <i>
      <x v="463"/>
      <x v="7"/>
    </i>
    <i>
      <x v="464"/>
      <x v="7"/>
    </i>
    <i>
      <x v="465"/>
      <x v="7"/>
    </i>
    <i>
      <x v="466"/>
      <x v="7"/>
    </i>
    <i>
      <x v="467"/>
      <x v="7"/>
    </i>
    <i t="grand">
      <x/>
    </i>
  </rowItems>
  <colFields count="1">
    <field x="-2"/>
  </colFields>
  <colItems count="16">
    <i>
      <x/>
    </i>
    <i i="1">
      <x v="1"/>
    </i>
    <i i="2">
      <x v="2"/>
    </i>
    <i i="3">
      <x v="3"/>
    </i>
    <i i="4">
      <x v="4"/>
    </i>
    <i i="5">
      <x v="5"/>
    </i>
    <i i="6">
      <x v="6"/>
    </i>
    <i i="7">
      <x v="7"/>
    </i>
    <i i="8">
      <x v="8"/>
    </i>
    <i i="9">
      <x v="9"/>
    </i>
    <i i="10">
      <x v="10"/>
    </i>
    <i i="11">
      <x v="11"/>
    </i>
    <i i="12">
      <x v="12"/>
    </i>
    <i i="13">
      <x v="13"/>
    </i>
    <i i="14">
      <x v="14"/>
    </i>
    <i i="15">
      <x v="15"/>
    </i>
  </colItems>
  <pageFields count="2">
    <pageField fld="33" hier="-1"/>
    <pageField fld="2" hier="-1"/>
  </pageFields>
  <dataFields count="16">
    <dataField name="Population Count" fld="2" baseField="0" baseItem="0"/>
    <dataField name="Below Poverty (% in Zip Code)" fld="40" baseField="0" baseItem="0"/>
    <dataField name="Weighted Per Capita Income (estimated $)" fld="37" baseField="0" baseItem="0"/>
    <dataField name="Unemployment Rate (% in zip code)" fld="35" baseField="0" baseItem="0"/>
    <dataField name="No High School Diploma (% in zip code)" fld="36" baseField="0" baseItem="0"/>
    <dataField name="Children (% in zip code)" fld="50" baseField="0" baseItem="0"/>
    <dataField name="Age 65+ (% in zip code)" fld="46" baseField="0" baseItem="0"/>
    <dataField name="Disability (% in zip code)" fld="49" baseField="0" baseItem="0"/>
    <dataField name="Minority (% in zip code)" fld="43" baseField="0" baseItem="0"/>
    <dataField name="Limited English speakers (% in zip code)" fld="38" baseField="0" baseItem="0"/>
    <dataField name="Crowding (% in zip code)" fld="42" baseField="0" baseItem="0"/>
    <dataField name="No Vehicle (% in zip code)" fld="41" baseField="0" baseItem="0"/>
    <dataField name="Mobile Homes (% in zip code)" fld="39" baseField="0" baseItem="0"/>
    <dataField name="No Health Insurance (% in zip code)" fld="48" baseField="0" baseItem="0"/>
    <dataField name="No internet (% in zip code)" fld="47" baseField="0" baseItem="0"/>
    <dataField name="Foreign-Born Population (% in zip code)" fld="45" baseField="0" baseItem="0"/>
  </dataFields>
  <formats count="18">
    <format dxfId="17">
      <pivotArea field="0" type="button" dataOnly="0" labelOnly="1" outline="0" axis="axisRow" fieldPosition="0"/>
    </format>
    <format dxfId="16">
      <pivotArea dataOnly="0" labelOnly="1" outline="0" fieldPosition="0">
        <references count="1">
          <reference field="4294967294" count="10">
            <x v="0"/>
            <x v="1"/>
            <x v="2"/>
            <x v="3"/>
            <x v="4"/>
            <x v="8"/>
            <x v="9"/>
            <x v="10"/>
            <x v="11"/>
            <x v="12"/>
          </reference>
        </references>
      </pivotArea>
    </format>
    <format dxfId="15">
      <pivotArea outline="0" collapsedLevelsAreSubtotals="1" fieldPosition="0">
        <references count="1">
          <reference field="4294967294" count="1" selected="0">
            <x v="2"/>
          </reference>
        </references>
      </pivotArea>
    </format>
    <format dxfId="14">
      <pivotArea dataOnly="0" labelOnly="1" outline="0" fieldPosition="0">
        <references count="1">
          <reference field="4294967294" count="1">
            <x v="2"/>
          </reference>
        </references>
      </pivotArea>
    </format>
    <format dxfId="13">
      <pivotArea type="all" dataOnly="0" outline="0" fieldPosition="0"/>
    </format>
    <format dxfId="12">
      <pivotArea outline="0" collapsedLevelsAreSubtotals="1" fieldPosition="0"/>
    </format>
    <format dxfId="11">
      <pivotArea field="0" type="button" dataOnly="0" labelOnly="1" outline="0" axis="axisRow" fieldPosition="0"/>
    </format>
    <format dxfId="10">
      <pivotArea dataOnly="0" labelOnly="1" grandRow="1" outline="0" fieldPosition="0"/>
    </format>
    <format dxfId="9">
      <pivotArea dataOnly="0" labelOnly="1" outline="0" fieldPosition="0">
        <references count="1">
          <reference field="4294967294" count="10">
            <x v="0"/>
            <x v="1"/>
            <x v="2"/>
            <x v="3"/>
            <x v="4"/>
            <x v="8"/>
            <x v="9"/>
            <x v="10"/>
            <x v="11"/>
            <x v="12"/>
          </reference>
        </references>
      </pivotArea>
    </format>
    <format dxfId="8">
      <pivotArea dataOnly="0" labelOnly="1" outline="0" fieldPosition="0">
        <references count="1">
          <reference field="4294967294" count="3">
            <x v="1"/>
            <x v="3"/>
            <x v="4"/>
          </reference>
        </references>
      </pivotArea>
    </format>
    <format dxfId="7">
      <pivotArea dataOnly="0" labelOnly="1" outline="0" fieldPosition="0">
        <references count="1">
          <reference field="4294967294" count="2">
            <x v="8"/>
            <x v="9"/>
          </reference>
        </references>
      </pivotArea>
    </format>
    <format dxfId="6">
      <pivotArea dataOnly="0" labelOnly="1" outline="0" fieldPosition="0">
        <references count="1">
          <reference field="4294967294" count="4">
            <x v="1"/>
            <x v="2"/>
            <x v="3"/>
            <x v="4"/>
          </reference>
        </references>
      </pivotArea>
    </format>
    <format dxfId="5">
      <pivotArea dataOnly="0" labelOnly="1" outline="0" fieldPosition="0">
        <references count="1">
          <reference field="4294967294" count="2">
            <x v="8"/>
            <x v="9"/>
          </reference>
        </references>
      </pivotArea>
    </format>
    <format dxfId="4">
      <pivotArea dataOnly="0" labelOnly="1" outline="0" fieldPosition="0">
        <references count="1">
          <reference field="4294967294" count="3">
            <x v="10"/>
            <x v="11"/>
            <x v="12"/>
          </reference>
        </references>
      </pivotArea>
    </format>
    <format dxfId="3">
      <pivotArea dataOnly="0" labelOnly="1" outline="0" fieldPosition="0">
        <references count="1">
          <reference field="4294967294" count="3">
            <x v="6"/>
            <x v="13"/>
            <x v="14"/>
          </reference>
        </references>
      </pivotArea>
    </format>
    <format dxfId="2">
      <pivotArea dataOnly="0" labelOnly="1" outline="0" fieldPosition="0">
        <references count="1">
          <reference field="4294967294" count="1">
            <x v="7"/>
          </reference>
        </references>
      </pivotArea>
    </format>
    <format dxfId="1">
      <pivotArea dataOnly="0" labelOnly="1" outline="0" fieldPosition="0">
        <references count="1">
          <reference field="4294967294" count="2">
            <x v="6"/>
            <x v="7"/>
          </reference>
        </references>
      </pivotArea>
    </format>
    <format dxfId="0">
      <pivotArea dataOnly="0" labelOnly="1" outline="0" fieldPosition="0">
        <references count="1">
          <reference field="4294967294" count="1">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3434F-033E-4FFF-9341-329A7AF8C89B}">
  <sheetPr>
    <tabColor rgb="FF00B050"/>
  </sheetPr>
  <dimension ref="A1:B6"/>
  <sheetViews>
    <sheetView tabSelected="1" workbookViewId="0">
      <selection activeCell="B6" sqref="B6"/>
    </sheetView>
  </sheetViews>
  <sheetFormatPr defaultRowHeight="14.5" x14ac:dyDescent="0.35"/>
  <cols>
    <col min="1" max="1" width="52.36328125" customWidth="1"/>
    <col min="2" max="2" width="118.6328125" customWidth="1"/>
  </cols>
  <sheetData>
    <row r="1" spans="1:2" x14ac:dyDescent="0.35">
      <c r="A1" s="6" t="s">
        <v>155</v>
      </c>
      <c r="B1" s="1"/>
    </row>
    <row r="2" spans="1:2" x14ac:dyDescent="0.35">
      <c r="A2" s="6"/>
      <c r="B2" s="1" t="s">
        <v>159</v>
      </c>
    </row>
    <row r="3" spans="1:2" ht="58" x14ac:dyDescent="0.35">
      <c r="A3" s="44" t="s">
        <v>156</v>
      </c>
      <c r="B3" s="12" t="s">
        <v>160</v>
      </c>
    </row>
    <row r="4" spans="1:2" x14ac:dyDescent="0.35">
      <c r="A4" s="44" t="s">
        <v>157</v>
      </c>
      <c r="B4" s="12" t="s">
        <v>159</v>
      </c>
    </row>
    <row r="5" spans="1:2" ht="58" x14ac:dyDescent="0.35">
      <c r="A5" s="44" t="s">
        <v>158</v>
      </c>
      <c r="B5" s="12" t="s">
        <v>169</v>
      </c>
    </row>
    <row r="6" spans="1:2" ht="43.5" x14ac:dyDescent="0.35">
      <c r="A6" s="44" t="s">
        <v>172</v>
      </c>
      <c r="B6" s="50" t="s">
        <v>175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0B4F7-C09C-407F-8789-679916D54BA0}">
  <sheetPr>
    <tabColor theme="8"/>
  </sheetPr>
  <dimension ref="A1:T913"/>
  <sheetViews>
    <sheetView workbookViewId="0">
      <pane xSplit="3" ySplit="4" topLeftCell="D5" activePane="bottomRight" state="frozen"/>
      <selection pane="topRight" activeCell="D1" sqref="D1"/>
      <selection pane="bottomLeft" activeCell="A5" sqref="A5"/>
      <selection pane="bottomRight" activeCell="L311" sqref="L311"/>
    </sheetView>
  </sheetViews>
  <sheetFormatPr defaultColWidth="12.453125" defaultRowHeight="14.5" x14ac:dyDescent="0.35"/>
  <cols>
    <col min="3" max="4" width="12.453125" style="4"/>
    <col min="5" max="5" width="12.453125" style="7"/>
    <col min="6" max="11" width="12.453125" style="4"/>
  </cols>
  <sheetData>
    <row r="1" spans="1:20" ht="23.5" x14ac:dyDescent="0.55000000000000004">
      <c r="A1" s="51" t="s">
        <v>161</v>
      </c>
      <c r="B1" s="51"/>
      <c r="C1" s="51"/>
      <c r="D1" s="51"/>
      <c r="E1" s="51"/>
      <c r="F1" s="51"/>
      <c r="G1" s="51"/>
      <c r="H1" s="51"/>
      <c r="I1" s="51"/>
      <c r="J1" s="51"/>
      <c r="K1" s="51"/>
      <c r="L1" s="51"/>
      <c r="M1" s="51"/>
      <c r="N1" s="51"/>
      <c r="O1" s="51"/>
      <c r="P1" s="51"/>
      <c r="Q1" s="51"/>
      <c r="R1" s="51"/>
      <c r="S1" s="51"/>
      <c r="T1" s="51"/>
    </row>
    <row r="2" spans="1:20" ht="15.5" customHeight="1" x14ac:dyDescent="0.55000000000000004">
      <c r="A2" s="45" t="s">
        <v>162</v>
      </c>
      <c r="B2" s="46"/>
      <c r="C2" s="46"/>
      <c r="D2" s="46"/>
      <c r="E2" s="46"/>
      <c r="F2" s="46"/>
      <c r="G2" s="46"/>
      <c r="H2" s="46"/>
      <c r="I2" s="46"/>
      <c r="J2" s="46"/>
      <c r="K2" s="46"/>
      <c r="L2" s="46"/>
      <c r="M2" s="46"/>
      <c r="N2" s="46"/>
      <c r="O2" s="46"/>
      <c r="P2" s="46"/>
      <c r="Q2" s="46"/>
      <c r="R2" s="46"/>
      <c r="S2" s="46"/>
      <c r="T2" s="46"/>
    </row>
    <row r="3" spans="1:20" s="5" customFormat="1" x14ac:dyDescent="0.35">
      <c r="A3"/>
      <c r="B3"/>
      <c r="C3" s="27"/>
      <c r="D3" s="27"/>
      <c r="E3" s="27"/>
      <c r="F3" s="27"/>
      <c r="G3" s="27"/>
      <c r="H3" s="27"/>
      <c r="I3" s="27"/>
      <c r="J3" s="27"/>
      <c r="K3" s="27"/>
      <c r="L3" s="27"/>
      <c r="M3"/>
    </row>
    <row r="4" spans="1:20" s="6" customFormat="1" ht="58" x14ac:dyDescent="0.35">
      <c r="A4" s="8" t="s">
        <v>0</v>
      </c>
      <c r="B4" s="43" t="s">
        <v>1</v>
      </c>
      <c r="C4" s="8" t="s">
        <v>49</v>
      </c>
      <c r="D4" s="8" t="s">
        <v>165</v>
      </c>
      <c r="E4" s="19" t="s">
        <v>42</v>
      </c>
      <c r="F4" s="28" t="s">
        <v>58</v>
      </c>
      <c r="G4" s="19" t="s">
        <v>43</v>
      </c>
      <c r="H4" s="19" t="s">
        <v>44</v>
      </c>
      <c r="I4" s="25" t="s">
        <v>90</v>
      </c>
      <c r="J4" s="25" t="s">
        <v>91</v>
      </c>
      <c r="K4" s="25" t="s">
        <v>96</v>
      </c>
      <c r="L4" s="20" t="s">
        <v>45</v>
      </c>
      <c r="M4" s="20" t="s">
        <v>73</v>
      </c>
      <c r="N4" s="21" t="s">
        <v>47</v>
      </c>
      <c r="O4" s="21" t="s">
        <v>48</v>
      </c>
      <c r="P4" s="21" t="s">
        <v>46</v>
      </c>
      <c r="Q4" s="8" t="s">
        <v>88</v>
      </c>
      <c r="R4" s="8" t="s">
        <v>89</v>
      </c>
      <c r="S4" s="8" t="s">
        <v>87</v>
      </c>
    </row>
    <row r="5" spans="1:20" x14ac:dyDescent="0.35">
      <c r="A5" s="11">
        <v>20601</v>
      </c>
      <c r="B5" s="11" t="s">
        <v>131</v>
      </c>
      <c r="C5" s="13">
        <v>26401</v>
      </c>
      <c r="D5" s="13" t="str">
        <f t="shared" ref="D5:D68" si="0">IF(C5&lt;5000,"No","Yes")</f>
        <v>Yes</v>
      </c>
      <c r="E5" s="13">
        <v>5</v>
      </c>
      <c r="F5" s="13">
        <v>39563</v>
      </c>
      <c r="G5" s="13">
        <v>3.4</v>
      </c>
      <c r="H5" s="13">
        <v>6.1</v>
      </c>
      <c r="I5" s="13">
        <v>26.56</v>
      </c>
      <c r="J5" s="13">
        <v>9.6999999999999993</v>
      </c>
      <c r="K5" s="13">
        <v>8.34</v>
      </c>
      <c r="L5" s="13">
        <v>66.7</v>
      </c>
      <c r="M5" s="13">
        <v>1.8</v>
      </c>
      <c r="N5" s="13">
        <v>3.5</v>
      </c>
      <c r="O5" s="13">
        <v>1.3</v>
      </c>
      <c r="P5" s="13">
        <v>1.2</v>
      </c>
      <c r="Q5" s="13">
        <v>2.73</v>
      </c>
      <c r="R5" s="13">
        <v>9.1199999999999992</v>
      </c>
      <c r="S5" s="13">
        <v>8.58</v>
      </c>
    </row>
    <row r="6" spans="1:20" x14ac:dyDescent="0.35">
      <c r="A6" s="11">
        <v>20602</v>
      </c>
      <c r="B6" s="11" t="s">
        <v>131</v>
      </c>
      <c r="C6" s="13">
        <v>26078</v>
      </c>
      <c r="D6" s="13" t="str">
        <f t="shared" si="0"/>
        <v>Yes</v>
      </c>
      <c r="E6" s="13">
        <v>8.1999999999999993</v>
      </c>
      <c r="F6" s="13">
        <v>34588</v>
      </c>
      <c r="G6" s="13">
        <v>5.9</v>
      </c>
      <c r="H6" s="13">
        <v>7.7</v>
      </c>
      <c r="I6" s="13">
        <v>26.22</v>
      </c>
      <c r="J6" s="13">
        <v>9.69</v>
      </c>
      <c r="K6" s="13">
        <v>10.039999999999999</v>
      </c>
      <c r="L6" s="13">
        <v>74.900000000000006</v>
      </c>
      <c r="M6" s="13">
        <v>1.4</v>
      </c>
      <c r="N6" s="13">
        <v>0.4</v>
      </c>
      <c r="O6" s="13">
        <v>7.3</v>
      </c>
      <c r="P6" s="13">
        <v>0.1</v>
      </c>
      <c r="Q6" s="13">
        <v>3.25</v>
      </c>
      <c r="R6" s="13">
        <v>12.23</v>
      </c>
      <c r="S6" s="13">
        <v>7.12</v>
      </c>
    </row>
    <row r="7" spans="1:20" x14ac:dyDescent="0.35">
      <c r="A7" s="11">
        <v>20603</v>
      </c>
      <c r="B7" s="11" t="s">
        <v>131</v>
      </c>
      <c r="C7" s="13">
        <v>31401</v>
      </c>
      <c r="D7" s="13" t="str">
        <f t="shared" si="0"/>
        <v>Yes</v>
      </c>
      <c r="E7" s="13">
        <v>3.7</v>
      </c>
      <c r="F7" s="13">
        <v>44336</v>
      </c>
      <c r="G7" s="13">
        <v>3.8</v>
      </c>
      <c r="H7" s="13">
        <v>4.3</v>
      </c>
      <c r="I7" s="13">
        <v>26.8</v>
      </c>
      <c r="J7" s="13">
        <v>6.79</v>
      </c>
      <c r="K7" s="13">
        <v>5.86</v>
      </c>
      <c r="L7" s="13">
        <v>73.5</v>
      </c>
      <c r="M7" s="13">
        <v>1.2</v>
      </c>
      <c r="N7" s="13">
        <v>1.3</v>
      </c>
      <c r="O7" s="13">
        <v>1.7</v>
      </c>
      <c r="P7" s="13">
        <v>0.2</v>
      </c>
      <c r="Q7" s="13">
        <v>3.34</v>
      </c>
      <c r="R7" s="13">
        <v>5.99</v>
      </c>
      <c r="S7" s="13">
        <v>8.07</v>
      </c>
    </row>
    <row r="8" spans="1:20" x14ac:dyDescent="0.35">
      <c r="A8" s="11">
        <v>20606</v>
      </c>
      <c r="B8" s="11" t="s">
        <v>132</v>
      </c>
      <c r="C8" s="13">
        <v>459</v>
      </c>
      <c r="D8" s="13" t="str">
        <f t="shared" si="0"/>
        <v>No</v>
      </c>
      <c r="E8" s="13">
        <v>20</v>
      </c>
      <c r="F8" s="13">
        <v>32029</v>
      </c>
      <c r="G8" s="13">
        <v>11.5</v>
      </c>
      <c r="H8" s="13">
        <v>16.100000000000001</v>
      </c>
      <c r="I8" s="13">
        <v>23.53</v>
      </c>
      <c r="J8" s="13">
        <v>30.5</v>
      </c>
      <c r="K8" s="13">
        <v>27.45</v>
      </c>
      <c r="L8" s="13">
        <v>29.2</v>
      </c>
      <c r="M8" s="13">
        <v>0</v>
      </c>
      <c r="N8" s="13">
        <v>4.4000000000000004</v>
      </c>
      <c r="O8" s="13">
        <v>13.3</v>
      </c>
      <c r="P8" s="13">
        <v>0</v>
      </c>
      <c r="Q8" s="13">
        <v>0</v>
      </c>
      <c r="R8" s="13">
        <v>29.93</v>
      </c>
      <c r="S8" s="13">
        <v>0</v>
      </c>
    </row>
    <row r="9" spans="1:20" x14ac:dyDescent="0.35">
      <c r="A9" s="11">
        <v>20607</v>
      </c>
      <c r="B9" s="11" t="s">
        <v>133</v>
      </c>
      <c r="C9" s="13">
        <v>11234</v>
      </c>
      <c r="D9" s="13" t="str">
        <f t="shared" si="0"/>
        <v>Yes</v>
      </c>
      <c r="E9" s="13">
        <v>3.4</v>
      </c>
      <c r="F9" s="13">
        <v>50447</v>
      </c>
      <c r="G9" s="13">
        <v>3.9</v>
      </c>
      <c r="H9" s="13">
        <v>5.4</v>
      </c>
      <c r="I9" s="13">
        <v>21.24</v>
      </c>
      <c r="J9" s="13">
        <v>11.89</v>
      </c>
      <c r="K9" s="13">
        <v>9.57</v>
      </c>
      <c r="L9" s="13">
        <v>84.5</v>
      </c>
      <c r="M9" s="13">
        <v>1.2</v>
      </c>
      <c r="N9" s="13">
        <v>1</v>
      </c>
      <c r="O9" s="13">
        <v>1.4</v>
      </c>
      <c r="P9" s="13">
        <v>0</v>
      </c>
      <c r="Q9" s="13">
        <v>2.64</v>
      </c>
      <c r="R9" s="13">
        <v>4.95</v>
      </c>
      <c r="S9" s="13">
        <v>12.6</v>
      </c>
    </row>
    <row r="10" spans="1:20" x14ac:dyDescent="0.35">
      <c r="A10" s="11">
        <v>20608</v>
      </c>
      <c r="B10" s="11" t="s">
        <v>133</v>
      </c>
      <c r="C10" s="13">
        <v>738</v>
      </c>
      <c r="D10" s="13" t="str">
        <f t="shared" si="0"/>
        <v>No</v>
      </c>
      <c r="E10" s="13">
        <v>5</v>
      </c>
      <c r="F10" s="13">
        <v>36033</v>
      </c>
      <c r="G10" s="13">
        <v>17.600000000000001</v>
      </c>
      <c r="H10" s="13">
        <v>20.100000000000001</v>
      </c>
      <c r="I10" s="13">
        <v>12.47</v>
      </c>
      <c r="J10" s="13">
        <v>20.87</v>
      </c>
      <c r="K10" s="13">
        <v>21.14</v>
      </c>
      <c r="L10" s="13">
        <v>63</v>
      </c>
      <c r="M10" s="13">
        <v>0</v>
      </c>
      <c r="N10" s="13">
        <v>2.5</v>
      </c>
      <c r="O10" s="13">
        <v>0.4</v>
      </c>
      <c r="P10" s="13">
        <v>10.9</v>
      </c>
      <c r="Q10" s="13">
        <v>2.09</v>
      </c>
      <c r="R10" s="13">
        <v>44.09</v>
      </c>
      <c r="S10" s="13">
        <v>3.12</v>
      </c>
    </row>
    <row r="11" spans="1:20" x14ac:dyDescent="0.35">
      <c r="A11" s="11">
        <v>20609</v>
      </c>
      <c r="B11" s="11" t="s">
        <v>132</v>
      </c>
      <c r="C11" s="13">
        <v>1135</v>
      </c>
      <c r="D11" s="13" t="str">
        <f t="shared" si="0"/>
        <v>No</v>
      </c>
      <c r="E11" s="13">
        <v>16</v>
      </c>
      <c r="F11" s="13">
        <v>27039</v>
      </c>
      <c r="G11" s="13">
        <v>5.0999999999999996</v>
      </c>
      <c r="H11" s="13">
        <v>11.9</v>
      </c>
      <c r="I11" s="13">
        <v>25.9</v>
      </c>
      <c r="J11" s="13">
        <v>24.14</v>
      </c>
      <c r="K11" s="13">
        <v>25.22</v>
      </c>
      <c r="L11" s="13">
        <v>23.4</v>
      </c>
      <c r="M11" s="13">
        <v>0</v>
      </c>
      <c r="N11" s="13">
        <v>0</v>
      </c>
      <c r="O11" s="13">
        <v>8.3000000000000007</v>
      </c>
      <c r="P11" s="13">
        <v>7.1</v>
      </c>
      <c r="Q11" s="13">
        <v>2.2999999999999998</v>
      </c>
      <c r="R11" s="13">
        <v>42.39</v>
      </c>
      <c r="S11" s="13">
        <v>0.79</v>
      </c>
    </row>
    <row r="12" spans="1:20" x14ac:dyDescent="0.35">
      <c r="A12" s="11">
        <v>20611</v>
      </c>
      <c r="B12" s="11" t="s">
        <v>131</v>
      </c>
      <c r="C12" s="13">
        <v>1535</v>
      </c>
      <c r="D12" s="13" t="str">
        <f t="shared" si="0"/>
        <v>No</v>
      </c>
      <c r="E12" s="13">
        <v>9.6</v>
      </c>
      <c r="F12" s="13">
        <v>45638</v>
      </c>
      <c r="G12" s="13">
        <v>1.9</v>
      </c>
      <c r="H12" s="13">
        <v>14.8</v>
      </c>
      <c r="I12" s="13">
        <v>18.57</v>
      </c>
      <c r="J12" s="13">
        <v>16.809999999999999</v>
      </c>
      <c r="K12" s="13">
        <v>12.7</v>
      </c>
      <c r="L12" s="13">
        <v>34</v>
      </c>
      <c r="M12" s="13">
        <v>0.8</v>
      </c>
      <c r="N12" s="13">
        <v>0</v>
      </c>
      <c r="O12" s="13">
        <v>0</v>
      </c>
      <c r="P12" s="13">
        <v>0</v>
      </c>
      <c r="Q12" s="13">
        <v>7.53</v>
      </c>
      <c r="R12" s="13">
        <v>31.03</v>
      </c>
      <c r="S12" s="13">
        <v>0.85</v>
      </c>
    </row>
    <row r="13" spans="1:20" x14ac:dyDescent="0.35">
      <c r="A13" s="11">
        <v>20612</v>
      </c>
      <c r="B13" s="11" t="s">
        <v>131</v>
      </c>
      <c r="C13" s="13">
        <v>358</v>
      </c>
      <c r="D13" s="13" t="str">
        <f t="shared" si="0"/>
        <v>No</v>
      </c>
      <c r="E13" s="13">
        <v>11.2</v>
      </c>
      <c r="F13" s="13">
        <v>29772</v>
      </c>
      <c r="G13" s="13">
        <v>0</v>
      </c>
      <c r="H13" s="13">
        <v>0</v>
      </c>
      <c r="I13" s="13">
        <v>0</v>
      </c>
      <c r="J13" s="13">
        <v>78.489999999999995</v>
      </c>
      <c r="K13" s="13">
        <v>35.47</v>
      </c>
      <c r="L13" s="13">
        <v>22.1</v>
      </c>
      <c r="M13" s="13">
        <v>0</v>
      </c>
      <c r="N13" s="13">
        <v>0</v>
      </c>
      <c r="O13" s="13">
        <v>31.6</v>
      </c>
      <c r="P13" s="13">
        <v>0</v>
      </c>
      <c r="Q13" s="13">
        <v>0</v>
      </c>
      <c r="R13" s="13">
        <v>44.93</v>
      </c>
      <c r="S13" s="13">
        <v>0</v>
      </c>
    </row>
    <row r="14" spans="1:20" x14ac:dyDescent="0.35">
      <c r="A14" s="11">
        <v>20613</v>
      </c>
      <c r="B14" s="11" t="s">
        <v>133</v>
      </c>
      <c r="C14" s="13">
        <v>13855</v>
      </c>
      <c r="D14" s="13" t="str">
        <f t="shared" si="0"/>
        <v>Yes</v>
      </c>
      <c r="E14" s="13">
        <v>5.3</v>
      </c>
      <c r="F14" s="13">
        <v>46883</v>
      </c>
      <c r="G14" s="13">
        <v>5.4</v>
      </c>
      <c r="H14" s="13">
        <v>5.8</v>
      </c>
      <c r="I14" s="13">
        <v>20.170000000000002</v>
      </c>
      <c r="J14" s="13">
        <v>12.69</v>
      </c>
      <c r="K14" s="13">
        <v>10.94</v>
      </c>
      <c r="L14" s="13">
        <v>76.8</v>
      </c>
      <c r="M14" s="13">
        <v>1.1000000000000001</v>
      </c>
      <c r="N14" s="13">
        <v>0</v>
      </c>
      <c r="O14" s="13">
        <v>1.6</v>
      </c>
      <c r="P14" s="13">
        <v>4.7</v>
      </c>
      <c r="Q14" s="13">
        <v>4.2300000000000004</v>
      </c>
      <c r="R14" s="13">
        <v>14.49</v>
      </c>
      <c r="S14" s="13">
        <v>7.62</v>
      </c>
    </row>
    <row r="15" spans="1:20" x14ac:dyDescent="0.35">
      <c r="A15" s="11">
        <v>20615</v>
      </c>
      <c r="B15" s="11" t="s">
        <v>134</v>
      </c>
      <c r="C15" s="13">
        <v>329</v>
      </c>
      <c r="D15" s="13" t="str">
        <f t="shared" si="0"/>
        <v>No</v>
      </c>
      <c r="E15" s="13">
        <v>7.6</v>
      </c>
      <c r="F15" s="13">
        <v>60750</v>
      </c>
      <c r="G15" s="13">
        <v>0</v>
      </c>
      <c r="H15" s="13">
        <v>4.5</v>
      </c>
      <c r="I15" s="13">
        <v>0</v>
      </c>
      <c r="J15" s="13">
        <v>7.29</v>
      </c>
      <c r="K15" s="13">
        <v>11.85</v>
      </c>
      <c r="L15" s="13">
        <v>0</v>
      </c>
      <c r="M15" s="13">
        <v>0</v>
      </c>
      <c r="N15" s="13">
        <v>0</v>
      </c>
      <c r="O15" s="13">
        <v>0</v>
      </c>
      <c r="P15" s="13">
        <v>0</v>
      </c>
      <c r="Q15" s="13">
        <v>9.0299999999999994</v>
      </c>
      <c r="R15" s="13">
        <v>0</v>
      </c>
      <c r="S15" s="13">
        <v>0</v>
      </c>
    </row>
    <row r="16" spans="1:20" x14ac:dyDescent="0.35">
      <c r="A16" s="11">
        <v>20616</v>
      </c>
      <c r="B16" s="11" t="s">
        <v>131</v>
      </c>
      <c r="C16" s="13">
        <v>6106</v>
      </c>
      <c r="D16" s="13" t="str">
        <f t="shared" si="0"/>
        <v>Yes</v>
      </c>
      <c r="E16" s="13">
        <v>5.6</v>
      </c>
      <c r="F16" s="13">
        <v>37579</v>
      </c>
      <c r="G16" s="13">
        <v>3.6</v>
      </c>
      <c r="H16" s="13">
        <v>4.3</v>
      </c>
      <c r="I16" s="13">
        <v>21.86</v>
      </c>
      <c r="J16" s="13">
        <v>11.37</v>
      </c>
      <c r="K16" s="13">
        <v>7.45</v>
      </c>
      <c r="L16" s="13">
        <v>74.2</v>
      </c>
      <c r="M16" s="13">
        <v>0.8</v>
      </c>
      <c r="N16" s="13">
        <v>0.6</v>
      </c>
      <c r="O16" s="13">
        <v>3.8</v>
      </c>
      <c r="P16" s="13">
        <v>2.6</v>
      </c>
      <c r="Q16" s="13">
        <v>4.12</v>
      </c>
      <c r="R16" s="13">
        <v>17.78</v>
      </c>
      <c r="S16" s="13">
        <v>5.93</v>
      </c>
    </row>
    <row r="17" spans="1:19" x14ac:dyDescent="0.35">
      <c r="A17" s="11">
        <v>20617</v>
      </c>
      <c r="B17" s="11" t="s">
        <v>131</v>
      </c>
      <c r="C17" s="13">
        <v>787</v>
      </c>
      <c r="D17" s="13" t="str">
        <f t="shared" si="0"/>
        <v>No</v>
      </c>
      <c r="E17" s="13">
        <v>1.1000000000000001</v>
      </c>
      <c r="F17" s="13">
        <v>41100</v>
      </c>
      <c r="G17" s="13">
        <v>2.8</v>
      </c>
      <c r="H17" s="13">
        <v>1.8</v>
      </c>
      <c r="I17" s="13">
        <v>25.67</v>
      </c>
      <c r="J17" s="13">
        <v>29.73</v>
      </c>
      <c r="K17" s="13">
        <v>6.43</v>
      </c>
      <c r="L17" s="13">
        <v>17.7</v>
      </c>
      <c r="M17" s="13">
        <v>0</v>
      </c>
      <c r="N17" s="13">
        <v>0</v>
      </c>
      <c r="O17" s="13">
        <v>0</v>
      </c>
      <c r="P17" s="13">
        <v>0</v>
      </c>
      <c r="Q17" s="13">
        <v>0</v>
      </c>
      <c r="R17" s="13">
        <v>14.19</v>
      </c>
      <c r="S17" s="13">
        <v>0</v>
      </c>
    </row>
    <row r="18" spans="1:19" x14ac:dyDescent="0.35">
      <c r="A18" s="11">
        <v>20618</v>
      </c>
      <c r="B18" s="11" t="s">
        <v>132</v>
      </c>
      <c r="C18" s="13">
        <v>454</v>
      </c>
      <c r="D18" s="13" t="str">
        <f t="shared" si="0"/>
        <v>No</v>
      </c>
      <c r="E18" s="13">
        <v>3.6</v>
      </c>
      <c r="F18" s="13">
        <v>40503</v>
      </c>
      <c r="G18" s="13">
        <v>0</v>
      </c>
      <c r="H18" s="13">
        <v>1.2</v>
      </c>
      <c r="I18" s="13">
        <v>11.23</v>
      </c>
      <c r="J18" s="13">
        <v>13.88</v>
      </c>
      <c r="K18" s="13">
        <v>24.45</v>
      </c>
      <c r="L18" s="13">
        <v>13.9</v>
      </c>
      <c r="M18" s="13">
        <v>0</v>
      </c>
      <c r="N18" s="13">
        <v>0</v>
      </c>
      <c r="O18" s="13">
        <v>6.5</v>
      </c>
      <c r="P18" s="13">
        <v>9.6999999999999993</v>
      </c>
      <c r="Q18" s="13">
        <v>1.48</v>
      </c>
      <c r="R18" s="13">
        <v>23.04</v>
      </c>
      <c r="S18" s="13">
        <v>0</v>
      </c>
    </row>
    <row r="19" spans="1:19" x14ac:dyDescent="0.35">
      <c r="A19" s="11">
        <v>20619</v>
      </c>
      <c r="B19" s="11" t="s">
        <v>132</v>
      </c>
      <c r="C19" s="13">
        <v>13533</v>
      </c>
      <c r="D19" s="13" t="str">
        <f t="shared" si="0"/>
        <v>Yes</v>
      </c>
      <c r="E19" s="13">
        <v>6.5</v>
      </c>
      <c r="F19" s="13">
        <v>40892</v>
      </c>
      <c r="G19" s="13">
        <v>3.1</v>
      </c>
      <c r="H19" s="13">
        <v>5.0999999999999996</v>
      </c>
      <c r="I19" s="13">
        <v>30.79</v>
      </c>
      <c r="J19" s="13">
        <v>6.41</v>
      </c>
      <c r="K19" s="13">
        <v>8.82</v>
      </c>
      <c r="L19" s="13">
        <v>27.8</v>
      </c>
      <c r="M19" s="13">
        <v>0.1</v>
      </c>
      <c r="N19" s="13">
        <v>1.2</v>
      </c>
      <c r="O19" s="13">
        <v>1.2</v>
      </c>
      <c r="P19" s="13">
        <v>1</v>
      </c>
      <c r="Q19" s="13">
        <v>2.09</v>
      </c>
      <c r="R19" s="13">
        <v>7.53</v>
      </c>
      <c r="S19" s="13">
        <v>6.04</v>
      </c>
    </row>
    <row r="20" spans="1:19" x14ac:dyDescent="0.35">
      <c r="A20" s="11">
        <v>20620</v>
      </c>
      <c r="B20" s="11" t="s">
        <v>132</v>
      </c>
      <c r="C20" s="13">
        <v>1365</v>
      </c>
      <c r="D20" s="13" t="str">
        <f t="shared" si="0"/>
        <v>No</v>
      </c>
      <c r="E20" s="13">
        <v>8.6</v>
      </c>
      <c r="F20" s="13">
        <v>36713</v>
      </c>
      <c r="G20" s="13">
        <v>1.5</v>
      </c>
      <c r="H20" s="13">
        <v>18.3</v>
      </c>
      <c r="I20" s="13">
        <v>19.41</v>
      </c>
      <c r="J20" s="13">
        <v>19.34</v>
      </c>
      <c r="K20" s="13">
        <v>17.850000000000001</v>
      </c>
      <c r="L20" s="13">
        <v>21.2</v>
      </c>
      <c r="M20" s="13">
        <v>0</v>
      </c>
      <c r="N20" s="13">
        <v>0</v>
      </c>
      <c r="O20" s="13">
        <v>12.3</v>
      </c>
      <c r="P20" s="13">
        <v>9.4</v>
      </c>
      <c r="Q20" s="13">
        <v>2.4900000000000002</v>
      </c>
      <c r="R20" s="13">
        <v>32.119999999999997</v>
      </c>
      <c r="S20" s="13">
        <v>9.01</v>
      </c>
    </row>
    <row r="21" spans="1:19" x14ac:dyDescent="0.35">
      <c r="A21" s="11">
        <v>20621</v>
      </c>
      <c r="B21" s="11" t="s">
        <v>132</v>
      </c>
      <c r="C21" s="13">
        <v>1046</v>
      </c>
      <c r="D21" s="13" t="str">
        <f t="shared" si="0"/>
        <v>No</v>
      </c>
      <c r="E21" s="13">
        <v>16.399999999999999</v>
      </c>
      <c r="F21" s="13">
        <v>38034</v>
      </c>
      <c r="G21" s="13">
        <v>5.4</v>
      </c>
      <c r="H21" s="13">
        <v>7.6</v>
      </c>
      <c r="I21" s="13">
        <v>22.47</v>
      </c>
      <c r="J21" s="13">
        <v>25.14</v>
      </c>
      <c r="K21" s="13">
        <v>19.98</v>
      </c>
      <c r="L21" s="13">
        <v>30.6</v>
      </c>
      <c r="M21" s="13">
        <v>0</v>
      </c>
      <c r="N21" s="13">
        <v>5</v>
      </c>
      <c r="O21" s="13">
        <v>0</v>
      </c>
      <c r="P21" s="13">
        <v>3.4</v>
      </c>
      <c r="Q21" s="13">
        <v>2.6</v>
      </c>
      <c r="R21" s="13">
        <v>30.26</v>
      </c>
      <c r="S21" s="13">
        <v>0</v>
      </c>
    </row>
    <row r="22" spans="1:19" x14ac:dyDescent="0.35">
      <c r="A22" s="11">
        <v>20622</v>
      </c>
      <c r="B22" s="11" t="s">
        <v>132</v>
      </c>
      <c r="C22" s="13">
        <v>6301</v>
      </c>
      <c r="D22" s="13" t="str">
        <f t="shared" si="0"/>
        <v>Yes</v>
      </c>
      <c r="E22" s="13">
        <v>8.1999999999999993</v>
      </c>
      <c r="F22" s="13">
        <v>31108</v>
      </c>
      <c r="G22" s="13">
        <v>2.2000000000000002</v>
      </c>
      <c r="H22" s="13">
        <v>13.9</v>
      </c>
      <c r="I22" s="13">
        <v>27.03</v>
      </c>
      <c r="J22" s="13">
        <v>17.22</v>
      </c>
      <c r="K22" s="13">
        <v>7.88</v>
      </c>
      <c r="L22" s="13">
        <v>27.7</v>
      </c>
      <c r="M22" s="13">
        <v>1</v>
      </c>
      <c r="N22" s="13">
        <v>3.5</v>
      </c>
      <c r="O22" s="13">
        <v>7</v>
      </c>
      <c r="P22" s="13">
        <v>4.2</v>
      </c>
      <c r="Q22" s="13">
        <v>12.91</v>
      </c>
      <c r="R22" s="13">
        <v>20.59</v>
      </c>
      <c r="S22" s="13">
        <v>3.24</v>
      </c>
    </row>
    <row r="23" spans="1:19" x14ac:dyDescent="0.35">
      <c r="A23" s="11">
        <v>20623</v>
      </c>
      <c r="B23" s="11" t="s">
        <v>133</v>
      </c>
      <c r="C23" s="13">
        <v>2934</v>
      </c>
      <c r="D23" s="13" t="str">
        <f t="shared" si="0"/>
        <v>No</v>
      </c>
      <c r="E23" s="13">
        <v>1.1000000000000001</v>
      </c>
      <c r="F23" s="13">
        <v>43135</v>
      </c>
      <c r="G23" s="13">
        <v>3.2</v>
      </c>
      <c r="H23" s="13">
        <v>5.0999999999999996</v>
      </c>
      <c r="I23" s="13">
        <v>23.01</v>
      </c>
      <c r="J23" s="13">
        <v>7.63</v>
      </c>
      <c r="K23" s="13">
        <v>11.36</v>
      </c>
      <c r="L23" s="13">
        <v>86.7</v>
      </c>
      <c r="M23" s="13">
        <v>0</v>
      </c>
      <c r="N23" s="13">
        <v>0</v>
      </c>
      <c r="O23" s="13">
        <v>2.8</v>
      </c>
      <c r="P23" s="13">
        <v>0</v>
      </c>
      <c r="Q23" s="13">
        <v>4.1900000000000004</v>
      </c>
      <c r="R23" s="13">
        <v>5.7</v>
      </c>
      <c r="S23" s="13">
        <v>5.49</v>
      </c>
    </row>
    <row r="24" spans="1:19" x14ac:dyDescent="0.35">
      <c r="A24" s="11">
        <v>20624</v>
      </c>
      <c r="B24" s="11" t="s">
        <v>132</v>
      </c>
      <c r="C24" s="13">
        <v>1410</v>
      </c>
      <c r="D24" s="13" t="str">
        <f t="shared" si="0"/>
        <v>No</v>
      </c>
      <c r="E24" s="13">
        <v>5</v>
      </c>
      <c r="F24" s="13">
        <v>50682</v>
      </c>
      <c r="G24" s="13">
        <v>0</v>
      </c>
      <c r="H24" s="13">
        <v>14.7</v>
      </c>
      <c r="I24" s="13">
        <v>23.26</v>
      </c>
      <c r="J24" s="13">
        <v>10.35</v>
      </c>
      <c r="K24" s="13">
        <v>5.32</v>
      </c>
      <c r="L24" s="13">
        <v>8.5</v>
      </c>
      <c r="M24" s="13">
        <v>1</v>
      </c>
      <c r="N24" s="13">
        <v>1.4</v>
      </c>
      <c r="O24" s="13">
        <v>1.4</v>
      </c>
      <c r="P24" s="13">
        <v>10.5</v>
      </c>
      <c r="Q24" s="13">
        <v>10.79</v>
      </c>
      <c r="R24" s="13">
        <v>9.6300000000000008</v>
      </c>
      <c r="S24" s="13">
        <v>0</v>
      </c>
    </row>
    <row r="25" spans="1:19" x14ac:dyDescent="0.35">
      <c r="A25" s="11">
        <v>20625</v>
      </c>
      <c r="B25" s="11" t="s">
        <v>131</v>
      </c>
      <c r="C25" s="13">
        <v>615</v>
      </c>
      <c r="D25" s="13" t="str">
        <f t="shared" si="0"/>
        <v>No</v>
      </c>
      <c r="E25" s="13">
        <v>8.5</v>
      </c>
      <c r="F25" s="13">
        <v>29768</v>
      </c>
      <c r="G25" s="13">
        <v>2.8</v>
      </c>
      <c r="H25" s="13">
        <v>10.4</v>
      </c>
      <c r="I25" s="13">
        <v>18.86</v>
      </c>
      <c r="J25" s="13">
        <v>19.510000000000002</v>
      </c>
      <c r="K25" s="13">
        <v>6.67</v>
      </c>
      <c r="L25" s="13">
        <v>15.1</v>
      </c>
      <c r="M25" s="13">
        <v>0</v>
      </c>
      <c r="N25" s="13">
        <v>0</v>
      </c>
      <c r="O25" s="13">
        <v>0</v>
      </c>
      <c r="P25" s="13">
        <v>0</v>
      </c>
      <c r="Q25" s="13">
        <v>1.24</v>
      </c>
      <c r="R25" s="13">
        <v>27.92</v>
      </c>
      <c r="S25" s="13">
        <v>0</v>
      </c>
    </row>
    <row r="26" spans="1:19" x14ac:dyDescent="0.35">
      <c r="A26" s="11">
        <v>20626</v>
      </c>
      <c r="B26" s="11" t="s">
        <v>132</v>
      </c>
      <c r="C26" s="13">
        <v>335</v>
      </c>
      <c r="D26" s="13" t="str">
        <f t="shared" si="0"/>
        <v>No</v>
      </c>
      <c r="E26" s="13">
        <v>11</v>
      </c>
      <c r="F26" s="13">
        <v>84186</v>
      </c>
      <c r="G26" s="13">
        <v>0</v>
      </c>
      <c r="H26" s="13">
        <v>14.3</v>
      </c>
      <c r="I26" s="13">
        <v>1.79</v>
      </c>
      <c r="J26" s="13">
        <v>17.010000000000002</v>
      </c>
      <c r="K26" s="13">
        <v>32.840000000000003</v>
      </c>
      <c r="L26" s="13">
        <v>15.2</v>
      </c>
      <c r="M26" s="13">
        <v>0</v>
      </c>
      <c r="N26" s="13">
        <v>0</v>
      </c>
      <c r="O26" s="13">
        <v>0</v>
      </c>
      <c r="P26" s="13">
        <v>3.5</v>
      </c>
      <c r="Q26" s="13">
        <v>14.14</v>
      </c>
      <c r="R26" s="13">
        <v>16.3</v>
      </c>
      <c r="S26" s="13">
        <v>0</v>
      </c>
    </row>
    <row r="27" spans="1:19" x14ac:dyDescent="0.35">
      <c r="A27" s="11">
        <v>20628</v>
      </c>
      <c r="B27" s="11" t="s">
        <v>132</v>
      </c>
      <c r="C27" s="13">
        <v>279</v>
      </c>
      <c r="D27" s="13" t="str">
        <f t="shared" si="0"/>
        <v>No</v>
      </c>
      <c r="E27" s="13">
        <v>0</v>
      </c>
      <c r="F27" s="13">
        <v>90736</v>
      </c>
      <c r="G27" s="13">
        <v>11.4</v>
      </c>
      <c r="H27" s="13">
        <v>16.2</v>
      </c>
      <c r="I27" s="13">
        <v>18.28</v>
      </c>
      <c r="J27" s="13">
        <v>28.32</v>
      </c>
      <c r="K27" s="13">
        <v>11.47</v>
      </c>
      <c r="L27" s="13">
        <v>0</v>
      </c>
      <c r="M27" s="13">
        <v>0</v>
      </c>
      <c r="N27" s="13">
        <v>0</v>
      </c>
      <c r="O27" s="13">
        <v>12.1</v>
      </c>
      <c r="P27" s="13">
        <v>5.7</v>
      </c>
      <c r="Q27" s="13">
        <v>4.6100000000000003</v>
      </c>
      <c r="R27" s="13">
        <v>47.34</v>
      </c>
      <c r="S27" s="13">
        <v>6.81</v>
      </c>
    </row>
    <row r="28" spans="1:19" x14ac:dyDescent="0.35">
      <c r="A28" s="11">
        <v>20629</v>
      </c>
      <c r="B28" s="11" t="s">
        <v>134</v>
      </c>
      <c r="C28" s="13">
        <v>374</v>
      </c>
      <c r="D28" s="13" t="str">
        <f t="shared" si="0"/>
        <v>No</v>
      </c>
      <c r="E28" s="13">
        <v>3.7</v>
      </c>
      <c r="F28" s="13">
        <v>36626</v>
      </c>
      <c r="G28" s="13">
        <v>0</v>
      </c>
      <c r="H28" s="13">
        <v>14.5</v>
      </c>
      <c r="I28" s="13">
        <v>33.42</v>
      </c>
      <c r="J28" s="13">
        <v>20.32</v>
      </c>
      <c r="K28" s="13">
        <v>14.71</v>
      </c>
      <c r="L28" s="13">
        <v>0</v>
      </c>
      <c r="M28" s="13">
        <v>0</v>
      </c>
      <c r="N28" s="13">
        <v>0</v>
      </c>
      <c r="O28" s="13">
        <v>0</v>
      </c>
      <c r="P28" s="13">
        <v>0</v>
      </c>
      <c r="Q28" s="13">
        <v>0</v>
      </c>
      <c r="R28" s="13">
        <v>8.6300000000000008</v>
      </c>
      <c r="S28" s="13">
        <v>4.01</v>
      </c>
    </row>
    <row r="29" spans="1:19" x14ac:dyDescent="0.35">
      <c r="A29" s="11">
        <v>20630</v>
      </c>
      <c r="B29" s="11" t="s">
        <v>132</v>
      </c>
      <c r="C29" s="13">
        <v>377</v>
      </c>
      <c r="D29" s="13" t="str">
        <f t="shared" si="0"/>
        <v>No</v>
      </c>
      <c r="E29" s="13">
        <v>0</v>
      </c>
      <c r="F29" s="13">
        <v>31857</v>
      </c>
      <c r="G29" s="13">
        <v>0</v>
      </c>
      <c r="H29" s="13">
        <v>0</v>
      </c>
      <c r="I29" s="13">
        <v>22.28</v>
      </c>
      <c r="J29" s="13">
        <v>13</v>
      </c>
      <c r="K29" s="13">
        <v>0</v>
      </c>
      <c r="L29" s="13">
        <v>39.799999999999997</v>
      </c>
      <c r="M29" s="13">
        <v>0</v>
      </c>
      <c r="N29" s="13">
        <v>0</v>
      </c>
      <c r="O29" s="13">
        <v>0</v>
      </c>
      <c r="P29" s="13">
        <v>16.600000000000001</v>
      </c>
      <c r="Q29" s="13">
        <v>0</v>
      </c>
      <c r="R29" s="13">
        <v>38.46</v>
      </c>
      <c r="S29" s="13">
        <v>5.31</v>
      </c>
    </row>
    <row r="30" spans="1:19" x14ac:dyDescent="0.35">
      <c r="A30" s="11">
        <v>20632</v>
      </c>
      <c r="B30" s="11" t="s">
        <v>131</v>
      </c>
      <c r="C30" s="13">
        <v>381</v>
      </c>
      <c r="D30" s="13" t="str">
        <f t="shared" si="0"/>
        <v>No</v>
      </c>
      <c r="E30" s="13">
        <v>0</v>
      </c>
      <c r="F30" s="13">
        <v>27667</v>
      </c>
      <c r="G30" s="13">
        <v>11.8</v>
      </c>
      <c r="H30" s="13">
        <v>4.5999999999999996</v>
      </c>
      <c r="I30" s="13">
        <v>19.16</v>
      </c>
      <c r="J30" s="13">
        <v>21.26</v>
      </c>
      <c r="K30" s="13">
        <v>17.59</v>
      </c>
      <c r="L30" s="13">
        <v>17.8</v>
      </c>
      <c r="M30" s="13">
        <v>0</v>
      </c>
      <c r="N30" s="13">
        <v>12</v>
      </c>
      <c r="O30" s="13">
        <v>0</v>
      </c>
      <c r="P30" s="13">
        <v>6.2</v>
      </c>
      <c r="Q30" s="13">
        <v>0</v>
      </c>
      <c r="R30" s="13">
        <v>17.43</v>
      </c>
      <c r="S30" s="13">
        <v>0</v>
      </c>
    </row>
    <row r="31" spans="1:19" x14ac:dyDescent="0.35">
      <c r="A31" s="11">
        <v>20634</v>
      </c>
      <c r="B31" s="11" t="s">
        <v>132</v>
      </c>
      <c r="C31" s="13">
        <v>7334</v>
      </c>
      <c r="D31" s="13" t="str">
        <f t="shared" si="0"/>
        <v>Yes</v>
      </c>
      <c r="E31" s="13">
        <v>11</v>
      </c>
      <c r="F31" s="13">
        <v>35242</v>
      </c>
      <c r="G31" s="13">
        <v>6.9</v>
      </c>
      <c r="H31" s="13">
        <v>13.5</v>
      </c>
      <c r="I31" s="13">
        <v>25.03</v>
      </c>
      <c r="J31" s="13">
        <v>7.25</v>
      </c>
      <c r="K31" s="13">
        <v>13.08</v>
      </c>
      <c r="L31" s="13">
        <v>35.799999999999997</v>
      </c>
      <c r="M31" s="13">
        <v>0.6</v>
      </c>
      <c r="N31" s="13">
        <v>0.6</v>
      </c>
      <c r="O31" s="13">
        <v>8.3000000000000007</v>
      </c>
      <c r="P31" s="13">
        <v>0.4</v>
      </c>
      <c r="Q31" s="13">
        <v>4.43</v>
      </c>
      <c r="R31" s="13">
        <v>13.56</v>
      </c>
      <c r="S31" s="13">
        <v>2.67</v>
      </c>
    </row>
    <row r="32" spans="1:19" x14ac:dyDescent="0.35">
      <c r="A32" s="11">
        <v>20636</v>
      </c>
      <c r="B32" s="11" t="s">
        <v>132</v>
      </c>
      <c r="C32" s="13">
        <v>11523</v>
      </c>
      <c r="D32" s="13" t="str">
        <f t="shared" si="0"/>
        <v>Yes</v>
      </c>
      <c r="E32" s="13">
        <v>2.5</v>
      </c>
      <c r="F32" s="13">
        <v>44941</v>
      </c>
      <c r="G32" s="13">
        <v>2.5</v>
      </c>
      <c r="H32" s="13">
        <v>7.7</v>
      </c>
      <c r="I32" s="13">
        <v>26.4</v>
      </c>
      <c r="J32" s="13">
        <v>12.01</v>
      </c>
      <c r="K32" s="13">
        <v>9.14</v>
      </c>
      <c r="L32" s="13">
        <v>13.6</v>
      </c>
      <c r="M32" s="13">
        <v>0.4</v>
      </c>
      <c r="N32" s="13">
        <v>1.5</v>
      </c>
      <c r="O32" s="13">
        <v>1.4</v>
      </c>
      <c r="P32" s="13">
        <v>4.5999999999999996</v>
      </c>
      <c r="Q32" s="13">
        <v>2.41</v>
      </c>
      <c r="R32" s="13">
        <v>13.86</v>
      </c>
      <c r="S32" s="13">
        <v>2.86</v>
      </c>
    </row>
    <row r="33" spans="1:19" x14ac:dyDescent="0.35">
      <c r="A33" s="11">
        <v>20637</v>
      </c>
      <c r="B33" s="11" t="s">
        <v>131</v>
      </c>
      <c r="C33" s="13">
        <v>5682</v>
      </c>
      <c r="D33" s="13" t="str">
        <f t="shared" si="0"/>
        <v>Yes</v>
      </c>
      <c r="E33" s="13">
        <v>4.9000000000000004</v>
      </c>
      <c r="F33" s="13">
        <v>43042</v>
      </c>
      <c r="G33" s="13">
        <v>1.3</v>
      </c>
      <c r="H33" s="13">
        <v>4.5999999999999996</v>
      </c>
      <c r="I33" s="13">
        <v>20.45</v>
      </c>
      <c r="J33" s="13">
        <v>14.41</v>
      </c>
      <c r="K33" s="13">
        <v>6.89</v>
      </c>
      <c r="L33" s="13">
        <v>29.8</v>
      </c>
      <c r="M33" s="13">
        <v>0.6</v>
      </c>
      <c r="N33" s="13">
        <v>0</v>
      </c>
      <c r="O33" s="13">
        <v>4.5</v>
      </c>
      <c r="P33" s="13">
        <v>0</v>
      </c>
      <c r="Q33" s="13">
        <v>6</v>
      </c>
      <c r="R33" s="13">
        <v>7.76</v>
      </c>
      <c r="S33" s="13">
        <v>3.94</v>
      </c>
    </row>
    <row r="34" spans="1:19" x14ac:dyDescent="0.35">
      <c r="A34" s="11">
        <v>20639</v>
      </c>
      <c r="B34" s="11" t="s">
        <v>134</v>
      </c>
      <c r="C34" s="13">
        <v>15139</v>
      </c>
      <c r="D34" s="13" t="str">
        <f t="shared" si="0"/>
        <v>Yes</v>
      </c>
      <c r="E34" s="13">
        <v>2.7</v>
      </c>
      <c r="F34" s="13">
        <v>45747</v>
      </c>
      <c r="G34" s="13">
        <v>5.6</v>
      </c>
      <c r="H34" s="13">
        <v>2.5</v>
      </c>
      <c r="I34" s="13">
        <v>26.29</v>
      </c>
      <c r="J34" s="13">
        <v>12.45</v>
      </c>
      <c r="K34" s="13">
        <v>8.02</v>
      </c>
      <c r="L34" s="13">
        <v>23.1</v>
      </c>
      <c r="M34" s="13">
        <v>0.4</v>
      </c>
      <c r="N34" s="13">
        <v>0.4</v>
      </c>
      <c r="O34" s="13">
        <v>2.1</v>
      </c>
      <c r="P34" s="13">
        <v>1</v>
      </c>
      <c r="Q34" s="13">
        <v>5.54</v>
      </c>
      <c r="R34" s="13">
        <v>9.27</v>
      </c>
      <c r="S34" s="13">
        <v>1.37</v>
      </c>
    </row>
    <row r="35" spans="1:19" x14ac:dyDescent="0.35">
      <c r="A35" s="11">
        <v>20640</v>
      </c>
      <c r="B35" s="11" t="s">
        <v>131</v>
      </c>
      <c r="C35" s="13">
        <v>10018</v>
      </c>
      <c r="D35" s="13" t="str">
        <f t="shared" si="0"/>
        <v>Yes</v>
      </c>
      <c r="E35" s="13">
        <v>9.4</v>
      </c>
      <c r="F35" s="13">
        <v>32139</v>
      </c>
      <c r="G35" s="13">
        <v>5.5</v>
      </c>
      <c r="H35" s="13">
        <v>7.6</v>
      </c>
      <c r="I35" s="13">
        <v>25.05</v>
      </c>
      <c r="J35" s="13">
        <v>11.25</v>
      </c>
      <c r="K35" s="13">
        <v>9.5</v>
      </c>
      <c r="L35" s="13">
        <v>58.2</v>
      </c>
      <c r="M35" s="13">
        <v>1.1000000000000001</v>
      </c>
      <c r="N35" s="13">
        <v>1.7</v>
      </c>
      <c r="O35" s="13">
        <v>3.4</v>
      </c>
      <c r="P35" s="13">
        <v>2.2000000000000002</v>
      </c>
      <c r="Q35" s="13">
        <v>3.15</v>
      </c>
      <c r="R35" s="13">
        <v>16.38</v>
      </c>
      <c r="S35" s="13">
        <v>6.43</v>
      </c>
    </row>
    <row r="36" spans="1:19" x14ac:dyDescent="0.35">
      <c r="A36" s="11">
        <v>20645</v>
      </c>
      <c r="B36" s="11" t="s">
        <v>131</v>
      </c>
      <c r="C36" s="13">
        <v>998</v>
      </c>
      <c r="D36" s="13" t="str">
        <f t="shared" si="0"/>
        <v>No</v>
      </c>
      <c r="E36" s="13">
        <v>2.9</v>
      </c>
      <c r="F36" s="13">
        <v>52437</v>
      </c>
      <c r="G36" s="13">
        <v>0</v>
      </c>
      <c r="H36" s="13">
        <v>8.4</v>
      </c>
      <c r="I36" s="13">
        <v>28.26</v>
      </c>
      <c r="J36" s="13">
        <v>17.84</v>
      </c>
      <c r="K36" s="13">
        <v>8.6199999999999992</v>
      </c>
      <c r="L36" s="13">
        <v>6.3</v>
      </c>
      <c r="M36" s="13">
        <v>0</v>
      </c>
      <c r="N36" s="13">
        <v>0</v>
      </c>
      <c r="O36" s="13">
        <v>2.2999999999999998</v>
      </c>
      <c r="P36" s="13">
        <v>0</v>
      </c>
      <c r="Q36" s="13">
        <v>0</v>
      </c>
      <c r="R36" s="13">
        <v>17.329999999999998</v>
      </c>
      <c r="S36" s="13">
        <v>0</v>
      </c>
    </row>
    <row r="37" spans="1:19" x14ac:dyDescent="0.35">
      <c r="A37" s="11">
        <v>20646</v>
      </c>
      <c r="B37" s="11" t="s">
        <v>131</v>
      </c>
      <c r="C37" s="13">
        <v>20974</v>
      </c>
      <c r="D37" s="13" t="str">
        <f t="shared" si="0"/>
        <v>Yes</v>
      </c>
      <c r="E37" s="13">
        <v>3.7</v>
      </c>
      <c r="F37" s="13">
        <v>43042</v>
      </c>
      <c r="G37" s="13">
        <v>3.4</v>
      </c>
      <c r="H37" s="13">
        <v>7.5</v>
      </c>
      <c r="I37" s="13">
        <v>21.53</v>
      </c>
      <c r="J37" s="13">
        <v>16.22</v>
      </c>
      <c r="K37" s="13">
        <v>10.25</v>
      </c>
      <c r="L37" s="13">
        <v>33.799999999999997</v>
      </c>
      <c r="M37" s="13">
        <v>1.3</v>
      </c>
      <c r="N37" s="13">
        <v>1.2</v>
      </c>
      <c r="O37" s="13">
        <v>4</v>
      </c>
      <c r="P37" s="13">
        <v>0.6</v>
      </c>
      <c r="Q37" s="13">
        <v>4.7</v>
      </c>
      <c r="R37" s="13">
        <v>13.62</v>
      </c>
      <c r="S37" s="13">
        <v>5.61</v>
      </c>
    </row>
    <row r="38" spans="1:19" x14ac:dyDescent="0.35">
      <c r="A38" s="11">
        <v>20650</v>
      </c>
      <c r="B38" s="11" t="s">
        <v>132</v>
      </c>
      <c r="C38" s="13">
        <v>14096</v>
      </c>
      <c r="D38" s="13" t="str">
        <f t="shared" si="0"/>
        <v>Yes</v>
      </c>
      <c r="E38" s="13">
        <v>6.1</v>
      </c>
      <c r="F38" s="13">
        <v>47877</v>
      </c>
      <c r="G38" s="13">
        <v>3.6</v>
      </c>
      <c r="H38" s="13">
        <v>9.3000000000000007</v>
      </c>
      <c r="I38" s="13">
        <v>25.41</v>
      </c>
      <c r="J38" s="13">
        <v>15.8</v>
      </c>
      <c r="K38" s="13">
        <v>15.92</v>
      </c>
      <c r="L38" s="13">
        <v>17.2</v>
      </c>
      <c r="M38" s="13">
        <v>0.6</v>
      </c>
      <c r="N38" s="13">
        <v>1.8</v>
      </c>
      <c r="O38" s="13">
        <v>6.2</v>
      </c>
      <c r="P38" s="13">
        <v>4</v>
      </c>
      <c r="Q38" s="13">
        <v>5.15</v>
      </c>
      <c r="R38" s="13">
        <v>19.52</v>
      </c>
      <c r="S38" s="13">
        <v>5.47</v>
      </c>
    </row>
    <row r="39" spans="1:19" x14ac:dyDescent="0.35">
      <c r="A39" s="11">
        <v>20653</v>
      </c>
      <c r="B39" s="11" t="s">
        <v>132</v>
      </c>
      <c r="C39" s="13">
        <v>23546</v>
      </c>
      <c r="D39" s="13" t="str">
        <f t="shared" si="0"/>
        <v>Yes</v>
      </c>
      <c r="E39" s="13">
        <v>13.4</v>
      </c>
      <c r="F39" s="13">
        <v>36092</v>
      </c>
      <c r="G39" s="13">
        <v>4</v>
      </c>
      <c r="H39" s="13">
        <v>11.9</v>
      </c>
      <c r="I39" s="13">
        <v>23.49</v>
      </c>
      <c r="J39" s="13">
        <v>9.27</v>
      </c>
      <c r="K39" s="13">
        <v>14.07</v>
      </c>
      <c r="L39" s="13">
        <v>44.3</v>
      </c>
      <c r="M39" s="13">
        <v>1.7</v>
      </c>
      <c r="N39" s="13">
        <v>1.5</v>
      </c>
      <c r="O39" s="13">
        <v>6.5</v>
      </c>
      <c r="P39" s="13">
        <v>6.1</v>
      </c>
      <c r="Q39" s="13">
        <v>6.79</v>
      </c>
      <c r="R39" s="13">
        <v>17.02</v>
      </c>
      <c r="S39" s="13">
        <v>11.47</v>
      </c>
    </row>
    <row r="40" spans="1:19" x14ac:dyDescent="0.35">
      <c r="A40" s="11">
        <v>20657</v>
      </c>
      <c r="B40" s="11" t="s">
        <v>134</v>
      </c>
      <c r="C40" s="13">
        <v>18963</v>
      </c>
      <c r="D40" s="13" t="str">
        <f t="shared" si="0"/>
        <v>Yes</v>
      </c>
      <c r="E40" s="13">
        <v>7.3</v>
      </c>
      <c r="F40" s="13">
        <v>39371</v>
      </c>
      <c r="G40" s="13">
        <v>8.1</v>
      </c>
      <c r="H40" s="13">
        <v>5.7</v>
      </c>
      <c r="I40" s="13">
        <v>24.64</v>
      </c>
      <c r="J40" s="13">
        <v>10.79</v>
      </c>
      <c r="K40" s="13">
        <v>9.93</v>
      </c>
      <c r="L40" s="13">
        <v>20.5</v>
      </c>
      <c r="M40" s="13">
        <v>0.4</v>
      </c>
      <c r="N40" s="13">
        <v>0.5</v>
      </c>
      <c r="O40" s="13">
        <v>1.8</v>
      </c>
      <c r="P40" s="13">
        <v>0.5</v>
      </c>
      <c r="Q40" s="13">
        <v>4.95</v>
      </c>
      <c r="R40" s="13">
        <v>10.02</v>
      </c>
      <c r="S40" s="13">
        <v>2.2000000000000002</v>
      </c>
    </row>
    <row r="41" spans="1:19" x14ac:dyDescent="0.35">
      <c r="A41" s="11">
        <v>20658</v>
      </c>
      <c r="B41" s="11" t="s">
        <v>131</v>
      </c>
      <c r="C41" s="13">
        <v>875</v>
      </c>
      <c r="D41" s="13" t="str">
        <f t="shared" si="0"/>
        <v>No</v>
      </c>
      <c r="E41" s="13">
        <v>8.8000000000000007</v>
      </c>
      <c r="F41" s="13">
        <v>32970</v>
      </c>
      <c r="G41" s="13">
        <v>14.2</v>
      </c>
      <c r="H41" s="13">
        <v>4.4000000000000004</v>
      </c>
      <c r="I41" s="13">
        <v>25.49</v>
      </c>
      <c r="J41" s="13">
        <v>15.43</v>
      </c>
      <c r="K41" s="13">
        <v>18.46</v>
      </c>
      <c r="L41" s="13">
        <v>42.4</v>
      </c>
      <c r="M41" s="13">
        <v>0</v>
      </c>
      <c r="N41" s="13">
        <v>7.3</v>
      </c>
      <c r="O41" s="13">
        <v>5.2</v>
      </c>
      <c r="P41" s="13">
        <v>0</v>
      </c>
      <c r="Q41" s="13">
        <v>2.5499999999999998</v>
      </c>
      <c r="R41" s="13">
        <v>27.27</v>
      </c>
      <c r="S41" s="13">
        <v>1.03</v>
      </c>
    </row>
    <row r="42" spans="1:19" x14ac:dyDescent="0.35">
      <c r="A42" s="11">
        <v>20659</v>
      </c>
      <c r="B42" s="11" t="s">
        <v>132</v>
      </c>
      <c r="C42" s="13">
        <v>23358</v>
      </c>
      <c r="D42" s="13" t="str">
        <f t="shared" si="0"/>
        <v>Yes</v>
      </c>
      <c r="E42" s="13">
        <v>6.7</v>
      </c>
      <c r="F42" s="13">
        <v>37287</v>
      </c>
      <c r="G42" s="13">
        <v>2.7</v>
      </c>
      <c r="H42" s="13">
        <v>11.8</v>
      </c>
      <c r="I42" s="13">
        <v>23.3</v>
      </c>
      <c r="J42" s="13">
        <v>14.4</v>
      </c>
      <c r="K42" s="13">
        <v>11.96</v>
      </c>
      <c r="L42" s="13">
        <v>15.6</v>
      </c>
      <c r="M42" s="13">
        <v>0.8</v>
      </c>
      <c r="N42" s="13">
        <v>0.9</v>
      </c>
      <c r="O42" s="13">
        <v>4.9000000000000004</v>
      </c>
      <c r="P42" s="13">
        <v>4.2</v>
      </c>
      <c r="Q42" s="13">
        <v>7.31</v>
      </c>
      <c r="R42" s="13">
        <v>15.82</v>
      </c>
      <c r="S42" s="13">
        <v>1.57</v>
      </c>
    </row>
    <row r="43" spans="1:19" x14ac:dyDescent="0.35">
      <c r="A43" s="11">
        <v>20660</v>
      </c>
      <c r="B43" s="11" t="s">
        <v>132</v>
      </c>
      <c r="C43" s="13">
        <v>26</v>
      </c>
      <c r="D43" s="13" t="str">
        <f t="shared" si="0"/>
        <v>No</v>
      </c>
      <c r="E43" s="13">
        <v>100</v>
      </c>
      <c r="F43" s="13">
        <v>0</v>
      </c>
      <c r="G43" s="13"/>
      <c r="H43" s="13">
        <v>0</v>
      </c>
      <c r="I43" s="13">
        <v>0</v>
      </c>
      <c r="J43" s="13">
        <v>100</v>
      </c>
      <c r="K43" s="13">
        <v>100</v>
      </c>
      <c r="L43" s="13">
        <v>0</v>
      </c>
      <c r="M43" s="13">
        <v>0</v>
      </c>
      <c r="N43" s="13">
        <v>0</v>
      </c>
      <c r="O43" s="13">
        <v>0</v>
      </c>
      <c r="P43" s="13">
        <v>0</v>
      </c>
      <c r="Q43" s="13">
        <v>0</v>
      </c>
      <c r="R43" s="13">
        <v>0</v>
      </c>
      <c r="S43" s="13">
        <v>0</v>
      </c>
    </row>
    <row r="44" spans="1:19" x14ac:dyDescent="0.35">
      <c r="A44" s="11">
        <v>20662</v>
      </c>
      <c r="B44" s="11" t="s">
        <v>131</v>
      </c>
      <c r="C44" s="13">
        <v>2994</v>
      </c>
      <c r="D44" s="13" t="str">
        <f t="shared" si="0"/>
        <v>No</v>
      </c>
      <c r="E44" s="13">
        <v>14.7</v>
      </c>
      <c r="F44" s="13">
        <v>31625</v>
      </c>
      <c r="G44" s="13">
        <v>5</v>
      </c>
      <c r="H44" s="13">
        <v>18.899999999999999</v>
      </c>
      <c r="I44" s="13">
        <v>21.28</v>
      </c>
      <c r="J44" s="13">
        <v>14.96</v>
      </c>
      <c r="K44" s="13">
        <v>12.28</v>
      </c>
      <c r="L44" s="13">
        <v>39.1</v>
      </c>
      <c r="M44" s="13">
        <v>0</v>
      </c>
      <c r="N44" s="13">
        <v>0</v>
      </c>
      <c r="O44" s="13">
        <v>5.3</v>
      </c>
      <c r="P44" s="13">
        <v>7.1</v>
      </c>
      <c r="Q44" s="13">
        <v>1.37</v>
      </c>
      <c r="R44" s="13">
        <v>40.5</v>
      </c>
      <c r="S44" s="13">
        <v>1.37</v>
      </c>
    </row>
    <row r="45" spans="1:19" x14ac:dyDescent="0.35">
      <c r="A45" s="11">
        <v>20664</v>
      </c>
      <c r="B45" s="11" t="s">
        <v>131</v>
      </c>
      <c r="C45" s="13">
        <v>3501</v>
      </c>
      <c r="D45" s="13" t="str">
        <f t="shared" si="0"/>
        <v>No</v>
      </c>
      <c r="E45" s="13">
        <v>14.4</v>
      </c>
      <c r="F45" s="13">
        <v>32529</v>
      </c>
      <c r="G45" s="13">
        <v>1.2</v>
      </c>
      <c r="H45" s="13">
        <v>11.2</v>
      </c>
      <c r="I45" s="13">
        <v>28.85</v>
      </c>
      <c r="J45" s="13">
        <v>15.65</v>
      </c>
      <c r="K45" s="13">
        <v>10.42</v>
      </c>
      <c r="L45" s="13">
        <v>27.6</v>
      </c>
      <c r="M45" s="13">
        <v>0.7</v>
      </c>
      <c r="N45" s="13">
        <v>2.2999999999999998</v>
      </c>
      <c r="O45" s="13">
        <v>2.1</v>
      </c>
      <c r="P45" s="13">
        <v>0</v>
      </c>
      <c r="Q45" s="13">
        <v>3.85</v>
      </c>
      <c r="R45" s="13">
        <v>28.47</v>
      </c>
      <c r="S45" s="13">
        <v>0.51</v>
      </c>
    </row>
    <row r="46" spans="1:19" x14ac:dyDescent="0.35">
      <c r="A46" s="11">
        <v>20667</v>
      </c>
      <c r="B46" s="11" t="s">
        <v>132</v>
      </c>
      <c r="C46" s="13">
        <v>701</v>
      </c>
      <c r="D46" s="13" t="str">
        <f t="shared" si="0"/>
        <v>No</v>
      </c>
      <c r="E46" s="13">
        <v>2.9</v>
      </c>
      <c r="F46" s="13">
        <v>22617</v>
      </c>
      <c r="G46" s="13">
        <v>7.1</v>
      </c>
      <c r="H46" s="13">
        <v>13</v>
      </c>
      <c r="I46" s="13">
        <v>27.82</v>
      </c>
      <c r="J46" s="13">
        <v>25.11</v>
      </c>
      <c r="K46" s="13">
        <v>14.39</v>
      </c>
      <c r="L46" s="13">
        <v>54.6</v>
      </c>
      <c r="M46" s="13">
        <v>0</v>
      </c>
      <c r="N46" s="13">
        <v>0</v>
      </c>
      <c r="O46" s="13">
        <v>0</v>
      </c>
      <c r="P46" s="13">
        <v>10.3</v>
      </c>
      <c r="Q46" s="13">
        <v>3.71</v>
      </c>
      <c r="R46" s="13">
        <v>31.67</v>
      </c>
      <c r="S46" s="13">
        <v>0</v>
      </c>
    </row>
    <row r="47" spans="1:19" x14ac:dyDescent="0.35">
      <c r="A47" s="11">
        <v>20670</v>
      </c>
      <c r="B47" s="11" t="s">
        <v>132</v>
      </c>
      <c r="C47" s="13">
        <v>1552</v>
      </c>
      <c r="D47" s="13" t="str">
        <f t="shared" si="0"/>
        <v>No</v>
      </c>
      <c r="E47" s="13">
        <v>7.1</v>
      </c>
      <c r="F47" s="13">
        <v>20230</v>
      </c>
      <c r="G47" s="13">
        <v>1.9</v>
      </c>
      <c r="H47" s="13">
        <v>0.4</v>
      </c>
      <c r="I47" s="13">
        <v>36.53</v>
      </c>
      <c r="J47" s="13">
        <v>0.19</v>
      </c>
      <c r="K47" s="13">
        <v>1.61</v>
      </c>
      <c r="L47" s="13">
        <v>41.8</v>
      </c>
      <c r="M47" s="13">
        <v>0</v>
      </c>
      <c r="N47" s="13">
        <v>0</v>
      </c>
      <c r="O47" s="13">
        <v>0</v>
      </c>
      <c r="P47" s="13">
        <v>0</v>
      </c>
      <c r="Q47" s="13">
        <v>0</v>
      </c>
      <c r="R47" s="13">
        <v>0.87</v>
      </c>
      <c r="S47" s="13">
        <v>4.7</v>
      </c>
    </row>
    <row r="48" spans="1:19" x14ac:dyDescent="0.35">
      <c r="A48" s="11">
        <v>20674</v>
      </c>
      <c r="B48" s="11" t="s">
        <v>132</v>
      </c>
      <c r="C48" s="13">
        <v>1059</v>
      </c>
      <c r="D48" s="13" t="str">
        <f t="shared" si="0"/>
        <v>No</v>
      </c>
      <c r="E48" s="13">
        <v>39.700000000000003</v>
      </c>
      <c r="F48" s="13">
        <v>43531</v>
      </c>
      <c r="G48" s="13">
        <v>7.6</v>
      </c>
      <c r="H48" s="13">
        <v>16.8</v>
      </c>
      <c r="I48" s="13">
        <v>30.22</v>
      </c>
      <c r="J48" s="13">
        <v>18.79</v>
      </c>
      <c r="K48" s="13">
        <v>12.49</v>
      </c>
      <c r="L48" s="13">
        <v>24.3</v>
      </c>
      <c r="M48" s="13">
        <v>0</v>
      </c>
      <c r="N48" s="13">
        <v>0</v>
      </c>
      <c r="O48" s="13">
        <v>1.2</v>
      </c>
      <c r="P48" s="13">
        <v>6.9</v>
      </c>
      <c r="Q48" s="13">
        <v>3.02</v>
      </c>
      <c r="R48" s="13">
        <v>16.559999999999999</v>
      </c>
      <c r="S48" s="13">
        <v>1.98</v>
      </c>
    </row>
    <row r="49" spans="1:19" x14ac:dyDescent="0.35">
      <c r="A49" s="11">
        <v>20675</v>
      </c>
      <c r="B49" s="11" t="s">
        <v>131</v>
      </c>
      <c r="C49" s="13">
        <v>2161</v>
      </c>
      <c r="D49" s="13" t="str">
        <f t="shared" si="0"/>
        <v>No</v>
      </c>
      <c r="E49" s="13">
        <v>7.9</v>
      </c>
      <c r="F49" s="13">
        <v>40008</v>
      </c>
      <c r="G49" s="13">
        <v>9.6999999999999993</v>
      </c>
      <c r="H49" s="13">
        <v>13.6</v>
      </c>
      <c r="I49" s="13">
        <v>17.170000000000002</v>
      </c>
      <c r="J49" s="13">
        <v>20.64</v>
      </c>
      <c r="K49" s="13">
        <v>12.77</v>
      </c>
      <c r="L49" s="13">
        <v>35.1</v>
      </c>
      <c r="M49" s="13">
        <v>0.5</v>
      </c>
      <c r="N49" s="13">
        <v>0</v>
      </c>
      <c r="O49" s="13">
        <v>1.5</v>
      </c>
      <c r="P49" s="13">
        <v>0</v>
      </c>
      <c r="Q49" s="13">
        <v>5.9</v>
      </c>
      <c r="R49" s="13">
        <v>7.5</v>
      </c>
      <c r="S49" s="13">
        <v>5.14</v>
      </c>
    </row>
    <row r="50" spans="1:19" x14ac:dyDescent="0.35">
      <c r="A50" s="11">
        <v>20676</v>
      </c>
      <c r="B50" s="11" t="s">
        <v>134</v>
      </c>
      <c r="C50" s="13">
        <v>4422</v>
      </c>
      <c r="D50" s="13" t="str">
        <f t="shared" si="0"/>
        <v>No</v>
      </c>
      <c r="E50" s="13">
        <v>2.7</v>
      </c>
      <c r="F50" s="13">
        <v>37933</v>
      </c>
      <c r="G50" s="13">
        <v>3.2</v>
      </c>
      <c r="H50" s="13">
        <v>8.5</v>
      </c>
      <c r="I50" s="13">
        <v>28.86</v>
      </c>
      <c r="J50" s="13">
        <v>9.9700000000000006</v>
      </c>
      <c r="K50" s="13">
        <v>13.85</v>
      </c>
      <c r="L50" s="13">
        <v>20.6</v>
      </c>
      <c r="M50" s="13">
        <v>0.6</v>
      </c>
      <c r="N50" s="13">
        <v>0</v>
      </c>
      <c r="O50" s="13">
        <v>3.7</v>
      </c>
      <c r="P50" s="13">
        <v>0.5</v>
      </c>
      <c r="Q50" s="13">
        <v>1.26</v>
      </c>
      <c r="R50" s="13">
        <v>7.63</v>
      </c>
      <c r="S50" s="13">
        <v>2.2400000000000002</v>
      </c>
    </row>
    <row r="51" spans="1:19" x14ac:dyDescent="0.35">
      <c r="A51" s="11">
        <v>20677</v>
      </c>
      <c r="B51" s="11" t="s">
        <v>131</v>
      </c>
      <c r="C51" s="13">
        <v>2603</v>
      </c>
      <c r="D51" s="13" t="str">
        <f t="shared" si="0"/>
        <v>No</v>
      </c>
      <c r="E51" s="13">
        <v>3.3</v>
      </c>
      <c r="F51" s="13">
        <v>44893</v>
      </c>
      <c r="G51" s="13">
        <v>4.9000000000000004</v>
      </c>
      <c r="H51" s="13">
        <v>6.3</v>
      </c>
      <c r="I51" s="13">
        <v>18.52</v>
      </c>
      <c r="J51" s="13">
        <v>15.48</v>
      </c>
      <c r="K51" s="13">
        <v>8.99</v>
      </c>
      <c r="L51" s="13">
        <v>29.5</v>
      </c>
      <c r="M51" s="13">
        <v>0.4</v>
      </c>
      <c r="N51" s="13">
        <v>0</v>
      </c>
      <c r="O51" s="13">
        <v>4.4000000000000004</v>
      </c>
      <c r="P51" s="13">
        <v>2.2000000000000002</v>
      </c>
      <c r="Q51" s="13">
        <v>3.06</v>
      </c>
      <c r="R51" s="13">
        <v>17.7</v>
      </c>
      <c r="S51" s="13">
        <v>1.46</v>
      </c>
    </row>
    <row r="52" spans="1:19" x14ac:dyDescent="0.35">
      <c r="A52" s="11">
        <v>20678</v>
      </c>
      <c r="B52" s="11" t="s">
        <v>134</v>
      </c>
      <c r="C52" s="13">
        <v>12418</v>
      </c>
      <c r="D52" s="13" t="str">
        <f t="shared" si="0"/>
        <v>Yes</v>
      </c>
      <c r="E52" s="13">
        <v>7.1</v>
      </c>
      <c r="F52" s="13">
        <v>37722</v>
      </c>
      <c r="G52" s="13">
        <v>7.2</v>
      </c>
      <c r="H52" s="13">
        <v>9.4</v>
      </c>
      <c r="I52" s="13">
        <v>21.86</v>
      </c>
      <c r="J52" s="13">
        <v>15.59</v>
      </c>
      <c r="K52" s="13">
        <v>12.5</v>
      </c>
      <c r="L52" s="13">
        <v>31.8</v>
      </c>
      <c r="M52" s="13">
        <v>0.3</v>
      </c>
      <c r="N52" s="13">
        <v>1.9</v>
      </c>
      <c r="O52" s="13">
        <v>6.7</v>
      </c>
      <c r="P52" s="13">
        <v>2.2000000000000002</v>
      </c>
      <c r="Q52" s="13">
        <v>3.15</v>
      </c>
      <c r="R52" s="13">
        <v>13.88</v>
      </c>
      <c r="S52" s="13">
        <v>3.41</v>
      </c>
    </row>
    <row r="53" spans="1:19" x14ac:dyDescent="0.35">
      <c r="A53" s="11">
        <v>20680</v>
      </c>
      <c r="B53" s="11" t="s">
        <v>132</v>
      </c>
      <c r="C53" s="13">
        <v>745</v>
      </c>
      <c r="D53" s="13" t="str">
        <f t="shared" si="0"/>
        <v>No</v>
      </c>
      <c r="E53" s="13">
        <v>0.4</v>
      </c>
      <c r="F53" s="13">
        <v>35361</v>
      </c>
      <c r="G53" s="13">
        <v>8.8000000000000007</v>
      </c>
      <c r="H53" s="13">
        <v>12.3</v>
      </c>
      <c r="I53" s="13">
        <v>30.07</v>
      </c>
      <c r="J53" s="13">
        <v>9.66</v>
      </c>
      <c r="K53" s="13">
        <v>8.7200000000000006</v>
      </c>
      <c r="L53" s="13">
        <v>20.5</v>
      </c>
      <c r="M53" s="13">
        <v>0</v>
      </c>
      <c r="N53" s="13">
        <v>0</v>
      </c>
      <c r="O53" s="13">
        <v>0</v>
      </c>
      <c r="P53" s="13">
        <v>18.899999999999999</v>
      </c>
      <c r="Q53" s="13">
        <v>9.42</v>
      </c>
      <c r="R53" s="13">
        <v>16.100000000000001</v>
      </c>
      <c r="S53" s="13">
        <v>0</v>
      </c>
    </row>
    <row r="54" spans="1:19" x14ac:dyDescent="0.35">
      <c r="A54" s="11">
        <v>20684</v>
      </c>
      <c r="B54" s="11" t="s">
        <v>132</v>
      </c>
      <c r="C54" s="13">
        <v>1362</v>
      </c>
      <c r="D54" s="13" t="str">
        <f t="shared" si="0"/>
        <v>No</v>
      </c>
      <c r="E54" s="13">
        <v>8.6999999999999993</v>
      </c>
      <c r="F54" s="13">
        <v>46035</v>
      </c>
      <c r="G54" s="13">
        <v>10.9</v>
      </c>
      <c r="H54" s="13">
        <v>15.8</v>
      </c>
      <c r="I54" s="13">
        <v>13.88</v>
      </c>
      <c r="J54" s="13">
        <v>19.309999999999999</v>
      </c>
      <c r="K54" s="13">
        <v>7.22</v>
      </c>
      <c r="L54" s="13">
        <v>19.3</v>
      </c>
      <c r="M54" s="13">
        <v>0</v>
      </c>
      <c r="N54" s="13">
        <v>0</v>
      </c>
      <c r="O54" s="13">
        <v>0</v>
      </c>
      <c r="P54" s="13">
        <v>6.9</v>
      </c>
      <c r="Q54" s="13">
        <v>6.32</v>
      </c>
      <c r="R54" s="13">
        <v>35.58</v>
      </c>
      <c r="S54" s="13">
        <v>1.54</v>
      </c>
    </row>
    <row r="55" spans="1:19" x14ac:dyDescent="0.35">
      <c r="A55" s="11">
        <v>20685</v>
      </c>
      <c r="B55" s="11" t="s">
        <v>134</v>
      </c>
      <c r="C55" s="13">
        <v>6731</v>
      </c>
      <c r="D55" s="13" t="str">
        <f t="shared" si="0"/>
        <v>Yes</v>
      </c>
      <c r="E55" s="13">
        <v>7.8</v>
      </c>
      <c r="F55" s="13">
        <v>41565</v>
      </c>
      <c r="G55" s="13">
        <v>4.7</v>
      </c>
      <c r="H55" s="13">
        <v>8.1</v>
      </c>
      <c r="I55" s="13">
        <v>19.190000000000001</v>
      </c>
      <c r="J55" s="13">
        <v>13.34</v>
      </c>
      <c r="K55" s="13">
        <v>12.71</v>
      </c>
      <c r="L55" s="13">
        <v>22.4</v>
      </c>
      <c r="M55" s="13">
        <v>0.3</v>
      </c>
      <c r="N55" s="13">
        <v>1.3</v>
      </c>
      <c r="O55" s="13">
        <v>3.7</v>
      </c>
      <c r="P55" s="13">
        <v>0.5</v>
      </c>
      <c r="Q55" s="13">
        <v>3.56</v>
      </c>
      <c r="R55" s="13">
        <v>2.89</v>
      </c>
      <c r="S55" s="13">
        <v>1.9</v>
      </c>
    </row>
    <row r="56" spans="1:19" x14ac:dyDescent="0.35">
      <c r="A56" s="11">
        <v>20686</v>
      </c>
      <c r="B56" s="11" t="s">
        <v>132</v>
      </c>
      <c r="C56" s="13">
        <v>1471</v>
      </c>
      <c r="D56" s="13" t="str">
        <f t="shared" si="0"/>
        <v>No</v>
      </c>
      <c r="E56" s="13">
        <v>0</v>
      </c>
      <c r="F56" s="13">
        <v>2902</v>
      </c>
      <c r="G56" s="13">
        <v>0</v>
      </c>
      <c r="H56" s="13">
        <v>0</v>
      </c>
      <c r="I56" s="13">
        <v>2.11</v>
      </c>
      <c r="J56" s="13">
        <v>0</v>
      </c>
      <c r="K56" s="13">
        <v>3.4</v>
      </c>
      <c r="L56" s="13">
        <v>23.3</v>
      </c>
      <c r="M56" s="13">
        <v>0</v>
      </c>
      <c r="N56" s="13">
        <v>0</v>
      </c>
      <c r="O56" s="13">
        <v>0</v>
      </c>
      <c r="P56" s="13">
        <v>0</v>
      </c>
      <c r="Q56" s="13">
        <v>0.34</v>
      </c>
      <c r="R56" s="13">
        <v>63.3</v>
      </c>
      <c r="S56" s="13">
        <v>6.87</v>
      </c>
    </row>
    <row r="57" spans="1:19" x14ac:dyDescent="0.35">
      <c r="A57" s="11">
        <v>20687</v>
      </c>
      <c r="B57" s="11" t="s">
        <v>132</v>
      </c>
      <c r="C57" s="13">
        <v>449</v>
      </c>
      <c r="D57" s="13" t="str">
        <f t="shared" si="0"/>
        <v>No</v>
      </c>
      <c r="E57" s="13">
        <v>3.8</v>
      </c>
      <c r="F57" s="13">
        <v>52417</v>
      </c>
      <c r="G57" s="13">
        <v>0</v>
      </c>
      <c r="H57" s="13">
        <v>3.2</v>
      </c>
      <c r="I57" s="13">
        <v>22.49</v>
      </c>
      <c r="J57" s="13">
        <v>14.7</v>
      </c>
      <c r="K57" s="13">
        <v>12.1</v>
      </c>
      <c r="L57" s="13">
        <v>19.600000000000001</v>
      </c>
      <c r="M57" s="13">
        <v>0</v>
      </c>
      <c r="N57" s="13">
        <v>7.6</v>
      </c>
      <c r="O57" s="13">
        <v>0</v>
      </c>
      <c r="P57" s="13">
        <v>0</v>
      </c>
      <c r="Q57" s="13">
        <v>0</v>
      </c>
      <c r="R57" s="13">
        <v>20.55</v>
      </c>
      <c r="S57" s="13">
        <v>9.1300000000000008</v>
      </c>
    </row>
    <row r="58" spans="1:19" x14ac:dyDescent="0.35">
      <c r="A58" s="11">
        <v>20688</v>
      </c>
      <c r="B58" s="11" t="s">
        <v>134</v>
      </c>
      <c r="C58" s="13">
        <v>1739</v>
      </c>
      <c r="D58" s="13" t="str">
        <f t="shared" si="0"/>
        <v>No</v>
      </c>
      <c r="E58" s="13">
        <v>2.7</v>
      </c>
      <c r="F58" s="13">
        <v>74302</v>
      </c>
      <c r="G58" s="13">
        <v>8</v>
      </c>
      <c r="H58" s="13">
        <v>3.3</v>
      </c>
      <c r="I58" s="13">
        <v>6.96</v>
      </c>
      <c r="J58" s="13">
        <v>59.4</v>
      </c>
      <c r="K58" s="13">
        <v>27.4</v>
      </c>
      <c r="L58" s="13">
        <v>4.2</v>
      </c>
      <c r="M58" s="13">
        <v>0</v>
      </c>
      <c r="N58" s="13">
        <v>0</v>
      </c>
      <c r="O58" s="13">
        <v>11.5</v>
      </c>
      <c r="P58" s="13">
        <v>0</v>
      </c>
      <c r="Q58" s="13">
        <v>1.36</v>
      </c>
      <c r="R58" s="13">
        <v>12.65</v>
      </c>
      <c r="S58" s="13">
        <v>3.91</v>
      </c>
    </row>
    <row r="59" spans="1:19" x14ac:dyDescent="0.35">
      <c r="A59" s="11">
        <v>20689</v>
      </c>
      <c r="B59" s="11" t="s">
        <v>134</v>
      </c>
      <c r="C59" s="13">
        <v>2247</v>
      </c>
      <c r="D59" s="13" t="str">
        <f t="shared" si="0"/>
        <v>No</v>
      </c>
      <c r="E59" s="13">
        <v>7.3</v>
      </c>
      <c r="F59" s="13">
        <v>48398</v>
      </c>
      <c r="G59" s="13">
        <v>1.6</v>
      </c>
      <c r="H59" s="13">
        <v>10.4</v>
      </c>
      <c r="I59" s="13">
        <v>25.37</v>
      </c>
      <c r="J59" s="13">
        <v>19.98</v>
      </c>
      <c r="K59" s="13">
        <v>14.15</v>
      </c>
      <c r="L59" s="13">
        <v>25.5</v>
      </c>
      <c r="M59" s="13">
        <v>0</v>
      </c>
      <c r="N59" s="13">
        <v>0</v>
      </c>
      <c r="O59" s="13">
        <v>1.3</v>
      </c>
      <c r="P59" s="13">
        <v>0</v>
      </c>
      <c r="Q59" s="13">
        <v>0</v>
      </c>
      <c r="R59" s="13">
        <v>13.51</v>
      </c>
      <c r="S59" s="13">
        <v>2.67</v>
      </c>
    </row>
    <row r="60" spans="1:19" x14ac:dyDescent="0.35">
      <c r="A60" s="11">
        <v>20690</v>
      </c>
      <c r="B60" s="11" t="s">
        <v>132</v>
      </c>
      <c r="C60" s="13">
        <v>753</v>
      </c>
      <c r="D60" s="13" t="str">
        <f t="shared" si="0"/>
        <v>No</v>
      </c>
      <c r="E60" s="13">
        <v>9.6</v>
      </c>
      <c r="F60" s="13">
        <v>43114</v>
      </c>
      <c r="G60" s="13">
        <v>10.1</v>
      </c>
      <c r="H60" s="13">
        <v>2.5</v>
      </c>
      <c r="I60" s="13">
        <v>9.0299999999999994</v>
      </c>
      <c r="J60" s="13">
        <v>35.33</v>
      </c>
      <c r="K60" s="13">
        <v>3.59</v>
      </c>
      <c r="L60" s="13">
        <v>5.6</v>
      </c>
      <c r="M60" s="13">
        <v>0</v>
      </c>
      <c r="N60" s="13">
        <v>0</v>
      </c>
      <c r="O60" s="13">
        <v>0</v>
      </c>
      <c r="P60" s="13">
        <v>0</v>
      </c>
      <c r="Q60" s="13">
        <v>0</v>
      </c>
      <c r="R60" s="13">
        <v>38.72</v>
      </c>
      <c r="S60" s="13">
        <v>5.58</v>
      </c>
    </row>
    <row r="61" spans="1:19" x14ac:dyDescent="0.35">
      <c r="A61" s="11">
        <v>20692</v>
      </c>
      <c r="B61" s="11" t="s">
        <v>132</v>
      </c>
      <c r="C61" s="13">
        <v>1273</v>
      </c>
      <c r="D61" s="13" t="str">
        <f t="shared" si="0"/>
        <v>No</v>
      </c>
      <c r="E61" s="13">
        <v>3.5</v>
      </c>
      <c r="F61" s="13">
        <v>47708</v>
      </c>
      <c r="G61" s="13">
        <v>1.6</v>
      </c>
      <c r="H61" s="13">
        <v>0</v>
      </c>
      <c r="I61" s="13">
        <v>13.51</v>
      </c>
      <c r="J61" s="13">
        <v>6.76</v>
      </c>
      <c r="K61" s="13">
        <v>23.72</v>
      </c>
      <c r="L61" s="13">
        <v>1.1000000000000001</v>
      </c>
      <c r="M61" s="13">
        <v>0</v>
      </c>
      <c r="N61" s="13">
        <v>0</v>
      </c>
      <c r="O61" s="13">
        <v>2</v>
      </c>
      <c r="P61" s="13">
        <v>0</v>
      </c>
      <c r="Q61" s="13">
        <v>5.23</v>
      </c>
      <c r="R61" s="13">
        <v>12.73</v>
      </c>
      <c r="S61" s="13">
        <v>0</v>
      </c>
    </row>
    <row r="62" spans="1:19" x14ac:dyDescent="0.35">
      <c r="A62" s="11">
        <v>20693</v>
      </c>
      <c r="B62" s="11" t="s">
        <v>131</v>
      </c>
      <c r="C62" s="13">
        <v>947</v>
      </c>
      <c r="D62" s="13" t="str">
        <f t="shared" si="0"/>
        <v>No</v>
      </c>
      <c r="E62" s="13">
        <v>5.9</v>
      </c>
      <c r="F62" s="13">
        <v>49001</v>
      </c>
      <c r="G62" s="13">
        <v>1.2</v>
      </c>
      <c r="H62" s="13">
        <v>6.9</v>
      </c>
      <c r="I62" s="13">
        <v>16.05</v>
      </c>
      <c r="J62" s="13">
        <v>12.99</v>
      </c>
      <c r="K62" s="13">
        <v>8.0299999999999994</v>
      </c>
      <c r="L62" s="13">
        <v>20.9</v>
      </c>
      <c r="M62" s="13">
        <v>0</v>
      </c>
      <c r="N62" s="13">
        <v>2.9</v>
      </c>
      <c r="O62" s="13">
        <v>0</v>
      </c>
      <c r="P62" s="13">
        <v>0</v>
      </c>
      <c r="Q62" s="13">
        <v>0</v>
      </c>
      <c r="R62" s="13">
        <v>6.62</v>
      </c>
      <c r="S62" s="13">
        <v>3.06</v>
      </c>
    </row>
    <row r="63" spans="1:19" x14ac:dyDescent="0.35">
      <c r="A63" s="11">
        <v>20695</v>
      </c>
      <c r="B63" s="11" t="s">
        <v>131</v>
      </c>
      <c r="C63" s="13">
        <v>7924</v>
      </c>
      <c r="D63" s="13" t="str">
        <f t="shared" si="0"/>
        <v>Yes</v>
      </c>
      <c r="E63" s="13">
        <v>5</v>
      </c>
      <c r="F63" s="13">
        <v>42223</v>
      </c>
      <c r="G63" s="13">
        <v>2.1</v>
      </c>
      <c r="H63" s="13">
        <v>4.9000000000000004</v>
      </c>
      <c r="I63" s="13">
        <v>20.76</v>
      </c>
      <c r="J63" s="13">
        <v>18.37</v>
      </c>
      <c r="K63" s="13">
        <v>11.95</v>
      </c>
      <c r="L63" s="13">
        <v>66.5</v>
      </c>
      <c r="M63" s="13">
        <v>0</v>
      </c>
      <c r="N63" s="13">
        <v>0</v>
      </c>
      <c r="O63" s="13">
        <v>1.5</v>
      </c>
      <c r="P63" s="13">
        <v>2.9</v>
      </c>
      <c r="Q63" s="13">
        <v>3.12</v>
      </c>
      <c r="R63" s="13">
        <v>10.84</v>
      </c>
      <c r="S63" s="13">
        <v>7.34</v>
      </c>
    </row>
    <row r="64" spans="1:19" x14ac:dyDescent="0.35">
      <c r="A64" s="11">
        <v>20705</v>
      </c>
      <c r="B64" s="11" t="s">
        <v>133</v>
      </c>
      <c r="C64" s="13">
        <v>27873</v>
      </c>
      <c r="D64" s="13" t="str">
        <f t="shared" si="0"/>
        <v>Yes</v>
      </c>
      <c r="E64" s="13">
        <v>9.8000000000000007</v>
      </c>
      <c r="F64" s="13">
        <v>33892</v>
      </c>
      <c r="G64" s="13">
        <v>5.5</v>
      </c>
      <c r="H64" s="13">
        <v>14.2</v>
      </c>
      <c r="I64" s="13">
        <v>24.4</v>
      </c>
      <c r="J64" s="13">
        <v>12.26</v>
      </c>
      <c r="K64" s="13">
        <v>9.0399999999999991</v>
      </c>
      <c r="L64" s="13">
        <v>82.3</v>
      </c>
      <c r="M64" s="13">
        <v>7.7</v>
      </c>
      <c r="N64" s="13">
        <v>7.2</v>
      </c>
      <c r="O64" s="13">
        <v>6.6</v>
      </c>
      <c r="P64" s="13">
        <v>0</v>
      </c>
      <c r="Q64" s="13">
        <v>12.22</v>
      </c>
      <c r="R64" s="13">
        <v>13.82</v>
      </c>
      <c r="S64" s="13">
        <v>35.78</v>
      </c>
    </row>
    <row r="65" spans="1:19" x14ac:dyDescent="0.35">
      <c r="A65" s="11">
        <v>20706</v>
      </c>
      <c r="B65" s="11" t="s">
        <v>133</v>
      </c>
      <c r="C65" s="13">
        <v>42397</v>
      </c>
      <c r="D65" s="13" t="str">
        <f t="shared" si="0"/>
        <v>Yes</v>
      </c>
      <c r="E65" s="13">
        <v>8.9</v>
      </c>
      <c r="F65" s="13">
        <v>30371</v>
      </c>
      <c r="G65" s="13">
        <v>7.3</v>
      </c>
      <c r="H65" s="13">
        <v>14.5</v>
      </c>
      <c r="I65" s="13">
        <v>24.74</v>
      </c>
      <c r="J65" s="13">
        <v>12.52</v>
      </c>
      <c r="K65" s="13">
        <v>10.66</v>
      </c>
      <c r="L65" s="13">
        <v>94</v>
      </c>
      <c r="M65" s="13">
        <v>7.1</v>
      </c>
      <c r="N65" s="13">
        <v>4.3</v>
      </c>
      <c r="O65" s="13">
        <v>6.6</v>
      </c>
      <c r="P65" s="13">
        <v>0.5</v>
      </c>
      <c r="Q65" s="13">
        <v>12.88</v>
      </c>
      <c r="R65" s="13">
        <v>10.71</v>
      </c>
      <c r="S65" s="13">
        <v>34.71</v>
      </c>
    </row>
    <row r="66" spans="1:19" x14ac:dyDescent="0.35">
      <c r="A66" s="11">
        <v>20707</v>
      </c>
      <c r="B66" s="11" t="s">
        <v>133</v>
      </c>
      <c r="C66" s="13">
        <v>32556</v>
      </c>
      <c r="D66" s="13" t="str">
        <f t="shared" si="0"/>
        <v>Yes</v>
      </c>
      <c r="E66" s="13">
        <v>8.3000000000000007</v>
      </c>
      <c r="F66" s="13">
        <v>39354</v>
      </c>
      <c r="G66" s="13">
        <v>5.9</v>
      </c>
      <c r="H66" s="13">
        <v>9.6999999999999993</v>
      </c>
      <c r="I66" s="13">
        <v>23.02</v>
      </c>
      <c r="J66" s="13">
        <v>12.33</v>
      </c>
      <c r="K66" s="13">
        <v>8.32</v>
      </c>
      <c r="L66" s="13">
        <v>72.5</v>
      </c>
      <c r="M66" s="13">
        <v>5</v>
      </c>
      <c r="N66" s="13">
        <v>3.1</v>
      </c>
      <c r="O66" s="13">
        <v>4.9000000000000004</v>
      </c>
      <c r="P66" s="13">
        <v>0</v>
      </c>
      <c r="Q66" s="13">
        <v>8.2200000000000006</v>
      </c>
      <c r="R66" s="13">
        <v>9.41</v>
      </c>
      <c r="S66" s="13">
        <v>28.18</v>
      </c>
    </row>
    <row r="67" spans="1:19" x14ac:dyDescent="0.35">
      <c r="A67" s="11">
        <v>20708</v>
      </c>
      <c r="B67" s="11" t="s">
        <v>133</v>
      </c>
      <c r="C67" s="13">
        <v>27089</v>
      </c>
      <c r="D67" s="13" t="str">
        <f t="shared" si="0"/>
        <v>Yes</v>
      </c>
      <c r="E67" s="13">
        <v>8.1999999999999993</v>
      </c>
      <c r="F67" s="13">
        <v>33938</v>
      </c>
      <c r="G67" s="13">
        <v>5.5</v>
      </c>
      <c r="H67" s="13">
        <v>11.7</v>
      </c>
      <c r="I67" s="13">
        <v>26.01</v>
      </c>
      <c r="J67" s="13">
        <v>8.35</v>
      </c>
      <c r="K67" s="13">
        <v>7.68</v>
      </c>
      <c r="L67" s="13">
        <v>84.3</v>
      </c>
      <c r="M67" s="13">
        <v>7.7</v>
      </c>
      <c r="N67" s="13">
        <v>4.8</v>
      </c>
      <c r="O67" s="13">
        <v>5</v>
      </c>
      <c r="P67" s="13">
        <v>0.1</v>
      </c>
      <c r="Q67" s="13">
        <v>9.14</v>
      </c>
      <c r="R67" s="13">
        <v>12.44</v>
      </c>
      <c r="S67" s="13">
        <v>29.99</v>
      </c>
    </row>
    <row r="68" spans="1:19" x14ac:dyDescent="0.35">
      <c r="A68" s="11">
        <v>20710</v>
      </c>
      <c r="B68" s="11" t="s">
        <v>133</v>
      </c>
      <c r="C68" s="13">
        <v>9794</v>
      </c>
      <c r="D68" s="13" t="str">
        <f t="shared" si="0"/>
        <v>Yes</v>
      </c>
      <c r="E68" s="13">
        <v>15.3</v>
      </c>
      <c r="F68" s="13">
        <v>22833</v>
      </c>
      <c r="G68" s="13">
        <v>6.2</v>
      </c>
      <c r="H68" s="13">
        <v>18.100000000000001</v>
      </c>
      <c r="I68" s="13">
        <v>30.18</v>
      </c>
      <c r="J68" s="13">
        <v>12.17</v>
      </c>
      <c r="K68" s="13">
        <v>11.9</v>
      </c>
      <c r="L68" s="13">
        <v>95.8</v>
      </c>
      <c r="M68" s="13">
        <v>8</v>
      </c>
      <c r="N68" s="13">
        <v>8.9</v>
      </c>
      <c r="O68" s="13">
        <v>23.9</v>
      </c>
      <c r="P68" s="13">
        <v>0</v>
      </c>
      <c r="Q68" s="13">
        <v>11.15</v>
      </c>
      <c r="R68" s="13">
        <v>21.13</v>
      </c>
      <c r="S68" s="13">
        <v>24.29</v>
      </c>
    </row>
    <row r="69" spans="1:19" x14ac:dyDescent="0.35">
      <c r="A69" s="11">
        <v>20711</v>
      </c>
      <c r="B69" s="11" t="s">
        <v>136</v>
      </c>
      <c r="C69" s="13">
        <v>7085</v>
      </c>
      <c r="D69" s="13" t="str">
        <f t="shared" ref="D69:D132" si="1">IF(C69&lt;5000,"No","Yes")</f>
        <v>Yes</v>
      </c>
      <c r="E69" s="13">
        <v>12.3</v>
      </c>
      <c r="F69" s="13">
        <v>35051</v>
      </c>
      <c r="G69" s="13">
        <v>3.6</v>
      </c>
      <c r="H69" s="13">
        <v>10.5</v>
      </c>
      <c r="I69" s="13">
        <v>25.17</v>
      </c>
      <c r="J69" s="13">
        <v>15.22</v>
      </c>
      <c r="K69" s="13">
        <v>12.31</v>
      </c>
      <c r="L69" s="13">
        <v>31.1</v>
      </c>
      <c r="M69" s="13">
        <v>0.6</v>
      </c>
      <c r="N69" s="13">
        <v>1.2</v>
      </c>
      <c r="O69" s="13">
        <v>6</v>
      </c>
      <c r="P69" s="13">
        <v>40.799999999999997</v>
      </c>
      <c r="Q69" s="13">
        <v>6.84</v>
      </c>
      <c r="R69" s="13">
        <v>18.25</v>
      </c>
      <c r="S69" s="13">
        <v>4.74</v>
      </c>
    </row>
    <row r="70" spans="1:19" x14ac:dyDescent="0.35">
      <c r="A70" s="11">
        <v>20712</v>
      </c>
      <c r="B70" s="11" t="s">
        <v>133</v>
      </c>
      <c r="C70" s="13">
        <v>9496</v>
      </c>
      <c r="D70" s="13" t="str">
        <f t="shared" si="1"/>
        <v>Yes</v>
      </c>
      <c r="E70" s="13">
        <v>7.6</v>
      </c>
      <c r="F70" s="13">
        <v>29199</v>
      </c>
      <c r="G70" s="13">
        <v>7.6</v>
      </c>
      <c r="H70" s="13">
        <v>23.8</v>
      </c>
      <c r="I70" s="13">
        <v>22.09</v>
      </c>
      <c r="J70" s="13">
        <v>8.3699999999999992</v>
      </c>
      <c r="K70" s="13">
        <v>5.81</v>
      </c>
      <c r="L70" s="13">
        <v>84.2</v>
      </c>
      <c r="M70" s="13">
        <v>14.4</v>
      </c>
      <c r="N70" s="13">
        <v>8</v>
      </c>
      <c r="O70" s="13">
        <v>25.2</v>
      </c>
      <c r="P70" s="13">
        <v>0</v>
      </c>
      <c r="Q70" s="13">
        <v>15.38</v>
      </c>
      <c r="R70" s="13">
        <v>20.82</v>
      </c>
      <c r="S70" s="13">
        <v>35.799999999999997</v>
      </c>
    </row>
    <row r="71" spans="1:19" x14ac:dyDescent="0.35">
      <c r="A71" s="11">
        <v>20714</v>
      </c>
      <c r="B71" s="11" t="s">
        <v>134</v>
      </c>
      <c r="C71" s="13">
        <v>4622</v>
      </c>
      <c r="D71" s="13" t="str">
        <f t="shared" si="1"/>
        <v>No</v>
      </c>
      <c r="E71" s="13">
        <v>5.8</v>
      </c>
      <c r="F71" s="13">
        <v>44803</v>
      </c>
      <c r="G71" s="13">
        <v>11.2</v>
      </c>
      <c r="H71" s="13">
        <v>8</v>
      </c>
      <c r="I71" s="13">
        <v>20.96</v>
      </c>
      <c r="J71" s="13">
        <v>17.2</v>
      </c>
      <c r="K71" s="13">
        <v>14.69</v>
      </c>
      <c r="L71" s="13">
        <v>15.7</v>
      </c>
      <c r="M71" s="13">
        <v>0</v>
      </c>
      <c r="N71" s="13">
        <v>1.7</v>
      </c>
      <c r="O71" s="13">
        <v>5.9</v>
      </c>
      <c r="P71" s="13">
        <v>1.4</v>
      </c>
      <c r="Q71" s="13">
        <v>5.87</v>
      </c>
      <c r="R71" s="13">
        <v>12</v>
      </c>
      <c r="S71" s="13">
        <v>6.9</v>
      </c>
    </row>
    <row r="72" spans="1:19" x14ac:dyDescent="0.35">
      <c r="A72" s="11">
        <v>20715</v>
      </c>
      <c r="B72" s="11" t="s">
        <v>133</v>
      </c>
      <c r="C72" s="13">
        <v>26768</v>
      </c>
      <c r="D72" s="13" t="str">
        <f t="shared" si="1"/>
        <v>Yes</v>
      </c>
      <c r="E72" s="13">
        <v>3.1</v>
      </c>
      <c r="F72" s="13">
        <v>45269</v>
      </c>
      <c r="G72" s="13">
        <v>6</v>
      </c>
      <c r="H72" s="13">
        <v>5.4</v>
      </c>
      <c r="I72" s="13">
        <v>19.97</v>
      </c>
      <c r="J72" s="13">
        <v>16.09</v>
      </c>
      <c r="K72" s="13">
        <v>10.8</v>
      </c>
      <c r="L72" s="13">
        <v>49.9</v>
      </c>
      <c r="M72" s="13">
        <v>1.7</v>
      </c>
      <c r="N72" s="13">
        <v>0.9</v>
      </c>
      <c r="O72" s="13">
        <v>2.8</v>
      </c>
      <c r="P72" s="13">
        <v>0.1</v>
      </c>
      <c r="Q72" s="13">
        <v>3.3</v>
      </c>
      <c r="R72" s="13">
        <v>3.96</v>
      </c>
      <c r="S72" s="13">
        <v>11.48</v>
      </c>
    </row>
    <row r="73" spans="1:19" x14ac:dyDescent="0.35">
      <c r="A73" s="11">
        <v>20716</v>
      </c>
      <c r="B73" s="11" t="s">
        <v>133</v>
      </c>
      <c r="C73" s="13">
        <v>22083</v>
      </c>
      <c r="D73" s="13" t="str">
        <f t="shared" si="1"/>
        <v>Yes</v>
      </c>
      <c r="E73" s="13">
        <v>3.8</v>
      </c>
      <c r="F73" s="13">
        <v>46251</v>
      </c>
      <c r="G73" s="13">
        <v>5.8</v>
      </c>
      <c r="H73" s="13">
        <v>4.5999999999999996</v>
      </c>
      <c r="I73" s="13">
        <v>21.74</v>
      </c>
      <c r="J73" s="13">
        <v>12.81</v>
      </c>
      <c r="K73" s="13">
        <v>10.67</v>
      </c>
      <c r="L73" s="13">
        <v>77.7</v>
      </c>
      <c r="M73" s="13">
        <v>1.4</v>
      </c>
      <c r="N73" s="13">
        <v>2.4</v>
      </c>
      <c r="O73" s="13">
        <v>4</v>
      </c>
      <c r="P73" s="13">
        <v>0</v>
      </c>
      <c r="Q73" s="13">
        <v>4.43</v>
      </c>
      <c r="R73" s="13">
        <v>7.7</v>
      </c>
      <c r="S73" s="13">
        <v>17.61</v>
      </c>
    </row>
    <row r="74" spans="1:19" x14ac:dyDescent="0.35">
      <c r="A74" s="11">
        <v>20720</v>
      </c>
      <c r="B74" s="11" t="s">
        <v>133</v>
      </c>
      <c r="C74" s="13">
        <v>23502</v>
      </c>
      <c r="D74" s="13" t="str">
        <f t="shared" si="1"/>
        <v>Yes</v>
      </c>
      <c r="E74" s="13">
        <v>2.6</v>
      </c>
      <c r="F74" s="13">
        <v>50203</v>
      </c>
      <c r="G74" s="13">
        <v>5.4</v>
      </c>
      <c r="H74" s="13">
        <v>4</v>
      </c>
      <c r="I74" s="13">
        <v>23.29</v>
      </c>
      <c r="J74" s="13">
        <v>11.03</v>
      </c>
      <c r="K74" s="13">
        <v>7.6</v>
      </c>
      <c r="L74" s="13">
        <v>84.2</v>
      </c>
      <c r="M74" s="13">
        <v>2.2000000000000002</v>
      </c>
      <c r="N74" s="13">
        <v>0.3</v>
      </c>
      <c r="O74" s="13">
        <v>1.4</v>
      </c>
      <c r="P74" s="13">
        <v>0</v>
      </c>
      <c r="Q74" s="13">
        <v>2.77</v>
      </c>
      <c r="R74" s="13">
        <v>3.33</v>
      </c>
      <c r="S74" s="13">
        <v>18.05</v>
      </c>
    </row>
    <row r="75" spans="1:19" x14ac:dyDescent="0.35">
      <c r="A75" s="11">
        <v>20721</v>
      </c>
      <c r="B75" s="11" t="s">
        <v>133</v>
      </c>
      <c r="C75" s="13">
        <v>29811</v>
      </c>
      <c r="D75" s="13" t="str">
        <f t="shared" si="1"/>
        <v>Yes</v>
      </c>
      <c r="E75" s="13">
        <v>4.0999999999999996</v>
      </c>
      <c r="F75" s="13">
        <v>51558</v>
      </c>
      <c r="G75" s="13">
        <v>6.4</v>
      </c>
      <c r="H75" s="13">
        <v>3.4</v>
      </c>
      <c r="I75" s="13">
        <v>20.43</v>
      </c>
      <c r="J75" s="13">
        <v>15.07</v>
      </c>
      <c r="K75" s="13">
        <v>6.92</v>
      </c>
      <c r="L75" s="13">
        <v>92.4</v>
      </c>
      <c r="M75" s="13">
        <v>0.9</v>
      </c>
      <c r="N75" s="13">
        <v>0.4</v>
      </c>
      <c r="O75" s="13">
        <v>3.3</v>
      </c>
      <c r="P75" s="13">
        <v>0</v>
      </c>
      <c r="Q75" s="13">
        <v>3.85</v>
      </c>
      <c r="R75" s="13">
        <v>5.23</v>
      </c>
      <c r="S75" s="13">
        <v>16.16</v>
      </c>
    </row>
    <row r="76" spans="1:19" x14ac:dyDescent="0.35">
      <c r="A76" s="11">
        <v>20722</v>
      </c>
      <c r="B76" s="11" t="s">
        <v>133</v>
      </c>
      <c r="C76" s="13">
        <v>6022</v>
      </c>
      <c r="D76" s="13" t="str">
        <f t="shared" si="1"/>
        <v>Yes</v>
      </c>
      <c r="E76" s="13">
        <v>9.5</v>
      </c>
      <c r="F76" s="13">
        <v>28691</v>
      </c>
      <c r="G76" s="13">
        <v>5.4</v>
      </c>
      <c r="H76" s="13">
        <v>27.1</v>
      </c>
      <c r="I76" s="13">
        <v>23.5</v>
      </c>
      <c r="J76" s="13">
        <v>12.26</v>
      </c>
      <c r="K76" s="13">
        <v>10.52</v>
      </c>
      <c r="L76" s="13">
        <v>87.2</v>
      </c>
      <c r="M76" s="13">
        <v>13.8</v>
      </c>
      <c r="N76" s="13">
        <v>7.7</v>
      </c>
      <c r="O76" s="13">
        <v>10</v>
      </c>
      <c r="P76" s="13">
        <v>0.2</v>
      </c>
      <c r="Q76" s="13">
        <v>16.37</v>
      </c>
      <c r="R76" s="13">
        <v>17.02</v>
      </c>
      <c r="S76" s="13">
        <v>37.4</v>
      </c>
    </row>
    <row r="77" spans="1:19" x14ac:dyDescent="0.35">
      <c r="A77" s="11">
        <v>20723</v>
      </c>
      <c r="B77" s="11" t="s">
        <v>135</v>
      </c>
      <c r="C77" s="13">
        <v>35091</v>
      </c>
      <c r="D77" s="13" t="str">
        <f t="shared" si="1"/>
        <v>Yes</v>
      </c>
      <c r="E77" s="13">
        <v>5.4</v>
      </c>
      <c r="F77" s="13">
        <v>46563</v>
      </c>
      <c r="G77" s="13">
        <v>5.0999999999999996</v>
      </c>
      <c r="H77" s="13">
        <v>5.0999999999999996</v>
      </c>
      <c r="I77" s="13">
        <v>27.75</v>
      </c>
      <c r="J77" s="13">
        <v>7.75</v>
      </c>
      <c r="K77" s="13">
        <v>6.48</v>
      </c>
      <c r="L77" s="13">
        <v>61.1</v>
      </c>
      <c r="M77" s="13">
        <v>3.9</v>
      </c>
      <c r="N77" s="13">
        <v>3.6</v>
      </c>
      <c r="O77" s="13">
        <v>2.5</v>
      </c>
      <c r="P77" s="13">
        <v>0.7</v>
      </c>
      <c r="Q77" s="13">
        <v>7.98</v>
      </c>
      <c r="R77" s="13">
        <v>4.8899999999999997</v>
      </c>
      <c r="S77" s="13">
        <v>26.2</v>
      </c>
    </row>
    <row r="78" spans="1:19" x14ac:dyDescent="0.35">
      <c r="A78" s="11">
        <v>20724</v>
      </c>
      <c r="B78" s="11" t="s">
        <v>136</v>
      </c>
      <c r="C78" s="13">
        <v>17736</v>
      </c>
      <c r="D78" s="13" t="str">
        <f t="shared" si="1"/>
        <v>Yes</v>
      </c>
      <c r="E78" s="13">
        <v>5.7</v>
      </c>
      <c r="F78" s="13">
        <v>42300</v>
      </c>
      <c r="G78" s="13">
        <v>6.7</v>
      </c>
      <c r="H78" s="13">
        <v>7.6</v>
      </c>
      <c r="I78" s="13">
        <v>24.32</v>
      </c>
      <c r="J78" s="13">
        <v>6.73</v>
      </c>
      <c r="K78" s="13">
        <v>6.31</v>
      </c>
      <c r="L78" s="13">
        <v>70.400000000000006</v>
      </c>
      <c r="M78" s="13">
        <v>4</v>
      </c>
      <c r="N78" s="13">
        <v>4.0999999999999996</v>
      </c>
      <c r="O78" s="13">
        <v>2.1</v>
      </c>
      <c r="P78" s="13">
        <v>2.2000000000000002</v>
      </c>
      <c r="Q78" s="13">
        <v>8.31</v>
      </c>
      <c r="R78" s="13">
        <v>7.23</v>
      </c>
      <c r="S78" s="13">
        <v>22.59</v>
      </c>
    </row>
    <row r="79" spans="1:19" x14ac:dyDescent="0.35">
      <c r="A79" s="11">
        <v>20732</v>
      </c>
      <c r="B79" s="11" t="s">
        <v>134</v>
      </c>
      <c r="C79" s="13">
        <v>9664</v>
      </c>
      <c r="D79" s="13" t="str">
        <f t="shared" si="1"/>
        <v>Yes</v>
      </c>
      <c r="E79" s="13">
        <v>5.5</v>
      </c>
      <c r="F79" s="13">
        <v>44497</v>
      </c>
      <c r="G79" s="13">
        <v>5.7</v>
      </c>
      <c r="H79" s="13">
        <v>4.8</v>
      </c>
      <c r="I79" s="13">
        <v>25.05</v>
      </c>
      <c r="J79" s="13">
        <v>10.89</v>
      </c>
      <c r="K79" s="13">
        <v>9.27</v>
      </c>
      <c r="L79" s="13">
        <v>19.3</v>
      </c>
      <c r="M79" s="13">
        <v>0.2</v>
      </c>
      <c r="N79" s="13">
        <v>0.8</v>
      </c>
      <c r="O79" s="13">
        <v>2.6</v>
      </c>
      <c r="P79" s="13">
        <v>0</v>
      </c>
      <c r="Q79" s="13">
        <v>4.2699999999999996</v>
      </c>
      <c r="R79" s="13">
        <v>9.34</v>
      </c>
      <c r="S79" s="13">
        <v>2.6</v>
      </c>
    </row>
    <row r="80" spans="1:19" x14ac:dyDescent="0.35">
      <c r="A80" s="11">
        <v>20733</v>
      </c>
      <c r="B80" s="11" t="s">
        <v>136</v>
      </c>
      <c r="C80" s="13">
        <v>2788</v>
      </c>
      <c r="D80" s="13" t="str">
        <f t="shared" si="1"/>
        <v>No</v>
      </c>
      <c r="E80" s="13">
        <v>2.8</v>
      </c>
      <c r="F80" s="13">
        <v>42342</v>
      </c>
      <c r="G80" s="13">
        <v>3.2</v>
      </c>
      <c r="H80" s="13">
        <v>5.9</v>
      </c>
      <c r="I80" s="13">
        <v>22.74</v>
      </c>
      <c r="J80" s="13">
        <v>14.67</v>
      </c>
      <c r="K80" s="13">
        <v>15.72</v>
      </c>
      <c r="L80" s="13">
        <v>22.1</v>
      </c>
      <c r="M80" s="13">
        <v>0</v>
      </c>
      <c r="N80" s="13">
        <v>0</v>
      </c>
      <c r="O80" s="13">
        <v>1.9</v>
      </c>
      <c r="P80" s="13">
        <v>0</v>
      </c>
      <c r="Q80" s="13">
        <v>1.63</v>
      </c>
      <c r="R80" s="13">
        <v>12.95</v>
      </c>
      <c r="S80" s="13">
        <v>5.16</v>
      </c>
    </row>
    <row r="81" spans="1:19" x14ac:dyDescent="0.35">
      <c r="A81" s="11">
        <v>20735</v>
      </c>
      <c r="B81" s="11" t="s">
        <v>133</v>
      </c>
      <c r="C81" s="13">
        <v>39323</v>
      </c>
      <c r="D81" s="13" t="str">
        <f t="shared" si="1"/>
        <v>Yes</v>
      </c>
      <c r="E81" s="13">
        <v>4.8</v>
      </c>
      <c r="F81" s="13">
        <v>40744</v>
      </c>
      <c r="G81" s="13">
        <v>7.3</v>
      </c>
      <c r="H81" s="13">
        <v>6.1</v>
      </c>
      <c r="I81" s="13">
        <v>21.98</v>
      </c>
      <c r="J81" s="13">
        <v>15.26</v>
      </c>
      <c r="K81" s="13">
        <v>9.8699999999999992</v>
      </c>
      <c r="L81" s="13">
        <v>93.1</v>
      </c>
      <c r="M81" s="13">
        <v>1.5</v>
      </c>
      <c r="N81" s="13">
        <v>0.4</v>
      </c>
      <c r="O81" s="13">
        <v>2.7</v>
      </c>
      <c r="P81" s="13">
        <v>0.3</v>
      </c>
      <c r="Q81" s="13">
        <v>4.5599999999999996</v>
      </c>
      <c r="R81" s="13">
        <v>9.26</v>
      </c>
      <c r="S81" s="13">
        <v>7.36</v>
      </c>
    </row>
    <row r="82" spans="1:19" x14ac:dyDescent="0.35">
      <c r="A82" s="11">
        <v>20736</v>
      </c>
      <c r="B82" s="11" t="s">
        <v>134</v>
      </c>
      <c r="C82" s="13">
        <v>9491</v>
      </c>
      <c r="D82" s="13" t="str">
        <f t="shared" si="1"/>
        <v>Yes</v>
      </c>
      <c r="E82" s="13">
        <v>1.9</v>
      </c>
      <c r="F82" s="13">
        <v>48883</v>
      </c>
      <c r="G82" s="13">
        <v>5</v>
      </c>
      <c r="H82" s="13">
        <v>3.7</v>
      </c>
      <c r="I82" s="13">
        <v>24.45</v>
      </c>
      <c r="J82" s="13">
        <v>13.57</v>
      </c>
      <c r="K82" s="13">
        <v>8.86</v>
      </c>
      <c r="L82" s="13">
        <v>20.100000000000001</v>
      </c>
      <c r="M82" s="13">
        <v>0.1</v>
      </c>
      <c r="N82" s="13">
        <v>0</v>
      </c>
      <c r="O82" s="13">
        <v>0.2</v>
      </c>
      <c r="P82" s="13">
        <v>0.7</v>
      </c>
      <c r="Q82" s="13">
        <v>1.04</v>
      </c>
      <c r="R82" s="13">
        <v>7.77</v>
      </c>
      <c r="S82" s="13">
        <v>2.0099999999999998</v>
      </c>
    </row>
    <row r="83" spans="1:19" x14ac:dyDescent="0.35">
      <c r="A83" s="11">
        <v>20737</v>
      </c>
      <c r="B83" s="11" t="s">
        <v>133</v>
      </c>
      <c r="C83" s="13">
        <v>21787</v>
      </c>
      <c r="D83" s="13" t="str">
        <f t="shared" si="1"/>
        <v>Yes</v>
      </c>
      <c r="E83" s="13">
        <v>12.2</v>
      </c>
      <c r="F83" s="13">
        <v>23921</v>
      </c>
      <c r="G83" s="13">
        <v>5.3</v>
      </c>
      <c r="H83" s="13">
        <v>36.1</v>
      </c>
      <c r="I83" s="13">
        <v>29.72</v>
      </c>
      <c r="J83" s="13">
        <v>8.17</v>
      </c>
      <c r="K83" s="13">
        <v>6.6</v>
      </c>
      <c r="L83" s="13">
        <v>88.6</v>
      </c>
      <c r="M83" s="13">
        <v>17.8</v>
      </c>
      <c r="N83" s="13">
        <v>14.5</v>
      </c>
      <c r="O83" s="13">
        <v>13.6</v>
      </c>
      <c r="P83" s="13">
        <v>0.5</v>
      </c>
      <c r="Q83" s="13">
        <v>24.91</v>
      </c>
      <c r="R83" s="13">
        <v>22.72</v>
      </c>
      <c r="S83" s="13">
        <v>47.35</v>
      </c>
    </row>
    <row r="84" spans="1:19" x14ac:dyDescent="0.35">
      <c r="A84" s="11">
        <v>20740</v>
      </c>
      <c r="B84" s="11" t="s">
        <v>133</v>
      </c>
      <c r="C84" s="13">
        <v>31848</v>
      </c>
      <c r="D84" s="13" t="str">
        <f t="shared" si="1"/>
        <v>Yes</v>
      </c>
      <c r="E84" s="13">
        <v>22.7</v>
      </c>
      <c r="F84" s="13">
        <v>29643</v>
      </c>
      <c r="G84" s="13">
        <v>4.7</v>
      </c>
      <c r="H84" s="13">
        <v>16.3</v>
      </c>
      <c r="I84" s="13">
        <v>12.48</v>
      </c>
      <c r="J84" s="13">
        <v>8.33</v>
      </c>
      <c r="K84" s="13">
        <v>6.84</v>
      </c>
      <c r="L84" s="13">
        <v>56.9</v>
      </c>
      <c r="M84" s="13">
        <v>5</v>
      </c>
      <c r="N84" s="13">
        <v>2.2999999999999998</v>
      </c>
      <c r="O84" s="13">
        <v>11.9</v>
      </c>
      <c r="P84" s="13">
        <v>0</v>
      </c>
      <c r="Q84" s="13">
        <v>8.64</v>
      </c>
      <c r="R84" s="13">
        <v>15.34</v>
      </c>
      <c r="S84" s="13">
        <v>27.46</v>
      </c>
    </row>
    <row r="85" spans="1:19" x14ac:dyDescent="0.35">
      <c r="A85" s="11">
        <v>20743</v>
      </c>
      <c r="B85" s="11" t="s">
        <v>133</v>
      </c>
      <c r="C85" s="13">
        <v>39234</v>
      </c>
      <c r="D85" s="13" t="str">
        <f t="shared" si="1"/>
        <v>Yes</v>
      </c>
      <c r="E85" s="13">
        <v>12.6</v>
      </c>
      <c r="F85" s="13">
        <v>30066</v>
      </c>
      <c r="G85" s="13">
        <v>10.5</v>
      </c>
      <c r="H85" s="13">
        <v>15</v>
      </c>
      <c r="I85" s="13">
        <v>22.31</v>
      </c>
      <c r="J85" s="13">
        <v>14.58</v>
      </c>
      <c r="K85" s="13">
        <v>13.43</v>
      </c>
      <c r="L85" s="13">
        <v>97.5</v>
      </c>
      <c r="M85" s="13">
        <v>2.2000000000000002</v>
      </c>
      <c r="N85" s="13">
        <v>3</v>
      </c>
      <c r="O85" s="13">
        <v>13.9</v>
      </c>
      <c r="P85" s="13">
        <v>1.6</v>
      </c>
      <c r="Q85" s="13">
        <v>8.82</v>
      </c>
      <c r="R85" s="13">
        <v>21.19</v>
      </c>
      <c r="S85" s="13">
        <v>10.61</v>
      </c>
    </row>
    <row r="86" spans="1:19" x14ac:dyDescent="0.35">
      <c r="A86" s="11">
        <v>20744</v>
      </c>
      <c r="B86" s="11" t="s">
        <v>133</v>
      </c>
      <c r="C86" s="13">
        <v>54453</v>
      </c>
      <c r="D86" s="13" t="str">
        <f t="shared" si="1"/>
        <v>Yes</v>
      </c>
      <c r="E86" s="13">
        <v>6.6</v>
      </c>
      <c r="F86" s="13">
        <v>42538</v>
      </c>
      <c r="G86" s="13">
        <v>7.5</v>
      </c>
      <c r="H86" s="13">
        <v>9.8000000000000007</v>
      </c>
      <c r="I86" s="13">
        <v>18.36</v>
      </c>
      <c r="J86" s="13">
        <v>18.55</v>
      </c>
      <c r="K86" s="13">
        <v>10.78</v>
      </c>
      <c r="L86" s="13">
        <v>92.6</v>
      </c>
      <c r="M86" s="13">
        <v>4.5</v>
      </c>
      <c r="N86" s="13">
        <v>1.4</v>
      </c>
      <c r="O86" s="13">
        <v>3.2</v>
      </c>
      <c r="P86" s="13">
        <v>0.2</v>
      </c>
      <c r="Q86" s="13">
        <v>7.37</v>
      </c>
      <c r="R86" s="13">
        <v>8.81</v>
      </c>
      <c r="S86" s="13">
        <v>16.87</v>
      </c>
    </row>
    <row r="87" spans="1:19" x14ac:dyDescent="0.35">
      <c r="A87" s="11">
        <v>20745</v>
      </c>
      <c r="B87" s="11" t="s">
        <v>133</v>
      </c>
      <c r="C87" s="13">
        <v>28472</v>
      </c>
      <c r="D87" s="13" t="str">
        <f t="shared" si="1"/>
        <v>Yes</v>
      </c>
      <c r="E87" s="13">
        <v>14</v>
      </c>
      <c r="F87" s="13">
        <v>29765</v>
      </c>
      <c r="G87" s="13">
        <v>9.4</v>
      </c>
      <c r="H87" s="13">
        <v>17.5</v>
      </c>
      <c r="I87" s="13">
        <v>23.28</v>
      </c>
      <c r="J87" s="13">
        <v>10.52</v>
      </c>
      <c r="K87" s="13">
        <v>10.78</v>
      </c>
      <c r="L87" s="13">
        <v>95.3</v>
      </c>
      <c r="M87" s="13">
        <v>5.7</v>
      </c>
      <c r="N87" s="13">
        <v>3.6</v>
      </c>
      <c r="O87" s="13">
        <v>15.8</v>
      </c>
      <c r="P87" s="13">
        <v>0</v>
      </c>
      <c r="Q87" s="13">
        <v>13.4</v>
      </c>
      <c r="R87" s="13">
        <v>18.739999999999998</v>
      </c>
      <c r="S87" s="13">
        <v>18.43</v>
      </c>
    </row>
    <row r="88" spans="1:19" x14ac:dyDescent="0.35">
      <c r="A88" s="11">
        <v>20746</v>
      </c>
      <c r="B88" s="11" t="s">
        <v>133</v>
      </c>
      <c r="C88" s="13">
        <v>27241</v>
      </c>
      <c r="D88" s="13" t="str">
        <f t="shared" si="1"/>
        <v>Yes</v>
      </c>
      <c r="E88" s="13">
        <v>6.6</v>
      </c>
      <c r="F88" s="13">
        <v>34107</v>
      </c>
      <c r="G88" s="13">
        <v>7</v>
      </c>
      <c r="H88" s="13">
        <v>10.5</v>
      </c>
      <c r="I88" s="13">
        <v>21.24</v>
      </c>
      <c r="J88" s="13">
        <v>12.33</v>
      </c>
      <c r="K88" s="13">
        <v>12.44</v>
      </c>
      <c r="L88" s="13">
        <v>93.5</v>
      </c>
      <c r="M88" s="13">
        <v>3.3</v>
      </c>
      <c r="N88" s="13">
        <v>2.1</v>
      </c>
      <c r="O88" s="13">
        <v>15.5</v>
      </c>
      <c r="P88" s="13">
        <v>0.3</v>
      </c>
      <c r="Q88" s="13">
        <v>8.51</v>
      </c>
      <c r="R88" s="13">
        <v>23.82</v>
      </c>
      <c r="S88" s="13">
        <v>8.74</v>
      </c>
    </row>
    <row r="89" spans="1:19" x14ac:dyDescent="0.35">
      <c r="A89" s="11">
        <v>20747</v>
      </c>
      <c r="B89" s="11" t="s">
        <v>133</v>
      </c>
      <c r="C89" s="13">
        <v>39946</v>
      </c>
      <c r="D89" s="13" t="str">
        <f t="shared" si="1"/>
        <v>Yes</v>
      </c>
      <c r="E89" s="13">
        <v>10.9</v>
      </c>
      <c r="F89" s="13">
        <v>31230</v>
      </c>
      <c r="G89" s="13">
        <v>8.8000000000000007</v>
      </c>
      <c r="H89" s="13">
        <v>10.199999999999999</v>
      </c>
      <c r="I89" s="13">
        <v>23.4</v>
      </c>
      <c r="J89" s="13">
        <v>11.57</v>
      </c>
      <c r="K89" s="13">
        <v>11.98</v>
      </c>
      <c r="L89" s="13">
        <v>97.8</v>
      </c>
      <c r="M89" s="13">
        <v>1.2</v>
      </c>
      <c r="N89" s="13">
        <v>2.9</v>
      </c>
      <c r="O89" s="13">
        <v>12.6</v>
      </c>
      <c r="P89" s="13">
        <v>0.2</v>
      </c>
      <c r="Q89" s="13">
        <v>6.66</v>
      </c>
      <c r="R89" s="13">
        <v>18.940000000000001</v>
      </c>
      <c r="S89" s="13">
        <v>7.52</v>
      </c>
    </row>
    <row r="90" spans="1:19" x14ac:dyDescent="0.35">
      <c r="A90" s="11">
        <v>20748</v>
      </c>
      <c r="B90" s="11" t="s">
        <v>133</v>
      </c>
      <c r="C90" s="13">
        <v>38011</v>
      </c>
      <c r="D90" s="13" t="str">
        <f t="shared" si="1"/>
        <v>Yes</v>
      </c>
      <c r="E90" s="13">
        <v>9.9</v>
      </c>
      <c r="F90" s="13">
        <v>34582</v>
      </c>
      <c r="G90" s="13">
        <v>8.5</v>
      </c>
      <c r="H90" s="13">
        <v>9.1999999999999993</v>
      </c>
      <c r="I90" s="13">
        <v>20.67</v>
      </c>
      <c r="J90" s="13">
        <v>15.53</v>
      </c>
      <c r="K90" s="13">
        <v>12.47</v>
      </c>
      <c r="L90" s="13">
        <v>96.1</v>
      </c>
      <c r="M90" s="13">
        <v>1.8</v>
      </c>
      <c r="N90" s="13">
        <v>2.1</v>
      </c>
      <c r="O90" s="13">
        <v>13.1</v>
      </c>
      <c r="P90" s="13">
        <v>1.2</v>
      </c>
      <c r="Q90" s="13">
        <v>6.91</v>
      </c>
      <c r="R90" s="13">
        <v>15.82</v>
      </c>
      <c r="S90" s="13">
        <v>6.95</v>
      </c>
    </row>
    <row r="91" spans="1:19" x14ac:dyDescent="0.35">
      <c r="A91" s="11">
        <v>20751</v>
      </c>
      <c r="B91" s="11" t="s">
        <v>136</v>
      </c>
      <c r="C91" s="13">
        <v>2240</v>
      </c>
      <c r="D91" s="13" t="str">
        <f t="shared" si="1"/>
        <v>No</v>
      </c>
      <c r="E91" s="13">
        <v>5.5</v>
      </c>
      <c r="F91" s="13">
        <v>45969</v>
      </c>
      <c r="G91" s="13">
        <v>4.8</v>
      </c>
      <c r="H91" s="13">
        <v>6.5</v>
      </c>
      <c r="I91" s="13">
        <v>17.72</v>
      </c>
      <c r="J91" s="13">
        <v>16.7</v>
      </c>
      <c r="K91" s="13">
        <v>12.64</v>
      </c>
      <c r="L91" s="13">
        <v>5.5</v>
      </c>
      <c r="M91" s="13">
        <v>0.4</v>
      </c>
      <c r="N91" s="13">
        <v>0</v>
      </c>
      <c r="O91" s="13">
        <v>0.8</v>
      </c>
      <c r="P91" s="13">
        <v>0</v>
      </c>
      <c r="Q91" s="13">
        <v>1.5</v>
      </c>
      <c r="R91" s="13">
        <v>8</v>
      </c>
      <c r="S91" s="13">
        <v>2.86</v>
      </c>
    </row>
    <row r="92" spans="1:19" x14ac:dyDescent="0.35">
      <c r="A92" s="11">
        <v>20754</v>
      </c>
      <c r="B92" s="11" t="s">
        <v>134</v>
      </c>
      <c r="C92" s="13">
        <v>6910</v>
      </c>
      <c r="D92" s="13" t="str">
        <f t="shared" si="1"/>
        <v>Yes</v>
      </c>
      <c r="E92" s="13">
        <v>2.7</v>
      </c>
      <c r="F92" s="13">
        <v>48524</v>
      </c>
      <c r="G92" s="13">
        <v>5.5</v>
      </c>
      <c r="H92" s="13">
        <v>7.8</v>
      </c>
      <c r="I92" s="13">
        <v>20.75</v>
      </c>
      <c r="J92" s="13">
        <v>16.34</v>
      </c>
      <c r="K92" s="13">
        <v>10.88</v>
      </c>
      <c r="L92" s="13">
        <v>14.3</v>
      </c>
      <c r="M92" s="13">
        <v>0.6</v>
      </c>
      <c r="N92" s="13">
        <v>0.5</v>
      </c>
      <c r="O92" s="13">
        <v>0.9</v>
      </c>
      <c r="P92" s="13">
        <v>2.5</v>
      </c>
      <c r="Q92" s="13">
        <v>3.07</v>
      </c>
      <c r="R92" s="13">
        <v>11.78</v>
      </c>
      <c r="S92" s="13">
        <v>5.93</v>
      </c>
    </row>
    <row r="93" spans="1:19" x14ac:dyDescent="0.35">
      <c r="A93" s="11">
        <v>20755</v>
      </c>
      <c r="B93" s="11" t="s">
        <v>136</v>
      </c>
      <c r="C93" s="13">
        <v>10297</v>
      </c>
      <c r="D93" s="13" t="str">
        <f t="shared" si="1"/>
        <v>Yes</v>
      </c>
      <c r="E93" s="13">
        <v>6.9</v>
      </c>
      <c r="F93" s="13">
        <v>24945</v>
      </c>
      <c r="G93" s="13">
        <v>12.9</v>
      </c>
      <c r="H93" s="13">
        <v>3</v>
      </c>
      <c r="I93" s="13">
        <v>33.369999999999997</v>
      </c>
      <c r="J93" s="13">
        <v>1.06</v>
      </c>
      <c r="K93" s="13">
        <v>8.3699999999999992</v>
      </c>
      <c r="L93" s="13">
        <v>44.1</v>
      </c>
      <c r="M93" s="13">
        <v>1.2</v>
      </c>
      <c r="N93" s="13">
        <v>1.4</v>
      </c>
      <c r="O93" s="13">
        <v>4.5</v>
      </c>
      <c r="P93" s="13">
        <v>1.9</v>
      </c>
      <c r="Q93" s="13">
        <v>4.05</v>
      </c>
      <c r="R93" s="13">
        <v>7.9</v>
      </c>
      <c r="S93" s="13">
        <v>8.1</v>
      </c>
    </row>
    <row r="94" spans="1:19" x14ac:dyDescent="0.35">
      <c r="A94" s="11">
        <v>20758</v>
      </c>
      <c r="B94" s="11" t="s">
        <v>136</v>
      </c>
      <c r="C94" s="13">
        <v>466</v>
      </c>
      <c r="D94" s="13" t="str">
        <f t="shared" si="1"/>
        <v>No</v>
      </c>
      <c r="E94" s="13">
        <v>2.1</v>
      </c>
      <c r="F94" s="13">
        <v>55224</v>
      </c>
      <c r="G94" s="13">
        <v>3.8</v>
      </c>
      <c r="H94" s="13">
        <v>5.7</v>
      </c>
      <c r="I94" s="13">
        <v>14.38</v>
      </c>
      <c r="J94" s="13">
        <v>23.82</v>
      </c>
      <c r="K94" s="13">
        <v>7.93</v>
      </c>
      <c r="L94" s="13">
        <v>3</v>
      </c>
      <c r="M94" s="13">
        <v>0</v>
      </c>
      <c r="N94" s="13">
        <v>0</v>
      </c>
      <c r="O94" s="13">
        <v>0</v>
      </c>
      <c r="P94" s="13">
        <v>0</v>
      </c>
      <c r="Q94" s="13">
        <v>0</v>
      </c>
      <c r="R94" s="13">
        <v>5.2</v>
      </c>
      <c r="S94" s="13">
        <v>4.29</v>
      </c>
    </row>
    <row r="95" spans="1:19" x14ac:dyDescent="0.35">
      <c r="A95" s="11">
        <v>20759</v>
      </c>
      <c r="B95" s="11" t="s">
        <v>135</v>
      </c>
      <c r="C95" s="13">
        <v>5011</v>
      </c>
      <c r="D95" s="13" t="str">
        <f t="shared" si="1"/>
        <v>Yes</v>
      </c>
      <c r="E95" s="13">
        <v>5.2</v>
      </c>
      <c r="F95" s="13">
        <v>78831</v>
      </c>
      <c r="G95" s="13">
        <v>1.8</v>
      </c>
      <c r="H95" s="13">
        <v>1.4</v>
      </c>
      <c r="I95" s="13">
        <v>28.18</v>
      </c>
      <c r="J95" s="13">
        <v>16.8</v>
      </c>
      <c r="K95" s="13">
        <v>10.7</v>
      </c>
      <c r="L95" s="13">
        <v>34</v>
      </c>
      <c r="M95" s="13">
        <v>0.7</v>
      </c>
      <c r="N95" s="13">
        <v>0</v>
      </c>
      <c r="O95" s="13">
        <v>0.9</v>
      </c>
      <c r="P95" s="13">
        <v>0</v>
      </c>
      <c r="Q95" s="13">
        <v>3.39</v>
      </c>
      <c r="R95" s="13">
        <v>1.36</v>
      </c>
      <c r="S95" s="13">
        <v>15.87</v>
      </c>
    </row>
    <row r="96" spans="1:19" x14ac:dyDescent="0.35">
      <c r="A96" s="11">
        <v>20762</v>
      </c>
      <c r="B96" s="11" t="s">
        <v>133</v>
      </c>
      <c r="C96" s="13">
        <v>2964</v>
      </c>
      <c r="D96" s="13" t="str">
        <f t="shared" si="1"/>
        <v>No</v>
      </c>
      <c r="E96" s="13">
        <v>5.6</v>
      </c>
      <c r="F96" s="13">
        <v>26754</v>
      </c>
      <c r="G96" s="13">
        <v>6.9</v>
      </c>
      <c r="H96" s="13">
        <v>0.6</v>
      </c>
      <c r="I96" s="13">
        <v>38.19</v>
      </c>
      <c r="J96" s="13">
        <v>0.47</v>
      </c>
      <c r="K96" s="13">
        <v>1.52</v>
      </c>
      <c r="L96" s="13">
        <v>46.4</v>
      </c>
      <c r="M96" s="13">
        <v>0</v>
      </c>
      <c r="N96" s="13">
        <v>0</v>
      </c>
      <c r="O96" s="13">
        <v>3</v>
      </c>
      <c r="P96" s="13">
        <v>0</v>
      </c>
      <c r="Q96" s="13">
        <v>0</v>
      </c>
      <c r="R96" s="13">
        <v>7.72</v>
      </c>
      <c r="S96" s="13">
        <v>4.59</v>
      </c>
    </row>
    <row r="97" spans="1:19" x14ac:dyDescent="0.35">
      <c r="A97" s="11">
        <v>20763</v>
      </c>
      <c r="B97" s="11" t="s">
        <v>135</v>
      </c>
      <c r="C97" s="13">
        <v>2113</v>
      </c>
      <c r="D97" s="13" t="str">
        <f t="shared" si="1"/>
        <v>No</v>
      </c>
      <c r="E97" s="13">
        <v>19.5</v>
      </c>
      <c r="F97" s="13">
        <v>37649</v>
      </c>
      <c r="G97" s="13">
        <v>15.1</v>
      </c>
      <c r="H97" s="13">
        <v>12</v>
      </c>
      <c r="I97" s="13">
        <v>19.5</v>
      </c>
      <c r="J97" s="13">
        <v>12.97</v>
      </c>
      <c r="K97" s="13">
        <v>12.59</v>
      </c>
      <c r="L97" s="13">
        <v>40.1</v>
      </c>
      <c r="M97" s="13">
        <v>9.1</v>
      </c>
      <c r="N97" s="13">
        <v>2.7</v>
      </c>
      <c r="O97" s="13">
        <v>10.9</v>
      </c>
      <c r="P97" s="13">
        <v>0</v>
      </c>
      <c r="Q97" s="13">
        <v>6.3</v>
      </c>
      <c r="R97" s="13">
        <v>14.94</v>
      </c>
      <c r="S97" s="13">
        <v>10.93</v>
      </c>
    </row>
    <row r="98" spans="1:19" x14ac:dyDescent="0.35">
      <c r="A98" s="11">
        <v>20764</v>
      </c>
      <c r="B98" s="11" t="s">
        <v>136</v>
      </c>
      <c r="C98" s="13">
        <v>4177</v>
      </c>
      <c r="D98" s="13" t="str">
        <f t="shared" si="1"/>
        <v>No</v>
      </c>
      <c r="E98" s="13">
        <v>1.4</v>
      </c>
      <c r="F98" s="13">
        <v>36684</v>
      </c>
      <c r="G98" s="13">
        <v>7.6</v>
      </c>
      <c r="H98" s="13">
        <v>10.1</v>
      </c>
      <c r="I98" s="13">
        <v>23.25</v>
      </c>
      <c r="J98" s="13">
        <v>16.95</v>
      </c>
      <c r="K98" s="13">
        <v>17.45</v>
      </c>
      <c r="L98" s="13">
        <v>20.100000000000001</v>
      </c>
      <c r="M98" s="13">
        <v>0.3</v>
      </c>
      <c r="N98" s="13">
        <v>0</v>
      </c>
      <c r="O98" s="13">
        <v>4.7</v>
      </c>
      <c r="P98" s="13">
        <v>3.3</v>
      </c>
      <c r="Q98" s="13">
        <v>5.73</v>
      </c>
      <c r="R98" s="13">
        <v>4.49</v>
      </c>
      <c r="S98" s="13">
        <v>1.87</v>
      </c>
    </row>
    <row r="99" spans="1:19" x14ac:dyDescent="0.35">
      <c r="A99" s="11">
        <v>20765</v>
      </c>
      <c r="B99" s="11" t="s">
        <v>136</v>
      </c>
      <c r="C99" s="13">
        <v>415</v>
      </c>
      <c r="D99" s="13" t="str">
        <f t="shared" si="1"/>
        <v>No</v>
      </c>
      <c r="E99" s="13">
        <v>10.6</v>
      </c>
      <c r="F99" s="13">
        <v>40194</v>
      </c>
      <c r="G99" s="13">
        <v>12</v>
      </c>
      <c r="H99" s="13">
        <v>15.7</v>
      </c>
      <c r="I99" s="13">
        <v>11.33</v>
      </c>
      <c r="J99" s="13">
        <v>42.41</v>
      </c>
      <c r="K99" s="13">
        <v>25.25</v>
      </c>
      <c r="L99" s="13">
        <v>26</v>
      </c>
      <c r="M99" s="13">
        <v>0</v>
      </c>
      <c r="N99" s="13">
        <v>0</v>
      </c>
      <c r="O99" s="13">
        <v>0</v>
      </c>
      <c r="P99" s="13">
        <v>3</v>
      </c>
      <c r="Q99" s="13">
        <v>8.06</v>
      </c>
      <c r="R99" s="13">
        <v>0</v>
      </c>
      <c r="S99" s="13">
        <v>2.17</v>
      </c>
    </row>
    <row r="100" spans="1:19" x14ac:dyDescent="0.35">
      <c r="A100" s="11">
        <v>20769</v>
      </c>
      <c r="B100" s="11" t="s">
        <v>133</v>
      </c>
      <c r="C100" s="13">
        <v>7439</v>
      </c>
      <c r="D100" s="13" t="str">
        <f t="shared" si="1"/>
        <v>Yes</v>
      </c>
      <c r="E100" s="13">
        <v>4.3</v>
      </c>
      <c r="F100" s="13">
        <v>46785</v>
      </c>
      <c r="G100" s="13">
        <v>7.5</v>
      </c>
      <c r="H100" s="13">
        <v>5.8</v>
      </c>
      <c r="I100" s="13">
        <v>21.99</v>
      </c>
      <c r="J100" s="13">
        <v>13.87</v>
      </c>
      <c r="K100" s="13">
        <v>8.75</v>
      </c>
      <c r="L100" s="13">
        <v>82.6</v>
      </c>
      <c r="M100" s="13">
        <v>3.2</v>
      </c>
      <c r="N100" s="13">
        <v>1</v>
      </c>
      <c r="O100" s="13">
        <v>1.5</v>
      </c>
      <c r="P100" s="13">
        <v>0</v>
      </c>
      <c r="Q100" s="13">
        <v>4.5999999999999996</v>
      </c>
      <c r="R100" s="13">
        <v>1.91</v>
      </c>
      <c r="S100" s="13">
        <v>21.72</v>
      </c>
    </row>
    <row r="101" spans="1:19" x14ac:dyDescent="0.35">
      <c r="A101" s="11">
        <v>20770</v>
      </c>
      <c r="B101" s="11" t="s">
        <v>133</v>
      </c>
      <c r="C101" s="13">
        <v>24629</v>
      </c>
      <c r="D101" s="13" t="str">
        <f t="shared" si="1"/>
        <v>Yes</v>
      </c>
      <c r="E101" s="13">
        <v>9.1999999999999993</v>
      </c>
      <c r="F101" s="13">
        <v>35301</v>
      </c>
      <c r="G101" s="13">
        <v>5.9</v>
      </c>
      <c r="H101" s="13">
        <v>10.6</v>
      </c>
      <c r="I101" s="13">
        <v>25.85</v>
      </c>
      <c r="J101" s="13">
        <v>8.66</v>
      </c>
      <c r="K101" s="13">
        <v>8.73</v>
      </c>
      <c r="L101" s="13">
        <v>75.5</v>
      </c>
      <c r="M101" s="13">
        <v>5.2</v>
      </c>
      <c r="N101" s="13">
        <v>5.0999999999999996</v>
      </c>
      <c r="O101" s="13">
        <v>8.9</v>
      </c>
      <c r="P101" s="13">
        <v>0</v>
      </c>
      <c r="Q101" s="13">
        <v>11.6</v>
      </c>
      <c r="R101" s="13">
        <v>9.6</v>
      </c>
      <c r="S101" s="13">
        <v>28.2</v>
      </c>
    </row>
    <row r="102" spans="1:19" x14ac:dyDescent="0.35">
      <c r="A102" s="11">
        <v>20772</v>
      </c>
      <c r="B102" s="11" t="s">
        <v>133</v>
      </c>
      <c r="C102" s="13">
        <v>44948</v>
      </c>
      <c r="D102" s="13" t="str">
        <f t="shared" si="1"/>
        <v>Yes</v>
      </c>
      <c r="E102" s="13">
        <v>5.2</v>
      </c>
      <c r="F102" s="13">
        <v>45697</v>
      </c>
      <c r="G102" s="13">
        <v>5.3</v>
      </c>
      <c r="H102" s="13">
        <v>6.6</v>
      </c>
      <c r="I102" s="13">
        <v>20.91</v>
      </c>
      <c r="J102" s="13">
        <v>13.11</v>
      </c>
      <c r="K102" s="13">
        <v>8.9700000000000006</v>
      </c>
      <c r="L102" s="13">
        <v>89</v>
      </c>
      <c r="M102" s="13">
        <v>1.4</v>
      </c>
      <c r="N102" s="13">
        <v>1.4</v>
      </c>
      <c r="O102" s="13">
        <v>2.9</v>
      </c>
      <c r="P102" s="13">
        <v>2.1</v>
      </c>
      <c r="Q102" s="13">
        <v>4.34</v>
      </c>
      <c r="R102" s="13">
        <v>8.33</v>
      </c>
      <c r="S102" s="13">
        <v>7.8</v>
      </c>
    </row>
    <row r="103" spans="1:19" x14ac:dyDescent="0.35">
      <c r="A103" s="11">
        <v>20774</v>
      </c>
      <c r="B103" s="11" t="s">
        <v>133</v>
      </c>
      <c r="C103" s="13">
        <v>46812</v>
      </c>
      <c r="D103" s="13" t="str">
        <f t="shared" si="1"/>
        <v>Yes</v>
      </c>
      <c r="E103" s="13">
        <v>5.8</v>
      </c>
      <c r="F103" s="13">
        <v>45988</v>
      </c>
      <c r="G103" s="13">
        <v>6.2</v>
      </c>
      <c r="H103" s="13">
        <v>5</v>
      </c>
      <c r="I103" s="13">
        <v>19.670000000000002</v>
      </c>
      <c r="J103" s="13">
        <v>15.15</v>
      </c>
      <c r="K103" s="13">
        <v>10.08</v>
      </c>
      <c r="L103" s="13">
        <v>96.3</v>
      </c>
      <c r="M103" s="13">
        <v>0.7</v>
      </c>
      <c r="N103" s="13">
        <v>1.9</v>
      </c>
      <c r="O103" s="13">
        <v>5</v>
      </c>
      <c r="P103" s="13">
        <v>0</v>
      </c>
      <c r="Q103" s="13">
        <v>4.3600000000000003</v>
      </c>
      <c r="R103" s="13">
        <v>7.56</v>
      </c>
      <c r="S103" s="13">
        <v>14.9</v>
      </c>
    </row>
    <row r="104" spans="1:19" x14ac:dyDescent="0.35">
      <c r="A104" s="11">
        <v>20776</v>
      </c>
      <c r="B104" s="11" t="s">
        <v>136</v>
      </c>
      <c r="C104" s="13">
        <v>3149</v>
      </c>
      <c r="D104" s="13" t="str">
        <f t="shared" si="1"/>
        <v>No</v>
      </c>
      <c r="E104" s="13">
        <v>11.9</v>
      </c>
      <c r="F104" s="13">
        <v>44618</v>
      </c>
      <c r="G104" s="13">
        <v>6.3</v>
      </c>
      <c r="H104" s="13">
        <v>8.9</v>
      </c>
      <c r="I104" s="13">
        <v>25.75</v>
      </c>
      <c r="J104" s="13">
        <v>18.510000000000002</v>
      </c>
      <c r="K104" s="13">
        <v>12.44</v>
      </c>
      <c r="L104" s="13">
        <v>24.5</v>
      </c>
      <c r="M104" s="13">
        <v>0.3</v>
      </c>
      <c r="N104" s="13">
        <v>2.1</v>
      </c>
      <c r="O104" s="13">
        <v>7.4</v>
      </c>
      <c r="P104" s="13">
        <v>25.6</v>
      </c>
      <c r="Q104" s="13">
        <v>7.83</v>
      </c>
      <c r="R104" s="13">
        <v>7.1</v>
      </c>
      <c r="S104" s="13">
        <v>4.67</v>
      </c>
    </row>
    <row r="105" spans="1:19" x14ac:dyDescent="0.35">
      <c r="A105" s="11">
        <v>20777</v>
      </c>
      <c r="B105" s="11" t="s">
        <v>135</v>
      </c>
      <c r="C105" s="13">
        <v>3616</v>
      </c>
      <c r="D105" s="13" t="str">
        <f t="shared" si="1"/>
        <v>No</v>
      </c>
      <c r="E105" s="13">
        <v>1.4</v>
      </c>
      <c r="F105" s="13">
        <v>85248</v>
      </c>
      <c r="G105" s="13">
        <v>3.6</v>
      </c>
      <c r="H105" s="13">
        <v>0.5</v>
      </c>
      <c r="I105" s="13">
        <v>23.92</v>
      </c>
      <c r="J105" s="13">
        <v>19.03</v>
      </c>
      <c r="K105" s="13">
        <v>9.6199999999999992</v>
      </c>
      <c r="L105" s="13">
        <v>26.4</v>
      </c>
      <c r="M105" s="13">
        <v>1.6</v>
      </c>
      <c r="N105" s="13">
        <v>1.6</v>
      </c>
      <c r="O105" s="13">
        <v>0</v>
      </c>
      <c r="P105" s="13">
        <v>0</v>
      </c>
      <c r="Q105" s="13">
        <v>3.25</v>
      </c>
      <c r="R105" s="13">
        <v>4.78</v>
      </c>
      <c r="S105" s="13">
        <v>14.8</v>
      </c>
    </row>
    <row r="106" spans="1:19" x14ac:dyDescent="0.35">
      <c r="A106" s="11">
        <v>20778</v>
      </c>
      <c r="B106" s="11" t="s">
        <v>136</v>
      </c>
      <c r="C106" s="13">
        <v>1972</v>
      </c>
      <c r="D106" s="13" t="str">
        <f t="shared" si="1"/>
        <v>No</v>
      </c>
      <c r="E106" s="13">
        <v>10.6</v>
      </c>
      <c r="F106" s="13">
        <v>60033</v>
      </c>
      <c r="G106" s="13">
        <v>3.9</v>
      </c>
      <c r="H106" s="13">
        <v>6</v>
      </c>
      <c r="I106" s="13">
        <v>19.02</v>
      </c>
      <c r="J106" s="13">
        <v>19.57</v>
      </c>
      <c r="K106" s="13">
        <v>16.579999999999998</v>
      </c>
      <c r="L106" s="13">
        <v>8.6</v>
      </c>
      <c r="M106" s="13">
        <v>0</v>
      </c>
      <c r="N106" s="13">
        <v>0</v>
      </c>
      <c r="O106" s="13">
        <v>0</v>
      </c>
      <c r="P106" s="13">
        <v>0</v>
      </c>
      <c r="Q106" s="13">
        <v>1.98</v>
      </c>
      <c r="R106" s="13">
        <v>6.79</v>
      </c>
      <c r="S106" s="13">
        <v>3.7</v>
      </c>
    </row>
    <row r="107" spans="1:19" x14ac:dyDescent="0.35">
      <c r="A107" s="11">
        <v>20779</v>
      </c>
      <c r="B107" s="11" t="s">
        <v>136</v>
      </c>
      <c r="C107" s="13">
        <v>985</v>
      </c>
      <c r="D107" s="13" t="str">
        <f t="shared" si="1"/>
        <v>No</v>
      </c>
      <c r="E107" s="13">
        <v>12.2</v>
      </c>
      <c r="F107" s="13">
        <v>55068</v>
      </c>
      <c r="G107" s="13">
        <v>4.4000000000000004</v>
      </c>
      <c r="H107" s="13">
        <v>1.2</v>
      </c>
      <c r="I107" s="13">
        <v>20.100000000000001</v>
      </c>
      <c r="J107" s="13">
        <v>33.5</v>
      </c>
      <c r="K107" s="13">
        <v>3.77</v>
      </c>
      <c r="L107" s="13">
        <v>16.600000000000001</v>
      </c>
      <c r="M107" s="13">
        <v>0</v>
      </c>
      <c r="N107" s="13">
        <v>0</v>
      </c>
      <c r="O107" s="13">
        <v>2.2000000000000002</v>
      </c>
      <c r="P107" s="13">
        <v>0</v>
      </c>
      <c r="Q107" s="13">
        <v>4.8600000000000003</v>
      </c>
      <c r="R107" s="13">
        <v>22.69</v>
      </c>
      <c r="S107" s="13">
        <v>4.97</v>
      </c>
    </row>
    <row r="108" spans="1:19" x14ac:dyDescent="0.35">
      <c r="A108" s="11">
        <v>20781</v>
      </c>
      <c r="B108" s="11" t="s">
        <v>133</v>
      </c>
      <c r="C108" s="13">
        <v>11626</v>
      </c>
      <c r="D108" s="13" t="str">
        <f t="shared" si="1"/>
        <v>Yes</v>
      </c>
      <c r="E108" s="13">
        <v>10.6</v>
      </c>
      <c r="F108" s="13">
        <v>33178</v>
      </c>
      <c r="G108" s="13">
        <v>4.3</v>
      </c>
      <c r="H108" s="13">
        <v>22.2</v>
      </c>
      <c r="I108" s="13">
        <v>25.94</v>
      </c>
      <c r="J108" s="13">
        <v>9.32</v>
      </c>
      <c r="K108" s="13">
        <v>8.86</v>
      </c>
      <c r="L108" s="13">
        <v>74.900000000000006</v>
      </c>
      <c r="M108" s="13">
        <v>13.4</v>
      </c>
      <c r="N108" s="13">
        <v>7.2</v>
      </c>
      <c r="O108" s="13">
        <v>7.3</v>
      </c>
      <c r="P108" s="13">
        <v>0</v>
      </c>
      <c r="Q108" s="13">
        <v>14.95</v>
      </c>
      <c r="R108" s="13">
        <v>13.63</v>
      </c>
      <c r="S108" s="13">
        <v>30.9</v>
      </c>
    </row>
    <row r="109" spans="1:19" x14ac:dyDescent="0.35">
      <c r="A109" s="11">
        <v>20782</v>
      </c>
      <c r="B109" s="11" t="s">
        <v>133</v>
      </c>
      <c r="C109" s="13">
        <v>32553</v>
      </c>
      <c r="D109" s="13" t="str">
        <f t="shared" si="1"/>
        <v>Yes</v>
      </c>
      <c r="E109" s="13">
        <v>9.8000000000000007</v>
      </c>
      <c r="F109" s="13">
        <v>31357</v>
      </c>
      <c r="G109" s="13">
        <v>4.7</v>
      </c>
      <c r="H109" s="13">
        <v>23.3</v>
      </c>
      <c r="I109" s="13">
        <v>22.79</v>
      </c>
      <c r="J109" s="13">
        <v>11.35</v>
      </c>
      <c r="K109" s="13">
        <v>8.2899999999999991</v>
      </c>
      <c r="L109" s="13">
        <v>85</v>
      </c>
      <c r="M109" s="13">
        <v>14.7</v>
      </c>
      <c r="N109" s="13">
        <v>7.9</v>
      </c>
      <c r="O109" s="13">
        <v>13.8</v>
      </c>
      <c r="P109" s="13">
        <v>0.1</v>
      </c>
      <c r="Q109" s="13">
        <v>18.489999999999998</v>
      </c>
      <c r="R109" s="13">
        <v>12.92</v>
      </c>
      <c r="S109" s="13">
        <v>41.95</v>
      </c>
    </row>
    <row r="110" spans="1:19" x14ac:dyDescent="0.35">
      <c r="A110" s="11">
        <v>20783</v>
      </c>
      <c r="B110" s="11" t="s">
        <v>133</v>
      </c>
      <c r="C110" s="13">
        <v>45559</v>
      </c>
      <c r="D110" s="13" t="str">
        <f t="shared" si="1"/>
        <v>Yes</v>
      </c>
      <c r="E110" s="13">
        <v>16</v>
      </c>
      <c r="F110" s="13">
        <v>22763</v>
      </c>
      <c r="G110" s="13">
        <v>5.4</v>
      </c>
      <c r="H110" s="13">
        <v>42.2</v>
      </c>
      <c r="I110" s="13">
        <v>26.26</v>
      </c>
      <c r="J110" s="13">
        <v>8.59</v>
      </c>
      <c r="K110" s="13">
        <v>4.8600000000000003</v>
      </c>
      <c r="L110" s="13">
        <v>94.4</v>
      </c>
      <c r="M110" s="13">
        <v>32.799999999999997</v>
      </c>
      <c r="N110" s="13">
        <v>17.5</v>
      </c>
      <c r="O110" s="13">
        <v>16.2</v>
      </c>
      <c r="P110" s="13">
        <v>0.1</v>
      </c>
      <c r="Q110" s="13">
        <v>30.64</v>
      </c>
      <c r="R110" s="13">
        <v>16.670000000000002</v>
      </c>
      <c r="S110" s="13">
        <v>56.22</v>
      </c>
    </row>
    <row r="111" spans="1:19" x14ac:dyDescent="0.35">
      <c r="A111" s="11">
        <v>20784</v>
      </c>
      <c r="B111" s="11" t="s">
        <v>133</v>
      </c>
      <c r="C111" s="13">
        <v>30184</v>
      </c>
      <c r="D111" s="13" t="str">
        <f t="shared" si="1"/>
        <v>Yes</v>
      </c>
      <c r="E111" s="13">
        <v>8.3000000000000007</v>
      </c>
      <c r="F111" s="13">
        <v>27964</v>
      </c>
      <c r="G111" s="13">
        <v>8.9</v>
      </c>
      <c r="H111" s="13">
        <v>24.4</v>
      </c>
      <c r="I111" s="13">
        <v>26.48</v>
      </c>
      <c r="J111" s="13">
        <v>9.33</v>
      </c>
      <c r="K111" s="13">
        <v>8.69</v>
      </c>
      <c r="L111" s="13">
        <v>93.2</v>
      </c>
      <c r="M111" s="13">
        <v>10.5</v>
      </c>
      <c r="N111" s="13">
        <v>5.6</v>
      </c>
      <c r="O111" s="13">
        <v>11</v>
      </c>
      <c r="P111" s="13">
        <v>0.4</v>
      </c>
      <c r="Q111" s="13">
        <v>15.36</v>
      </c>
      <c r="R111" s="13">
        <v>18.670000000000002</v>
      </c>
      <c r="S111" s="13">
        <v>42.08</v>
      </c>
    </row>
    <row r="112" spans="1:19" x14ac:dyDescent="0.35">
      <c r="A112" s="11">
        <v>20785</v>
      </c>
      <c r="B112" s="11" t="s">
        <v>133</v>
      </c>
      <c r="C112" s="13">
        <v>37601</v>
      </c>
      <c r="D112" s="13" t="str">
        <f t="shared" si="1"/>
        <v>Yes</v>
      </c>
      <c r="E112" s="13">
        <v>10.3</v>
      </c>
      <c r="F112" s="13">
        <v>32254</v>
      </c>
      <c r="G112" s="13">
        <v>7.5</v>
      </c>
      <c r="H112" s="13">
        <v>13.3</v>
      </c>
      <c r="I112" s="13">
        <v>25.64</v>
      </c>
      <c r="J112" s="13">
        <v>11.87</v>
      </c>
      <c r="K112" s="13">
        <v>9.73</v>
      </c>
      <c r="L112" s="13">
        <v>92.9</v>
      </c>
      <c r="M112" s="13">
        <v>2.7</v>
      </c>
      <c r="N112" s="13">
        <v>3.6</v>
      </c>
      <c r="O112" s="13">
        <v>12.1</v>
      </c>
      <c r="P112" s="13">
        <v>0.2</v>
      </c>
      <c r="Q112" s="13">
        <v>9.26</v>
      </c>
      <c r="R112" s="13">
        <v>12.99</v>
      </c>
      <c r="S112" s="13">
        <v>20.22</v>
      </c>
    </row>
    <row r="113" spans="1:19" x14ac:dyDescent="0.35">
      <c r="A113" s="11">
        <v>20794</v>
      </c>
      <c r="B113" s="11" t="s">
        <v>135</v>
      </c>
      <c r="C113" s="13">
        <v>16601</v>
      </c>
      <c r="D113" s="13" t="str">
        <f t="shared" si="1"/>
        <v>Yes</v>
      </c>
      <c r="E113" s="13">
        <v>3.9</v>
      </c>
      <c r="F113" s="13">
        <v>26285</v>
      </c>
      <c r="G113" s="13">
        <v>3.6</v>
      </c>
      <c r="H113" s="13">
        <v>17.5</v>
      </c>
      <c r="I113" s="13">
        <v>12.11</v>
      </c>
      <c r="J113" s="13">
        <v>6.82</v>
      </c>
      <c r="K113" s="13">
        <v>8.0399999999999991</v>
      </c>
      <c r="L113" s="13">
        <v>57.4</v>
      </c>
      <c r="M113" s="13">
        <v>0.9</v>
      </c>
      <c r="N113" s="13">
        <v>1.6</v>
      </c>
      <c r="O113" s="13">
        <v>1.7</v>
      </c>
      <c r="P113" s="13">
        <v>17.899999999999999</v>
      </c>
      <c r="Q113" s="13">
        <v>7.1</v>
      </c>
      <c r="R113" s="13">
        <v>7.82</v>
      </c>
      <c r="S113" s="13">
        <v>12.86</v>
      </c>
    </row>
    <row r="114" spans="1:19" x14ac:dyDescent="0.35">
      <c r="A114" s="11">
        <v>20812</v>
      </c>
      <c r="B114" s="11" t="s">
        <v>137</v>
      </c>
      <c r="C114" s="13">
        <v>325</v>
      </c>
      <c r="D114" s="13" t="str">
        <f t="shared" si="1"/>
        <v>No</v>
      </c>
      <c r="E114" s="13">
        <v>6.2</v>
      </c>
      <c r="F114" s="13">
        <v>73237</v>
      </c>
      <c r="G114" s="13">
        <v>1.8</v>
      </c>
      <c r="H114" s="13">
        <v>1</v>
      </c>
      <c r="I114" s="13">
        <v>32.92</v>
      </c>
      <c r="J114" s="13">
        <v>12.62</v>
      </c>
      <c r="K114" s="13">
        <v>7.69</v>
      </c>
      <c r="L114" s="13">
        <v>13.8</v>
      </c>
      <c r="M114" s="13">
        <v>2</v>
      </c>
      <c r="N114" s="13">
        <v>0</v>
      </c>
      <c r="O114" s="13">
        <v>2</v>
      </c>
      <c r="P114" s="13">
        <v>0</v>
      </c>
      <c r="Q114" s="13">
        <v>1.94</v>
      </c>
      <c r="R114" s="13">
        <v>3.96</v>
      </c>
      <c r="S114" s="13">
        <v>7.38</v>
      </c>
    </row>
    <row r="115" spans="1:19" x14ac:dyDescent="0.35">
      <c r="A115" s="11">
        <v>20814</v>
      </c>
      <c r="B115" s="11" t="s">
        <v>137</v>
      </c>
      <c r="C115" s="13">
        <v>28930</v>
      </c>
      <c r="D115" s="13" t="str">
        <f t="shared" si="1"/>
        <v>Yes</v>
      </c>
      <c r="E115" s="13">
        <v>4.0999999999999996</v>
      </c>
      <c r="F115" s="13">
        <v>81967</v>
      </c>
      <c r="G115" s="13">
        <v>3.5</v>
      </c>
      <c r="H115" s="13">
        <v>2.2999999999999998</v>
      </c>
      <c r="I115" s="13">
        <v>18.670000000000002</v>
      </c>
      <c r="J115" s="13">
        <v>18.16</v>
      </c>
      <c r="K115" s="13">
        <v>7.29</v>
      </c>
      <c r="L115" s="13">
        <v>26.9</v>
      </c>
      <c r="M115" s="13">
        <v>1.9</v>
      </c>
      <c r="N115" s="13">
        <v>0.9</v>
      </c>
      <c r="O115" s="13">
        <v>11.5</v>
      </c>
      <c r="P115" s="13">
        <v>0.1</v>
      </c>
      <c r="Q115" s="13">
        <v>2.08</v>
      </c>
      <c r="R115" s="13">
        <v>5.99</v>
      </c>
      <c r="S115" s="13">
        <v>23.69</v>
      </c>
    </row>
    <row r="116" spans="1:19" x14ac:dyDescent="0.35">
      <c r="A116" s="11">
        <v>20815</v>
      </c>
      <c r="B116" s="11" t="s">
        <v>137</v>
      </c>
      <c r="C116" s="13">
        <v>30512</v>
      </c>
      <c r="D116" s="13" t="str">
        <f t="shared" si="1"/>
        <v>Yes</v>
      </c>
      <c r="E116" s="13">
        <v>4.2</v>
      </c>
      <c r="F116" s="13">
        <v>106705</v>
      </c>
      <c r="G116" s="13">
        <v>3.3</v>
      </c>
      <c r="H116" s="13">
        <v>1.4</v>
      </c>
      <c r="I116" s="13">
        <v>21.34</v>
      </c>
      <c r="J116" s="13">
        <v>22.51</v>
      </c>
      <c r="K116" s="13">
        <v>7.08</v>
      </c>
      <c r="L116" s="13">
        <v>21.5</v>
      </c>
      <c r="M116" s="13">
        <v>1.4</v>
      </c>
      <c r="N116" s="13">
        <v>1.2</v>
      </c>
      <c r="O116" s="13">
        <v>14.3</v>
      </c>
      <c r="P116" s="13">
        <v>0.2</v>
      </c>
      <c r="Q116" s="13">
        <v>2.15</v>
      </c>
      <c r="R116" s="13">
        <v>6.66</v>
      </c>
      <c r="S116" s="13">
        <v>18.649999999999999</v>
      </c>
    </row>
    <row r="117" spans="1:19" x14ac:dyDescent="0.35">
      <c r="A117" s="11">
        <v>20816</v>
      </c>
      <c r="B117" s="11" t="s">
        <v>137</v>
      </c>
      <c r="C117" s="13">
        <v>16367</v>
      </c>
      <c r="D117" s="13" t="str">
        <f t="shared" si="1"/>
        <v>Yes</v>
      </c>
      <c r="E117" s="13">
        <v>1.9</v>
      </c>
      <c r="F117" s="13">
        <v>103810</v>
      </c>
      <c r="G117" s="13">
        <v>3.5</v>
      </c>
      <c r="H117" s="13">
        <v>1.6</v>
      </c>
      <c r="I117" s="13">
        <v>27.49</v>
      </c>
      <c r="J117" s="13">
        <v>20.02</v>
      </c>
      <c r="K117" s="13">
        <v>6.59</v>
      </c>
      <c r="L117" s="13">
        <v>17.899999999999999</v>
      </c>
      <c r="M117" s="13">
        <v>1.3</v>
      </c>
      <c r="N117" s="13">
        <v>0.5</v>
      </c>
      <c r="O117" s="13">
        <v>2.2000000000000002</v>
      </c>
      <c r="P117" s="13">
        <v>0</v>
      </c>
      <c r="Q117" s="13">
        <v>0.57999999999999996</v>
      </c>
      <c r="R117" s="13">
        <v>4.16</v>
      </c>
      <c r="S117" s="13">
        <v>17.16</v>
      </c>
    </row>
    <row r="118" spans="1:19" x14ac:dyDescent="0.35">
      <c r="A118" s="11">
        <v>20817</v>
      </c>
      <c r="B118" s="11" t="s">
        <v>137</v>
      </c>
      <c r="C118" s="13">
        <v>36681</v>
      </c>
      <c r="D118" s="13" t="str">
        <f t="shared" si="1"/>
        <v>Yes</v>
      </c>
      <c r="E118" s="13">
        <v>3.4</v>
      </c>
      <c r="F118" s="13">
        <v>95890</v>
      </c>
      <c r="G118" s="13">
        <v>3.6</v>
      </c>
      <c r="H118" s="13">
        <v>1.7</v>
      </c>
      <c r="I118" s="13">
        <v>24.99</v>
      </c>
      <c r="J118" s="13">
        <v>19.39</v>
      </c>
      <c r="K118" s="13">
        <v>6.93</v>
      </c>
      <c r="L118" s="13">
        <v>32.299999999999997</v>
      </c>
      <c r="M118" s="13">
        <v>2.6</v>
      </c>
      <c r="N118" s="13">
        <v>0.8</v>
      </c>
      <c r="O118" s="13">
        <v>4.2</v>
      </c>
      <c r="P118" s="13">
        <v>0.1</v>
      </c>
      <c r="Q118" s="13">
        <v>1.92</v>
      </c>
      <c r="R118" s="13">
        <v>4.54</v>
      </c>
      <c r="S118" s="13">
        <v>27.06</v>
      </c>
    </row>
    <row r="119" spans="1:19" x14ac:dyDescent="0.35">
      <c r="A119" s="11">
        <v>20818</v>
      </c>
      <c r="B119" s="11" t="s">
        <v>137</v>
      </c>
      <c r="C119" s="13">
        <v>2019</v>
      </c>
      <c r="D119" s="13" t="str">
        <f t="shared" si="1"/>
        <v>No</v>
      </c>
      <c r="E119" s="13">
        <v>3.9</v>
      </c>
      <c r="F119" s="13">
        <v>101583</v>
      </c>
      <c r="G119" s="13">
        <v>5</v>
      </c>
      <c r="H119" s="13">
        <v>1</v>
      </c>
      <c r="I119" s="13">
        <v>24.07</v>
      </c>
      <c r="J119" s="13">
        <v>19.71</v>
      </c>
      <c r="K119" s="13">
        <v>9.31</v>
      </c>
      <c r="L119" s="13">
        <v>23.4</v>
      </c>
      <c r="M119" s="13">
        <v>0.7</v>
      </c>
      <c r="N119" s="13">
        <v>0</v>
      </c>
      <c r="O119" s="13">
        <v>5.5</v>
      </c>
      <c r="P119" s="13">
        <v>0</v>
      </c>
      <c r="Q119" s="13">
        <v>0.72</v>
      </c>
      <c r="R119" s="13">
        <v>3.64</v>
      </c>
      <c r="S119" s="13">
        <v>14.81</v>
      </c>
    </row>
    <row r="120" spans="1:19" x14ac:dyDescent="0.35">
      <c r="A120" s="11">
        <v>20832</v>
      </c>
      <c r="B120" s="11" t="s">
        <v>137</v>
      </c>
      <c r="C120" s="13">
        <v>26448</v>
      </c>
      <c r="D120" s="13" t="str">
        <f t="shared" si="1"/>
        <v>Yes</v>
      </c>
      <c r="E120" s="13">
        <v>3.1</v>
      </c>
      <c r="F120" s="13">
        <v>51522</v>
      </c>
      <c r="G120" s="13">
        <v>2.1</v>
      </c>
      <c r="H120" s="13">
        <v>6.4</v>
      </c>
      <c r="I120" s="13">
        <v>23.88</v>
      </c>
      <c r="J120" s="13">
        <v>14.68</v>
      </c>
      <c r="K120" s="13">
        <v>7.14</v>
      </c>
      <c r="L120" s="13">
        <v>38.700000000000003</v>
      </c>
      <c r="M120" s="13">
        <v>3.6</v>
      </c>
      <c r="N120" s="13">
        <v>0.8</v>
      </c>
      <c r="O120" s="13">
        <v>2.9</v>
      </c>
      <c r="P120" s="13">
        <v>0</v>
      </c>
      <c r="Q120" s="13">
        <v>2.71</v>
      </c>
      <c r="R120" s="13">
        <v>4.88</v>
      </c>
      <c r="S120" s="13">
        <v>22.1</v>
      </c>
    </row>
    <row r="121" spans="1:19" x14ac:dyDescent="0.35">
      <c r="A121" s="11">
        <v>20833</v>
      </c>
      <c r="B121" s="11" t="s">
        <v>137</v>
      </c>
      <c r="C121" s="13">
        <v>7750</v>
      </c>
      <c r="D121" s="13" t="str">
        <f t="shared" si="1"/>
        <v>Yes</v>
      </c>
      <c r="E121" s="13">
        <v>1.4</v>
      </c>
      <c r="F121" s="13">
        <v>61575</v>
      </c>
      <c r="G121" s="13">
        <v>4.5999999999999996</v>
      </c>
      <c r="H121" s="13">
        <v>5.0999999999999996</v>
      </c>
      <c r="I121" s="13">
        <v>21.97</v>
      </c>
      <c r="J121" s="13">
        <v>18.37</v>
      </c>
      <c r="K121" s="13">
        <v>6.37</v>
      </c>
      <c r="L121" s="13">
        <v>32.6</v>
      </c>
      <c r="M121" s="13">
        <v>2.2999999999999998</v>
      </c>
      <c r="N121" s="13">
        <v>1</v>
      </c>
      <c r="O121" s="13">
        <v>0.5</v>
      </c>
      <c r="P121" s="13">
        <v>0</v>
      </c>
      <c r="Q121" s="13">
        <v>3.44</v>
      </c>
      <c r="R121" s="13">
        <v>6.88</v>
      </c>
      <c r="S121" s="13">
        <v>15.63</v>
      </c>
    </row>
    <row r="122" spans="1:19" x14ac:dyDescent="0.35">
      <c r="A122" s="11">
        <v>20837</v>
      </c>
      <c r="B122" s="11" t="s">
        <v>137</v>
      </c>
      <c r="C122" s="13">
        <v>6225</v>
      </c>
      <c r="D122" s="13" t="str">
        <f t="shared" si="1"/>
        <v>Yes</v>
      </c>
      <c r="E122" s="13">
        <v>2.6</v>
      </c>
      <c r="F122" s="13">
        <v>57500</v>
      </c>
      <c r="G122" s="13">
        <v>4.9000000000000004</v>
      </c>
      <c r="H122" s="13">
        <v>5</v>
      </c>
      <c r="I122" s="13">
        <v>24.98</v>
      </c>
      <c r="J122" s="13">
        <v>10.59</v>
      </c>
      <c r="K122" s="13">
        <v>9.8699999999999992</v>
      </c>
      <c r="L122" s="13">
        <v>22.9</v>
      </c>
      <c r="M122" s="13">
        <v>4.2</v>
      </c>
      <c r="N122" s="13">
        <v>0.7</v>
      </c>
      <c r="O122" s="13">
        <v>1.3</v>
      </c>
      <c r="P122" s="13">
        <v>0</v>
      </c>
      <c r="Q122" s="13">
        <v>2.67</v>
      </c>
      <c r="R122" s="13">
        <v>5.18</v>
      </c>
      <c r="S122" s="13">
        <v>10.63</v>
      </c>
    </row>
    <row r="123" spans="1:19" x14ac:dyDescent="0.35">
      <c r="A123" s="11">
        <v>20838</v>
      </c>
      <c r="B123" s="11" t="s">
        <v>137</v>
      </c>
      <c r="C123" s="13">
        <v>252</v>
      </c>
      <c r="D123" s="13" t="str">
        <f t="shared" si="1"/>
        <v>No</v>
      </c>
      <c r="E123" s="13">
        <v>0.4</v>
      </c>
      <c r="F123" s="13">
        <v>56811</v>
      </c>
      <c r="G123" s="13">
        <v>0</v>
      </c>
      <c r="H123" s="13">
        <v>0</v>
      </c>
      <c r="I123" s="13">
        <v>15.48</v>
      </c>
      <c r="J123" s="13">
        <v>21.83</v>
      </c>
      <c r="K123" s="13">
        <v>9.1300000000000008</v>
      </c>
      <c r="L123" s="13">
        <v>10.3</v>
      </c>
      <c r="M123" s="13">
        <v>0</v>
      </c>
      <c r="N123" s="13">
        <v>0</v>
      </c>
      <c r="O123" s="13">
        <v>0</v>
      </c>
      <c r="P123" s="13">
        <v>0</v>
      </c>
      <c r="Q123" s="13">
        <v>8.2799999999999994</v>
      </c>
      <c r="R123" s="13">
        <v>9.2799999999999994</v>
      </c>
      <c r="S123" s="13">
        <v>7.54</v>
      </c>
    </row>
    <row r="124" spans="1:19" x14ac:dyDescent="0.35">
      <c r="A124" s="11">
        <v>20839</v>
      </c>
      <c r="B124" s="11" t="s">
        <v>137</v>
      </c>
      <c r="C124" s="13">
        <v>100</v>
      </c>
      <c r="D124" s="13" t="str">
        <f t="shared" si="1"/>
        <v>No</v>
      </c>
      <c r="E124" s="13">
        <v>0</v>
      </c>
      <c r="F124" s="13">
        <v>0</v>
      </c>
      <c r="G124" s="13">
        <v>0</v>
      </c>
      <c r="H124" s="13">
        <v>0</v>
      </c>
      <c r="I124" s="13">
        <v>51</v>
      </c>
      <c r="J124" s="13">
        <v>0</v>
      </c>
      <c r="K124" s="13">
        <v>8</v>
      </c>
      <c r="L124" s="13">
        <v>0</v>
      </c>
      <c r="M124" s="13">
        <v>0</v>
      </c>
      <c r="N124" s="13">
        <v>0</v>
      </c>
      <c r="O124" s="13">
        <v>0</v>
      </c>
      <c r="P124" s="13">
        <v>0</v>
      </c>
      <c r="Q124" s="13">
        <v>0</v>
      </c>
      <c r="R124" s="13">
        <v>0</v>
      </c>
      <c r="S124" s="13">
        <v>0</v>
      </c>
    </row>
    <row r="125" spans="1:19" x14ac:dyDescent="0.35">
      <c r="A125" s="11">
        <v>20841</v>
      </c>
      <c r="B125" s="11" t="s">
        <v>137</v>
      </c>
      <c r="C125" s="13">
        <v>10481</v>
      </c>
      <c r="D125" s="13" t="str">
        <f t="shared" si="1"/>
        <v>Yes</v>
      </c>
      <c r="E125" s="13">
        <v>3.8</v>
      </c>
      <c r="F125" s="13">
        <v>51338</v>
      </c>
      <c r="G125" s="13">
        <v>2.1</v>
      </c>
      <c r="H125" s="13">
        <v>6.9</v>
      </c>
      <c r="I125" s="13">
        <v>26.88</v>
      </c>
      <c r="J125" s="13">
        <v>12.77</v>
      </c>
      <c r="K125" s="13">
        <v>6.23</v>
      </c>
      <c r="L125" s="13">
        <v>65.900000000000006</v>
      </c>
      <c r="M125" s="13">
        <v>5.6</v>
      </c>
      <c r="N125" s="13">
        <v>3.3</v>
      </c>
      <c r="O125" s="13">
        <v>1.6</v>
      </c>
      <c r="P125" s="13">
        <v>0.2</v>
      </c>
      <c r="Q125" s="13">
        <v>2.84</v>
      </c>
      <c r="R125" s="13">
        <v>1.62</v>
      </c>
      <c r="S125" s="13">
        <v>40.020000000000003</v>
      </c>
    </row>
    <row r="126" spans="1:19" x14ac:dyDescent="0.35">
      <c r="A126" s="11">
        <v>20842</v>
      </c>
      <c r="B126" s="11" t="s">
        <v>137</v>
      </c>
      <c r="C126" s="13">
        <v>1712</v>
      </c>
      <c r="D126" s="13" t="str">
        <f t="shared" si="1"/>
        <v>No</v>
      </c>
      <c r="E126" s="13">
        <v>4.3</v>
      </c>
      <c r="F126" s="13">
        <v>65057</v>
      </c>
      <c r="G126" s="13">
        <v>6.5</v>
      </c>
      <c r="H126" s="13">
        <v>3</v>
      </c>
      <c r="I126" s="13">
        <v>11.68</v>
      </c>
      <c r="J126" s="13">
        <v>24.53</v>
      </c>
      <c r="K126" s="13">
        <v>13.2</v>
      </c>
      <c r="L126" s="13">
        <v>8.9</v>
      </c>
      <c r="M126" s="13">
        <v>0</v>
      </c>
      <c r="N126" s="13">
        <v>0</v>
      </c>
      <c r="O126" s="13">
        <v>2.9</v>
      </c>
      <c r="P126" s="13">
        <v>0</v>
      </c>
      <c r="Q126" s="13">
        <v>7.04</v>
      </c>
      <c r="R126" s="13">
        <v>10.91</v>
      </c>
      <c r="S126" s="13">
        <v>6.66</v>
      </c>
    </row>
    <row r="127" spans="1:19" x14ac:dyDescent="0.35">
      <c r="A127" s="11">
        <v>20850</v>
      </c>
      <c r="B127" s="11" t="s">
        <v>137</v>
      </c>
      <c r="C127" s="13">
        <v>51568</v>
      </c>
      <c r="D127" s="13" t="str">
        <f t="shared" si="1"/>
        <v>Yes</v>
      </c>
      <c r="E127" s="13">
        <v>6.4</v>
      </c>
      <c r="F127" s="13">
        <v>55246</v>
      </c>
      <c r="G127" s="13">
        <v>4.2</v>
      </c>
      <c r="H127" s="13">
        <v>4.7</v>
      </c>
      <c r="I127" s="13">
        <v>20.76</v>
      </c>
      <c r="J127" s="13">
        <v>15.3</v>
      </c>
      <c r="K127" s="13">
        <v>8.19</v>
      </c>
      <c r="L127" s="13">
        <v>51.1</v>
      </c>
      <c r="M127" s="13">
        <v>5.3</v>
      </c>
      <c r="N127" s="13">
        <v>2.6</v>
      </c>
      <c r="O127" s="13">
        <v>8.1</v>
      </c>
      <c r="P127" s="13">
        <v>0.1</v>
      </c>
      <c r="Q127" s="13">
        <v>4.17</v>
      </c>
      <c r="R127" s="13">
        <v>6.1</v>
      </c>
      <c r="S127" s="13">
        <v>35.22</v>
      </c>
    </row>
    <row r="128" spans="1:19" x14ac:dyDescent="0.35">
      <c r="A128" s="11">
        <v>20851</v>
      </c>
      <c r="B128" s="11" t="s">
        <v>137</v>
      </c>
      <c r="C128" s="13">
        <v>15106</v>
      </c>
      <c r="D128" s="13" t="str">
        <f t="shared" si="1"/>
        <v>Yes</v>
      </c>
      <c r="E128" s="13">
        <v>9.6</v>
      </c>
      <c r="F128" s="13">
        <v>36557</v>
      </c>
      <c r="G128" s="13">
        <v>6.6</v>
      </c>
      <c r="H128" s="13">
        <v>19.5</v>
      </c>
      <c r="I128" s="13">
        <v>24.29</v>
      </c>
      <c r="J128" s="13">
        <v>10.31</v>
      </c>
      <c r="K128" s="13">
        <v>7.48</v>
      </c>
      <c r="L128" s="13">
        <v>66.8</v>
      </c>
      <c r="M128" s="13">
        <v>16.7</v>
      </c>
      <c r="N128" s="13">
        <v>9.3000000000000007</v>
      </c>
      <c r="O128" s="13">
        <v>6.9</v>
      </c>
      <c r="P128" s="13">
        <v>0</v>
      </c>
      <c r="Q128" s="13">
        <v>20.41</v>
      </c>
      <c r="R128" s="13">
        <v>11.71</v>
      </c>
      <c r="S128" s="13">
        <v>38.85</v>
      </c>
    </row>
    <row r="129" spans="1:19" x14ac:dyDescent="0.35">
      <c r="A129" s="11">
        <v>20852</v>
      </c>
      <c r="B129" s="11" t="s">
        <v>137</v>
      </c>
      <c r="C129" s="13">
        <v>46904</v>
      </c>
      <c r="D129" s="13" t="str">
        <f t="shared" si="1"/>
        <v>Yes</v>
      </c>
      <c r="E129" s="13">
        <v>7.2</v>
      </c>
      <c r="F129" s="13">
        <v>59278</v>
      </c>
      <c r="G129" s="13">
        <v>3.7</v>
      </c>
      <c r="H129" s="13">
        <v>5.2</v>
      </c>
      <c r="I129" s="13">
        <v>19.059999999999999</v>
      </c>
      <c r="J129" s="13">
        <v>16.66</v>
      </c>
      <c r="K129" s="13">
        <v>10.08</v>
      </c>
      <c r="L129" s="13">
        <v>47.7</v>
      </c>
      <c r="M129" s="13">
        <v>5.8</v>
      </c>
      <c r="N129" s="13">
        <v>3.1</v>
      </c>
      <c r="O129" s="13">
        <v>10.6</v>
      </c>
      <c r="P129" s="13">
        <v>0.1</v>
      </c>
      <c r="Q129" s="13">
        <v>5.62</v>
      </c>
      <c r="R129" s="13">
        <v>6.23</v>
      </c>
      <c r="S129" s="13">
        <v>34.1</v>
      </c>
    </row>
    <row r="130" spans="1:19" x14ac:dyDescent="0.35">
      <c r="A130" s="11">
        <v>20853</v>
      </c>
      <c r="B130" s="11" t="s">
        <v>137</v>
      </c>
      <c r="C130" s="13">
        <v>31178</v>
      </c>
      <c r="D130" s="13" t="str">
        <f t="shared" si="1"/>
        <v>Yes</v>
      </c>
      <c r="E130" s="13">
        <v>5.9</v>
      </c>
      <c r="F130" s="13">
        <v>45990</v>
      </c>
      <c r="G130" s="13">
        <v>6.4</v>
      </c>
      <c r="H130" s="13">
        <v>12.1</v>
      </c>
      <c r="I130" s="13">
        <v>21.7</v>
      </c>
      <c r="J130" s="13">
        <v>15.66</v>
      </c>
      <c r="K130" s="13">
        <v>8.6</v>
      </c>
      <c r="L130" s="13">
        <v>50.8</v>
      </c>
      <c r="M130" s="13">
        <v>7.2</v>
      </c>
      <c r="N130" s="13">
        <v>2.8</v>
      </c>
      <c r="O130" s="13">
        <v>3</v>
      </c>
      <c r="P130" s="13">
        <v>0.2</v>
      </c>
      <c r="Q130" s="13">
        <v>7.05</v>
      </c>
      <c r="R130" s="13">
        <v>8.9499999999999993</v>
      </c>
      <c r="S130" s="13">
        <v>33.76</v>
      </c>
    </row>
    <row r="131" spans="1:19" x14ac:dyDescent="0.35">
      <c r="A131" s="11">
        <v>20854</v>
      </c>
      <c r="B131" s="11" t="s">
        <v>137</v>
      </c>
      <c r="C131" s="13">
        <v>49194</v>
      </c>
      <c r="D131" s="13" t="str">
        <f t="shared" si="1"/>
        <v>Yes</v>
      </c>
      <c r="E131" s="13">
        <v>2.2999999999999998</v>
      </c>
      <c r="F131" s="13">
        <v>91143</v>
      </c>
      <c r="G131" s="13">
        <v>3.5</v>
      </c>
      <c r="H131" s="13">
        <v>2.1</v>
      </c>
      <c r="I131" s="13">
        <v>24.58</v>
      </c>
      <c r="J131" s="13">
        <v>21.61</v>
      </c>
      <c r="K131" s="13">
        <v>6.93</v>
      </c>
      <c r="L131" s="13">
        <v>38</v>
      </c>
      <c r="M131" s="13">
        <v>2.8</v>
      </c>
      <c r="N131" s="13">
        <v>0.5</v>
      </c>
      <c r="O131" s="13">
        <v>2.2000000000000002</v>
      </c>
      <c r="P131" s="13">
        <v>0</v>
      </c>
      <c r="Q131" s="13">
        <v>2.0499999999999998</v>
      </c>
      <c r="R131" s="13">
        <v>3.07</v>
      </c>
      <c r="S131" s="13">
        <v>27.14</v>
      </c>
    </row>
    <row r="132" spans="1:19" x14ac:dyDescent="0.35">
      <c r="A132" s="11">
        <v>20855</v>
      </c>
      <c r="B132" s="11" t="s">
        <v>137</v>
      </c>
      <c r="C132" s="13">
        <v>14302</v>
      </c>
      <c r="D132" s="13" t="str">
        <f t="shared" si="1"/>
        <v>Yes</v>
      </c>
      <c r="E132" s="13">
        <v>5</v>
      </c>
      <c r="F132" s="13">
        <v>58252</v>
      </c>
      <c r="G132" s="13">
        <v>4.0999999999999996</v>
      </c>
      <c r="H132" s="13">
        <v>5.2</v>
      </c>
      <c r="I132" s="13">
        <v>18.190000000000001</v>
      </c>
      <c r="J132" s="13">
        <v>18.829999999999998</v>
      </c>
      <c r="K132" s="13">
        <v>9.92</v>
      </c>
      <c r="L132" s="13">
        <v>41.5</v>
      </c>
      <c r="M132" s="13">
        <v>4.2</v>
      </c>
      <c r="N132" s="13">
        <v>0.3</v>
      </c>
      <c r="O132" s="13">
        <v>3.7</v>
      </c>
      <c r="P132" s="13">
        <v>0.2</v>
      </c>
      <c r="Q132" s="13">
        <v>6.27</v>
      </c>
      <c r="R132" s="13">
        <v>5.68</v>
      </c>
      <c r="S132" s="13">
        <v>30.57</v>
      </c>
    </row>
    <row r="133" spans="1:19" x14ac:dyDescent="0.35">
      <c r="A133" s="11">
        <v>20860</v>
      </c>
      <c r="B133" s="11" t="s">
        <v>137</v>
      </c>
      <c r="C133" s="13">
        <v>2805</v>
      </c>
      <c r="D133" s="13" t="str">
        <f t="shared" ref="D133:D196" si="2">IF(C133&lt;5000,"No","Yes")</f>
        <v>No</v>
      </c>
      <c r="E133" s="13">
        <v>3.4</v>
      </c>
      <c r="F133" s="13">
        <v>51265</v>
      </c>
      <c r="G133" s="13">
        <v>8.1</v>
      </c>
      <c r="H133" s="13">
        <v>3.5</v>
      </c>
      <c r="I133" s="13">
        <v>34.01</v>
      </c>
      <c r="J133" s="13">
        <v>19.54</v>
      </c>
      <c r="K133" s="13">
        <v>13.96</v>
      </c>
      <c r="L133" s="13">
        <v>52.2</v>
      </c>
      <c r="M133" s="13">
        <v>2.2999999999999998</v>
      </c>
      <c r="N133" s="13">
        <v>0</v>
      </c>
      <c r="O133" s="13">
        <v>6.8</v>
      </c>
      <c r="P133" s="13">
        <v>0</v>
      </c>
      <c r="Q133" s="13">
        <v>0.69</v>
      </c>
      <c r="R133" s="13">
        <v>8.9</v>
      </c>
      <c r="S133" s="13">
        <v>14.87</v>
      </c>
    </row>
    <row r="134" spans="1:19" x14ac:dyDescent="0.35">
      <c r="A134" s="11">
        <v>20861</v>
      </c>
      <c r="B134" s="11" t="s">
        <v>137</v>
      </c>
      <c r="C134" s="13">
        <v>1665</v>
      </c>
      <c r="D134" s="13" t="str">
        <f t="shared" si="2"/>
        <v>No</v>
      </c>
      <c r="E134" s="13">
        <v>0.8</v>
      </c>
      <c r="F134" s="13">
        <v>80885</v>
      </c>
      <c r="G134" s="13">
        <v>3.1</v>
      </c>
      <c r="H134" s="13">
        <v>1.1000000000000001</v>
      </c>
      <c r="I134" s="13">
        <v>14.17</v>
      </c>
      <c r="J134" s="13">
        <v>21.2</v>
      </c>
      <c r="K134" s="13">
        <v>10.15</v>
      </c>
      <c r="L134" s="13">
        <v>30.6</v>
      </c>
      <c r="M134" s="13">
        <v>0.7</v>
      </c>
      <c r="N134" s="13">
        <v>0</v>
      </c>
      <c r="O134" s="13">
        <v>4.9000000000000004</v>
      </c>
      <c r="P134" s="13">
        <v>0</v>
      </c>
      <c r="Q134" s="13">
        <v>3.59</v>
      </c>
      <c r="R134" s="13">
        <v>8.74</v>
      </c>
      <c r="S134" s="13">
        <v>9.49</v>
      </c>
    </row>
    <row r="135" spans="1:19" x14ac:dyDescent="0.35">
      <c r="A135" s="11">
        <v>20862</v>
      </c>
      <c r="B135" s="11" t="s">
        <v>137</v>
      </c>
      <c r="C135" s="13">
        <v>327</v>
      </c>
      <c r="D135" s="13" t="str">
        <f t="shared" si="2"/>
        <v>No</v>
      </c>
      <c r="E135" s="13">
        <v>0</v>
      </c>
      <c r="F135" s="13">
        <v>47385</v>
      </c>
      <c r="G135" s="13">
        <v>0</v>
      </c>
      <c r="H135" s="13">
        <v>0</v>
      </c>
      <c r="I135" s="13">
        <v>15.9</v>
      </c>
      <c r="J135" s="13">
        <v>34.25</v>
      </c>
      <c r="K135" s="13">
        <v>15.29</v>
      </c>
      <c r="L135" s="13">
        <v>23.5</v>
      </c>
      <c r="M135" s="13">
        <v>0</v>
      </c>
      <c r="N135" s="13">
        <v>0</v>
      </c>
      <c r="O135" s="13">
        <v>6</v>
      </c>
      <c r="P135" s="13">
        <v>0</v>
      </c>
      <c r="Q135" s="13">
        <v>0</v>
      </c>
      <c r="R135" s="13">
        <v>10.17</v>
      </c>
      <c r="S135" s="13">
        <v>11.62</v>
      </c>
    </row>
    <row r="136" spans="1:19" x14ac:dyDescent="0.35">
      <c r="A136" s="11">
        <v>20866</v>
      </c>
      <c r="B136" s="11" t="s">
        <v>137</v>
      </c>
      <c r="C136" s="13">
        <v>16171</v>
      </c>
      <c r="D136" s="13" t="str">
        <f t="shared" si="2"/>
        <v>Yes</v>
      </c>
      <c r="E136" s="13">
        <v>5.7</v>
      </c>
      <c r="F136" s="13">
        <v>36799</v>
      </c>
      <c r="G136" s="13">
        <v>6.4</v>
      </c>
      <c r="H136" s="13">
        <v>9.3000000000000007</v>
      </c>
      <c r="I136" s="13">
        <v>25.09</v>
      </c>
      <c r="J136" s="13">
        <v>9.4</v>
      </c>
      <c r="K136" s="13">
        <v>7.83</v>
      </c>
      <c r="L136" s="13">
        <v>79.400000000000006</v>
      </c>
      <c r="M136" s="13">
        <v>5.8</v>
      </c>
      <c r="N136" s="13">
        <v>4.3</v>
      </c>
      <c r="O136" s="13">
        <v>3.1</v>
      </c>
      <c r="P136" s="13">
        <v>0</v>
      </c>
      <c r="Q136" s="13">
        <v>7.26</v>
      </c>
      <c r="R136" s="13">
        <v>6.25</v>
      </c>
      <c r="S136" s="13">
        <v>37.840000000000003</v>
      </c>
    </row>
    <row r="137" spans="1:19" x14ac:dyDescent="0.35">
      <c r="A137" s="11">
        <v>20868</v>
      </c>
      <c r="B137" s="11" t="s">
        <v>137</v>
      </c>
      <c r="C137" s="13">
        <v>864</v>
      </c>
      <c r="D137" s="13" t="str">
        <f t="shared" si="2"/>
        <v>No</v>
      </c>
      <c r="E137" s="13">
        <v>6.8</v>
      </c>
      <c r="F137" s="13">
        <v>53604</v>
      </c>
      <c r="G137" s="13">
        <v>7.8</v>
      </c>
      <c r="H137" s="13">
        <v>12.3</v>
      </c>
      <c r="I137" s="13">
        <v>22.92</v>
      </c>
      <c r="J137" s="13">
        <v>14</v>
      </c>
      <c r="K137" s="13">
        <v>1.74</v>
      </c>
      <c r="L137" s="13">
        <v>77.400000000000006</v>
      </c>
      <c r="M137" s="13">
        <v>6.7</v>
      </c>
      <c r="N137" s="13">
        <v>6.7</v>
      </c>
      <c r="O137" s="13">
        <v>0</v>
      </c>
      <c r="P137" s="13">
        <v>0</v>
      </c>
      <c r="Q137" s="13">
        <v>5.26</v>
      </c>
      <c r="R137" s="13">
        <v>0</v>
      </c>
      <c r="S137" s="13">
        <v>33.33</v>
      </c>
    </row>
    <row r="138" spans="1:19" x14ac:dyDescent="0.35">
      <c r="A138" s="11">
        <v>20871</v>
      </c>
      <c r="B138" s="11" t="s">
        <v>137</v>
      </c>
      <c r="C138" s="13">
        <v>20008</v>
      </c>
      <c r="D138" s="13" t="str">
        <f t="shared" si="2"/>
        <v>Yes</v>
      </c>
      <c r="E138" s="13">
        <v>4.5</v>
      </c>
      <c r="F138" s="13">
        <v>49255</v>
      </c>
      <c r="G138" s="13">
        <v>4.7</v>
      </c>
      <c r="H138" s="13">
        <v>4</v>
      </c>
      <c r="I138" s="13">
        <v>32.86</v>
      </c>
      <c r="J138" s="13">
        <v>6.86</v>
      </c>
      <c r="K138" s="13">
        <v>5.91</v>
      </c>
      <c r="L138" s="13">
        <v>65.5</v>
      </c>
      <c r="M138" s="13">
        <v>4.0999999999999996</v>
      </c>
      <c r="N138" s="13">
        <v>0.9</v>
      </c>
      <c r="O138" s="13">
        <v>1.7</v>
      </c>
      <c r="P138" s="13">
        <v>0</v>
      </c>
      <c r="Q138" s="13">
        <v>3.8</v>
      </c>
      <c r="R138" s="13">
        <v>4.95</v>
      </c>
      <c r="S138" s="13">
        <v>27.33</v>
      </c>
    </row>
    <row r="139" spans="1:19" x14ac:dyDescent="0.35">
      <c r="A139" s="11">
        <v>20872</v>
      </c>
      <c r="B139" s="11" t="s">
        <v>137</v>
      </c>
      <c r="C139" s="13">
        <v>12940</v>
      </c>
      <c r="D139" s="13" t="str">
        <f t="shared" si="2"/>
        <v>Yes</v>
      </c>
      <c r="E139" s="13">
        <v>5.9</v>
      </c>
      <c r="F139" s="13">
        <v>43146</v>
      </c>
      <c r="G139" s="13">
        <v>3.5</v>
      </c>
      <c r="H139" s="13">
        <v>5.7</v>
      </c>
      <c r="I139" s="13">
        <v>23.41</v>
      </c>
      <c r="J139" s="13">
        <v>11.18</v>
      </c>
      <c r="K139" s="13">
        <v>7.97</v>
      </c>
      <c r="L139" s="13">
        <v>34.6</v>
      </c>
      <c r="M139" s="13">
        <v>2.5</v>
      </c>
      <c r="N139" s="13">
        <v>2.5</v>
      </c>
      <c r="O139" s="13">
        <v>2.2999999999999998</v>
      </c>
      <c r="P139" s="13">
        <v>0.2</v>
      </c>
      <c r="Q139" s="13">
        <v>3.69</v>
      </c>
      <c r="R139" s="13">
        <v>8.36</v>
      </c>
      <c r="S139" s="13">
        <v>13.76</v>
      </c>
    </row>
    <row r="140" spans="1:19" x14ac:dyDescent="0.35">
      <c r="A140" s="11">
        <v>20874</v>
      </c>
      <c r="B140" s="11" t="s">
        <v>137</v>
      </c>
      <c r="C140" s="13">
        <v>61045</v>
      </c>
      <c r="D140" s="13" t="str">
        <f t="shared" si="2"/>
        <v>Yes</v>
      </c>
      <c r="E140" s="13">
        <v>7.1</v>
      </c>
      <c r="F140" s="13">
        <v>41608</v>
      </c>
      <c r="G140" s="13">
        <v>3.9</v>
      </c>
      <c r="H140" s="13">
        <v>8.1</v>
      </c>
      <c r="I140" s="13">
        <v>26.52</v>
      </c>
      <c r="J140" s="13">
        <v>7.93</v>
      </c>
      <c r="K140" s="13">
        <v>8.27</v>
      </c>
      <c r="L140" s="13">
        <v>64.3</v>
      </c>
      <c r="M140" s="13">
        <v>6.2</v>
      </c>
      <c r="N140" s="13">
        <v>3.8</v>
      </c>
      <c r="O140" s="13">
        <v>4</v>
      </c>
      <c r="P140" s="13">
        <v>0.2</v>
      </c>
      <c r="Q140" s="13">
        <v>5.93</v>
      </c>
      <c r="R140" s="13">
        <v>5.78</v>
      </c>
      <c r="S140" s="13">
        <v>32.65</v>
      </c>
    </row>
    <row r="141" spans="1:19" x14ac:dyDescent="0.35">
      <c r="A141" s="11">
        <v>20876</v>
      </c>
      <c r="B141" s="11" t="s">
        <v>137</v>
      </c>
      <c r="C141" s="13">
        <v>28919</v>
      </c>
      <c r="D141" s="13" t="str">
        <f t="shared" si="2"/>
        <v>Yes</v>
      </c>
      <c r="E141" s="13">
        <v>8.1</v>
      </c>
      <c r="F141" s="13">
        <v>39465</v>
      </c>
      <c r="G141" s="13">
        <v>4.3</v>
      </c>
      <c r="H141" s="13">
        <v>9.9</v>
      </c>
      <c r="I141" s="13">
        <v>25.47</v>
      </c>
      <c r="J141" s="13">
        <v>8.36</v>
      </c>
      <c r="K141" s="13">
        <v>6.65</v>
      </c>
      <c r="L141" s="13">
        <v>70.900000000000006</v>
      </c>
      <c r="M141" s="13">
        <v>6.8</v>
      </c>
      <c r="N141" s="13">
        <v>3.9</v>
      </c>
      <c r="O141" s="13">
        <v>4.5</v>
      </c>
      <c r="P141" s="13">
        <v>1.1000000000000001</v>
      </c>
      <c r="Q141" s="13">
        <v>7.75</v>
      </c>
      <c r="R141" s="13">
        <v>6.41</v>
      </c>
      <c r="S141" s="13">
        <v>36.58</v>
      </c>
    </row>
    <row r="142" spans="1:19" x14ac:dyDescent="0.35">
      <c r="A142" s="11">
        <v>20877</v>
      </c>
      <c r="B142" s="11" t="s">
        <v>137</v>
      </c>
      <c r="C142" s="13">
        <v>38885</v>
      </c>
      <c r="D142" s="13" t="str">
        <f t="shared" si="2"/>
        <v>Yes</v>
      </c>
      <c r="E142" s="13">
        <v>13.2</v>
      </c>
      <c r="F142" s="13">
        <v>30464</v>
      </c>
      <c r="G142" s="13">
        <v>5.8</v>
      </c>
      <c r="H142" s="13">
        <v>21.4</v>
      </c>
      <c r="I142" s="13">
        <v>24.08</v>
      </c>
      <c r="J142" s="13">
        <v>12.11</v>
      </c>
      <c r="K142" s="13">
        <v>8.9499999999999993</v>
      </c>
      <c r="L142" s="13">
        <v>76.7</v>
      </c>
      <c r="M142" s="13">
        <v>17.3</v>
      </c>
      <c r="N142" s="13">
        <v>7</v>
      </c>
      <c r="O142" s="13">
        <v>12.6</v>
      </c>
      <c r="P142" s="13">
        <v>0.5</v>
      </c>
      <c r="Q142" s="13">
        <v>17.100000000000001</v>
      </c>
      <c r="R142" s="13">
        <v>16.510000000000002</v>
      </c>
      <c r="S142" s="13">
        <v>45.51</v>
      </c>
    </row>
    <row r="143" spans="1:19" x14ac:dyDescent="0.35">
      <c r="A143" s="11">
        <v>20878</v>
      </c>
      <c r="B143" s="11" t="s">
        <v>137</v>
      </c>
      <c r="C143" s="13">
        <v>64126</v>
      </c>
      <c r="D143" s="13" t="str">
        <f t="shared" si="2"/>
        <v>Yes</v>
      </c>
      <c r="E143" s="13">
        <v>4.5</v>
      </c>
      <c r="F143" s="13">
        <v>57294</v>
      </c>
      <c r="G143" s="13">
        <v>4.2</v>
      </c>
      <c r="H143" s="13">
        <v>5.5</v>
      </c>
      <c r="I143" s="13">
        <v>24.46</v>
      </c>
      <c r="J143" s="13">
        <v>12.21</v>
      </c>
      <c r="K143" s="13">
        <v>6.47</v>
      </c>
      <c r="L143" s="13">
        <v>52.3</v>
      </c>
      <c r="M143" s="13">
        <v>5.4</v>
      </c>
      <c r="N143" s="13">
        <v>2.1</v>
      </c>
      <c r="O143" s="13">
        <v>2.9</v>
      </c>
      <c r="P143" s="13">
        <v>0.1</v>
      </c>
      <c r="Q143" s="13">
        <v>4.13</v>
      </c>
      <c r="R143" s="13">
        <v>4.4800000000000004</v>
      </c>
      <c r="S143" s="13">
        <v>32.53</v>
      </c>
    </row>
    <row r="144" spans="1:19" x14ac:dyDescent="0.35">
      <c r="A144" s="11">
        <v>20879</v>
      </c>
      <c r="B144" s="11" t="s">
        <v>137</v>
      </c>
      <c r="C144" s="13">
        <v>27871</v>
      </c>
      <c r="D144" s="13" t="str">
        <f t="shared" si="2"/>
        <v>Yes</v>
      </c>
      <c r="E144" s="13">
        <v>11</v>
      </c>
      <c r="F144" s="13">
        <v>32388</v>
      </c>
      <c r="G144" s="13">
        <v>5.8</v>
      </c>
      <c r="H144" s="13">
        <v>9.5</v>
      </c>
      <c r="I144" s="13">
        <v>26.5</v>
      </c>
      <c r="J144" s="13">
        <v>9.32</v>
      </c>
      <c r="K144" s="13">
        <v>6.67</v>
      </c>
      <c r="L144" s="13">
        <v>72.3</v>
      </c>
      <c r="M144" s="13">
        <v>8.1999999999999993</v>
      </c>
      <c r="N144" s="13">
        <v>6.6</v>
      </c>
      <c r="O144" s="13">
        <v>5.5</v>
      </c>
      <c r="P144" s="13">
        <v>0</v>
      </c>
      <c r="Q144" s="13">
        <v>9.14</v>
      </c>
      <c r="R144" s="13">
        <v>9</v>
      </c>
      <c r="S144" s="13">
        <v>33.79</v>
      </c>
    </row>
    <row r="145" spans="1:19" x14ac:dyDescent="0.35">
      <c r="A145" s="11">
        <v>20880</v>
      </c>
      <c r="B145" s="11" t="s">
        <v>137</v>
      </c>
      <c r="C145" s="13">
        <v>455</v>
      </c>
      <c r="D145" s="13" t="str">
        <f t="shared" si="2"/>
        <v>No</v>
      </c>
      <c r="E145" s="13">
        <v>4.2</v>
      </c>
      <c r="F145" s="13">
        <v>55399</v>
      </c>
      <c r="G145" s="13">
        <v>4.3</v>
      </c>
      <c r="H145" s="13">
        <v>6.7</v>
      </c>
      <c r="I145" s="13">
        <v>18.68</v>
      </c>
      <c r="J145" s="13">
        <v>25.71</v>
      </c>
      <c r="K145" s="13">
        <v>14.95</v>
      </c>
      <c r="L145" s="13">
        <v>17.100000000000001</v>
      </c>
      <c r="M145" s="13">
        <v>0</v>
      </c>
      <c r="N145" s="13">
        <v>0</v>
      </c>
      <c r="O145" s="13">
        <v>2.4</v>
      </c>
      <c r="P145" s="13">
        <v>0.9</v>
      </c>
      <c r="Q145" s="13">
        <v>4.57</v>
      </c>
      <c r="R145" s="13">
        <v>5.46</v>
      </c>
      <c r="S145" s="13">
        <v>8.7899999999999991</v>
      </c>
    </row>
    <row r="146" spans="1:19" x14ac:dyDescent="0.35">
      <c r="A146" s="11">
        <v>20882</v>
      </c>
      <c r="B146" s="11" t="s">
        <v>137</v>
      </c>
      <c r="C146" s="13">
        <v>13450</v>
      </c>
      <c r="D146" s="13" t="str">
        <f t="shared" si="2"/>
        <v>Yes</v>
      </c>
      <c r="E146" s="13">
        <v>3.4</v>
      </c>
      <c r="F146" s="13">
        <v>57735</v>
      </c>
      <c r="G146" s="13">
        <v>3.6</v>
      </c>
      <c r="H146" s="13">
        <v>5.4</v>
      </c>
      <c r="I146" s="13">
        <v>21.46</v>
      </c>
      <c r="J146" s="13">
        <v>16.399999999999999</v>
      </c>
      <c r="K146" s="13">
        <v>8.68</v>
      </c>
      <c r="L146" s="13">
        <v>28.8</v>
      </c>
      <c r="M146" s="13">
        <v>1.7</v>
      </c>
      <c r="N146" s="13">
        <v>1</v>
      </c>
      <c r="O146" s="13">
        <v>0.9</v>
      </c>
      <c r="P146" s="13">
        <v>0</v>
      </c>
      <c r="Q146" s="13">
        <v>2.73</v>
      </c>
      <c r="R146" s="13">
        <v>6.26</v>
      </c>
      <c r="S146" s="13">
        <v>15.97</v>
      </c>
    </row>
    <row r="147" spans="1:19" x14ac:dyDescent="0.35">
      <c r="A147" s="11">
        <v>20886</v>
      </c>
      <c r="B147" s="11" t="s">
        <v>137</v>
      </c>
      <c r="C147" s="13">
        <v>34100</v>
      </c>
      <c r="D147" s="13" t="str">
        <f t="shared" si="2"/>
        <v>Yes</v>
      </c>
      <c r="E147" s="13">
        <v>11.1</v>
      </c>
      <c r="F147" s="13">
        <v>36625</v>
      </c>
      <c r="G147" s="13">
        <v>5.6</v>
      </c>
      <c r="H147" s="13">
        <v>13</v>
      </c>
      <c r="I147" s="13">
        <v>24.61</v>
      </c>
      <c r="J147" s="13">
        <v>10.72</v>
      </c>
      <c r="K147" s="13">
        <v>8.48</v>
      </c>
      <c r="L147" s="13">
        <v>70</v>
      </c>
      <c r="M147" s="13">
        <v>9.8000000000000007</v>
      </c>
      <c r="N147" s="13">
        <v>6</v>
      </c>
      <c r="O147" s="13">
        <v>9.1999999999999993</v>
      </c>
      <c r="P147" s="13">
        <v>0</v>
      </c>
      <c r="Q147" s="13">
        <v>10.66</v>
      </c>
      <c r="R147" s="13">
        <v>10.85</v>
      </c>
      <c r="S147" s="13">
        <v>39.93</v>
      </c>
    </row>
    <row r="148" spans="1:19" x14ac:dyDescent="0.35">
      <c r="A148" s="11">
        <v>20895</v>
      </c>
      <c r="B148" s="11" t="s">
        <v>137</v>
      </c>
      <c r="C148" s="13">
        <v>19637</v>
      </c>
      <c r="D148" s="13" t="str">
        <f t="shared" si="2"/>
        <v>Yes</v>
      </c>
      <c r="E148" s="13">
        <v>3.4</v>
      </c>
      <c r="F148" s="13">
        <v>67342</v>
      </c>
      <c r="G148" s="13">
        <v>2.8</v>
      </c>
      <c r="H148" s="13">
        <v>4</v>
      </c>
      <c r="I148" s="13">
        <v>24.97</v>
      </c>
      <c r="J148" s="13">
        <v>16.22</v>
      </c>
      <c r="K148" s="13">
        <v>7.95</v>
      </c>
      <c r="L148" s="13">
        <v>29.9</v>
      </c>
      <c r="M148" s="13">
        <v>2.6</v>
      </c>
      <c r="N148" s="13">
        <v>1.4</v>
      </c>
      <c r="O148" s="13">
        <v>5.2</v>
      </c>
      <c r="P148" s="13">
        <v>0.2</v>
      </c>
      <c r="Q148" s="13">
        <v>1.96</v>
      </c>
      <c r="R148" s="13">
        <v>6.08</v>
      </c>
      <c r="S148" s="13">
        <v>16.329999999999998</v>
      </c>
    </row>
    <row r="149" spans="1:19" x14ac:dyDescent="0.35">
      <c r="A149" s="11">
        <v>20896</v>
      </c>
      <c r="B149" s="11" t="s">
        <v>137</v>
      </c>
      <c r="C149" s="13">
        <v>929</v>
      </c>
      <c r="D149" s="13" t="str">
        <f t="shared" si="2"/>
        <v>No</v>
      </c>
      <c r="E149" s="13">
        <v>1.1000000000000001</v>
      </c>
      <c r="F149" s="13">
        <v>77235</v>
      </c>
      <c r="G149" s="13">
        <v>4.2</v>
      </c>
      <c r="H149" s="13">
        <v>2.2999999999999998</v>
      </c>
      <c r="I149" s="13">
        <v>26.26</v>
      </c>
      <c r="J149" s="13">
        <v>23.79</v>
      </c>
      <c r="K149" s="13">
        <v>6.03</v>
      </c>
      <c r="L149" s="13">
        <v>16.100000000000001</v>
      </c>
      <c r="M149" s="13">
        <v>1.9</v>
      </c>
      <c r="N149" s="13">
        <v>0</v>
      </c>
      <c r="O149" s="13">
        <v>0.9</v>
      </c>
      <c r="P149" s="13">
        <v>0</v>
      </c>
      <c r="Q149" s="13">
        <v>0.52</v>
      </c>
      <c r="R149" s="13">
        <v>2.0499999999999998</v>
      </c>
      <c r="S149" s="13">
        <v>8.93</v>
      </c>
    </row>
    <row r="150" spans="1:19" x14ac:dyDescent="0.35">
      <c r="A150" s="11">
        <v>20899</v>
      </c>
      <c r="B150" s="11" t="s">
        <v>137</v>
      </c>
      <c r="C150" s="13">
        <v>260</v>
      </c>
      <c r="D150" s="13" t="str">
        <f t="shared" si="2"/>
        <v>No</v>
      </c>
      <c r="E150" s="13">
        <v>5.8</v>
      </c>
      <c r="F150" s="13">
        <v>30265</v>
      </c>
      <c r="G150" s="13">
        <v>0</v>
      </c>
      <c r="H150" s="13">
        <v>0</v>
      </c>
      <c r="I150" s="13">
        <v>4.62</v>
      </c>
      <c r="J150" s="13">
        <v>4.2300000000000004</v>
      </c>
      <c r="K150" s="13">
        <v>10.77</v>
      </c>
      <c r="L150" s="13">
        <v>88.8</v>
      </c>
      <c r="M150" s="13">
        <v>15.7</v>
      </c>
      <c r="N150" s="13">
        <v>37.700000000000003</v>
      </c>
      <c r="O150" s="13">
        <v>36.1</v>
      </c>
      <c r="P150" s="13">
        <v>0</v>
      </c>
      <c r="Q150" s="13">
        <v>10.17</v>
      </c>
      <c r="R150" s="13">
        <v>37.89</v>
      </c>
      <c r="S150" s="13">
        <v>28.46</v>
      </c>
    </row>
    <row r="151" spans="1:19" x14ac:dyDescent="0.35">
      <c r="A151" s="11">
        <v>20901</v>
      </c>
      <c r="B151" s="11" t="s">
        <v>137</v>
      </c>
      <c r="C151" s="13">
        <v>36154</v>
      </c>
      <c r="D151" s="13" t="str">
        <f t="shared" si="2"/>
        <v>Yes</v>
      </c>
      <c r="E151" s="13">
        <v>6.6</v>
      </c>
      <c r="F151" s="13">
        <v>46396</v>
      </c>
      <c r="G151" s="13">
        <v>5.8</v>
      </c>
      <c r="H151" s="13">
        <v>10.7</v>
      </c>
      <c r="I151" s="13">
        <v>25.61</v>
      </c>
      <c r="J151" s="13">
        <v>12.04</v>
      </c>
      <c r="K151" s="13">
        <v>7.62</v>
      </c>
      <c r="L151" s="13">
        <v>57.3</v>
      </c>
      <c r="M151" s="13">
        <v>5.2</v>
      </c>
      <c r="N151" s="13">
        <v>3.4</v>
      </c>
      <c r="O151" s="13">
        <v>6.5</v>
      </c>
      <c r="P151" s="13">
        <v>0.1</v>
      </c>
      <c r="Q151" s="13">
        <v>9.2899999999999991</v>
      </c>
      <c r="R151" s="13">
        <v>8.0399999999999991</v>
      </c>
      <c r="S151" s="13">
        <v>31.12</v>
      </c>
    </row>
    <row r="152" spans="1:19" x14ac:dyDescent="0.35">
      <c r="A152" s="11">
        <v>20902</v>
      </c>
      <c r="B152" s="11" t="s">
        <v>137</v>
      </c>
      <c r="C152" s="13">
        <v>52484</v>
      </c>
      <c r="D152" s="13" t="str">
        <f t="shared" si="2"/>
        <v>Yes</v>
      </c>
      <c r="E152" s="13">
        <v>9.4</v>
      </c>
      <c r="F152" s="13">
        <v>35915</v>
      </c>
      <c r="G152" s="13">
        <v>6.5</v>
      </c>
      <c r="H152" s="13">
        <v>17.399999999999999</v>
      </c>
      <c r="I152" s="13">
        <v>25.4</v>
      </c>
      <c r="J152" s="13">
        <v>12.46</v>
      </c>
      <c r="K152" s="13">
        <v>7.26</v>
      </c>
      <c r="L152" s="13">
        <v>65.900000000000006</v>
      </c>
      <c r="M152" s="13">
        <v>9.3000000000000007</v>
      </c>
      <c r="N152" s="13">
        <v>4.0999999999999996</v>
      </c>
      <c r="O152" s="13">
        <v>8.8000000000000007</v>
      </c>
      <c r="P152" s="13">
        <v>0</v>
      </c>
      <c r="Q152" s="13">
        <v>13.58</v>
      </c>
      <c r="R152" s="13">
        <v>10.27</v>
      </c>
      <c r="S152" s="13">
        <v>38.61</v>
      </c>
    </row>
    <row r="153" spans="1:19" x14ac:dyDescent="0.35">
      <c r="A153" s="11">
        <v>20903</v>
      </c>
      <c r="B153" s="11" t="s">
        <v>137</v>
      </c>
      <c r="C153" s="13">
        <v>26206</v>
      </c>
      <c r="D153" s="13" t="str">
        <f t="shared" si="2"/>
        <v>Yes</v>
      </c>
      <c r="E153" s="13">
        <v>12.6</v>
      </c>
      <c r="F153" s="13">
        <v>25014</v>
      </c>
      <c r="G153" s="13">
        <v>8.3000000000000007</v>
      </c>
      <c r="H153" s="13">
        <v>33.200000000000003</v>
      </c>
      <c r="I153" s="13">
        <v>27.47</v>
      </c>
      <c r="J153" s="13">
        <v>10.039999999999999</v>
      </c>
      <c r="K153" s="13">
        <v>7.23</v>
      </c>
      <c r="L153" s="13">
        <v>88.9</v>
      </c>
      <c r="M153" s="13">
        <v>21.1</v>
      </c>
      <c r="N153" s="13">
        <v>13</v>
      </c>
      <c r="O153" s="13">
        <v>11.3</v>
      </c>
      <c r="P153" s="13">
        <v>0.4</v>
      </c>
      <c r="Q153" s="13">
        <v>23.76</v>
      </c>
      <c r="R153" s="13">
        <v>15.19</v>
      </c>
      <c r="S153" s="13">
        <v>59.35</v>
      </c>
    </row>
    <row r="154" spans="1:19" x14ac:dyDescent="0.35">
      <c r="A154" s="11">
        <v>20904</v>
      </c>
      <c r="B154" s="11" t="s">
        <v>137</v>
      </c>
      <c r="C154" s="13">
        <v>57035</v>
      </c>
      <c r="D154" s="13" t="str">
        <f t="shared" si="2"/>
        <v>Yes</v>
      </c>
      <c r="E154" s="13">
        <v>8.3000000000000007</v>
      </c>
      <c r="F154" s="13">
        <v>38818</v>
      </c>
      <c r="G154" s="13">
        <v>6.7</v>
      </c>
      <c r="H154" s="13">
        <v>9.5</v>
      </c>
      <c r="I154" s="13">
        <v>21.13</v>
      </c>
      <c r="J154" s="13">
        <v>17.98</v>
      </c>
      <c r="K154" s="13">
        <v>10.130000000000001</v>
      </c>
      <c r="L154" s="13">
        <v>77.400000000000006</v>
      </c>
      <c r="M154" s="13">
        <v>5.3</v>
      </c>
      <c r="N154" s="13">
        <v>3.5</v>
      </c>
      <c r="O154" s="13">
        <v>10.9</v>
      </c>
      <c r="P154" s="13">
        <v>0</v>
      </c>
      <c r="Q154" s="13">
        <v>7.14</v>
      </c>
      <c r="R154" s="13">
        <v>12.32</v>
      </c>
      <c r="S154" s="13">
        <v>37.08</v>
      </c>
    </row>
    <row r="155" spans="1:19" x14ac:dyDescent="0.35">
      <c r="A155" s="11">
        <v>20905</v>
      </c>
      <c r="B155" s="11" t="s">
        <v>137</v>
      </c>
      <c r="C155" s="13">
        <v>18123</v>
      </c>
      <c r="D155" s="13" t="str">
        <f t="shared" si="2"/>
        <v>Yes</v>
      </c>
      <c r="E155" s="13">
        <v>4.4000000000000004</v>
      </c>
      <c r="F155" s="13">
        <v>47495</v>
      </c>
      <c r="G155" s="13">
        <v>4.4000000000000004</v>
      </c>
      <c r="H155" s="13">
        <v>5.4</v>
      </c>
      <c r="I155" s="13">
        <v>20.96</v>
      </c>
      <c r="J155" s="13">
        <v>17.55</v>
      </c>
      <c r="K155" s="13">
        <v>7.3</v>
      </c>
      <c r="L155" s="13">
        <v>59.8</v>
      </c>
      <c r="M155" s="13">
        <v>4.3</v>
      </c>
      <c r="N155" s="13">
        <v>1.1000000000000001</v>
      </c>
      <c r="O155" s="13">
        <v>0.5</v>
      </c>
      <c r="P155" s="13">
        <v>0.4</v>
      </c>
      <c r="Q155" s="13">
        <v>3.33</v>
      </c>
      <c r="R155" s="13">
        <v>5.51</v>
      </c>
      <c r="S155" s="13">
        <v>27.86</v>
      </c>
    </row>
    <row r="156" spans="1:19" x14ac:dyDescent="0.35">
      <c r="A156" s="11">
        <v>20906</v>
      </c>
      <c r="B156" s="11" t="s">
        <v>137</v>
      </c>
      <c r="C156" s="13">
        <v>70174</v>
      </c>
      <c r="D156" s="13" t="str">
        <f t="shared" si="2"/>
        <v>Yes</v>
      </c>
      <c r="E156" s="13">
        <v>10.199999999999999</v>
      </c>
      <c r="F156" s="13">
        <v>35433</v>
      </c>
      <c r="G156" s="13">
        <v>6.3</v>
      </c>
      <c r="H156" s="13">
        <v>15.2</v>
      </c>
      <c r="I156" s="13">
        <v>21.61</v>
      </c>
      <c r="J156" s="13">
        <v>20.16</v>
      </c>
      <c r="K156" s="13">
        <v>10.51</v>
      </c>
      <c r="L156" s="13">
        <v>74.099999999999994</v>
      </c>
      <c r="M156" s="13">
        <v>9.5</v>
      </c>
      <c r="N156" s="13">
        <v>4.4000000000000004</v>
      </c>
      <c r="O156" s="13">
        <v>9</v>
      </c>
      <c r="P156" s="13">
        <v>0.2</v>
      </c>
      <c r="Q156" s="13">
        <v>12.37</v>
      </c>
      <c r="R156" s="13">
        <v>14.54</v>
      </c>
      <c r="S156" s="13">
        <v>42.97</v>
      </c>
    </row>
    <row r="157" spans="1:19" x14ac:dyDescent="0.35">
      <c r="A157" s="11">
        <v>20910</v>
      </c>
      <c r="B157" s="11" t="s">
        <v>137</v>
      </c>
      <c r="C157" s="13">
        <v>42868</v>
      </c>
      <c r="D157" s="13" t="str">
        <f t="shared" si="2"/>
        <v>Yes</v>
      </c>
      <c r="E157" s="13">
        <v>8.5</v>
      </c>
      <c r="F157" s="13">
        <v>50664</v>
      </c>
      <c r="G157" s="13">
        <v>5.6</v>
      </c>
      <c r="H157" s="13">
        <v>5.9</v>
      </c>
      <c r="I157" s="13">
        <v>17.21</v>
      </c>
      <c r="J157" s="13">
        <v>12.86</v>
      </c>
      <c r="K157" s="13">
        <v>7.86</v>
      </c>
      <c r="L157" s="13">
        <v>55.2</v>
      </c>
      <c r="M157" s="13">
        <v>3.5</v>
      </c>
      <c r="N157" s="13">
        <v>3.6</v>
      </c>
      <c r="O157" s="13">
        <v>19.8</v>
      </c>
      <c r="P157" s="13">
        <v>0.2</v>
      </c>
      <c r="Q157" s="13">
        <v>5.45</v>
      </c>
      <c r="R157" s="13">
        <v>8.6300000000000008</v>
      </c>
      <c r="S157" s="13">
        <v>28.24</v>
      </c>
    </row>
    <row r="158" spans="1:19" x14ac:dyDescent="0.35">
      <c r="A158" s="11">
        <v>20912</v>
      </c>
      <c r="B158" s="11" t="s">
        <v>137</v>
      </c>
      <c r="C158" s="13">
        <v>26239</v>
      </c>
      <c r="D158" s="13" t="str">
        <f t="shared" si="2"/>
        <v>Yes</v>
      </c>
      <c r="E158" s="13">
        <v>12.8</v>
      </c>
      <c r="F158" s="13">
        <v>38247</v>
      </c>
      <c r="G158" s="13">
        <v>7.1</v>
      </c>
      <c r="H158" s="13">
        <v>16.3</v>
      </c>
      <c r="I158" s="13">
        <v>24.16</v>
      </c>
      <c r="J158" s="13">
        <v>9.06</v>
      </c>
      <c r="K158" s="13">
        <v>6.97</v>
      </c>
      <c r="L158" s="13">
        <v>64.400000000000006</v>
      </c>
      <c r="M158" s="13">
        <v>8.6999999999999993</v>
      </c>
      <c r="N158" s="13">
        <v>6.3</v>
      </c>
      <c r="O158" s="13">
        <v>16.399999999999999</v>
      </c>
      <c r="P158" s="13">
        <v>0</v>
      </c>
      <c r="Q158" s="13">
        <v>15.36</v>
      </c>
      <c r="R158" s="13">
        <v>14.57</v>
      </c>
      <c r="S158" s="13">
        <v>38.049999999999997</v>
      </c>
    </row>
    <row r="159" spans="1:19" x14ac:dyDescent="0.35">
      <c r="A159" s="11">
        <v>21001</v>
      </c>
      <c r="B159" s="11" t="s">
        <v>138</v>
      </c>
      <c r="C159" s="13">
        <v>24453</v>
      </c>
      <c r="D159" s="13" t="str">
        <f t="shared" si="2"/>
        <v>Yes</v>
      </c>
      <c r="E159" s="13">
        <v>15.2</v>
      </c>
      <c r="F159" s="13">
        <v>33331</v>
      </c>
      <c r="G159" s="13">
        <v>5.7</v>
      </c>
      <c r="H159" s="13">
        <v>12</v>
      </c>
      <c r="I159" s="13">
        <v>22.07</v>
      </c>
      <c r="J159" s="13">
        <v>14.24</v>
      </c>
      <c r="K159" s="13">
        <v>17.43</v>
      </c>
      <c r="L159" s="13">
        <v>43.1</v>
      </c>
      <c r="M159" s="13">
        <v>0.9</v>
      </c>
      <c r="N159" s="13">
        <v>2.8</v>
      </c>
      <c r="O159" s="13">
        <v>8.6999999999999993</v>
      </c>
      <c r="P159" s="13">
        <v>6.2</v>
      </c>
      <c r="Q159" s="13">
        <v>5.08</v>
      </c>
      <c r="R159" s="13">
        <v>16.579999999999998</v>
      </c>
      <c r="S159" s="13">
        <v>7.13</v>
      </c>
    </row>
    <row r="160" spans="1:19" x14ac:dyDescent="0.35">
      <c r="A160" s="11">
        <v>21005</v>
      </c>
      <c r="B160" s="11" t="s">
        <v>138</v>
      </c>
      <c r="C160" s="13">
        <v>2723</v>
      </c>
      <c r="D160" s="13" t="str">
        <f t="shared" si="2"/>
        <v>No</v>
      </c>
      <c r="E160" s="13">
        <v>3.7</v>
      </c>
      <c r="F160" s="13">
        <v>28641</v>
      </c>
      <c r="G160" s="13">
        <v>4.8</v>
      </c>
      <c r="H160" s="13">
        <v>2.1</v>
      </c>
      <c r="I160" s="13">
        <v>31.47</v>
      </c>
      <c r="J160" s="13">
        <v>0.99</v>
      </c>
      <c r="K160" s="13">
        <v>4.3</v>
      </c>
      <c r="L160" s="13">
        <v>51.9</v>
      </c>
      <c r="M160" s="13">
        <v>0.5</v>
      </c>
      <c r="N160" s="13">
        <v>3.3</v>
      </c>
      <c r="O160" s="13">
        <v>4.0999999999999996</v>
      </c>
      <c r="P160" s="13">
        <v>0</v>
      </c>
      <c r="Q160" s="13">
        <v>1.35</v>
      </c>
      <c r="R160" s="13">
        <v>5.73</v>
      </c>
      <c r="S160" s="13">
        <v>13.73</v>
      </c>
    </row>
    <row r="161" spans="1:19" x14ac:dyDescent="0.35">
      <c r="A161" s="11">
        <v>21009</v>
      </c>
      <c r="B161" s="11" t="s">
        <v>138</v>
      </c>
      <c r="C161" s="13">
        <v>29997</v>
      </c>
      <c r="D161" s="13" t="str">
        <f t="shared" si="2"/>
        <v>Yes</v>
      </c>
      <c r="E161" s="13">
        <v>5.8</v>
      </c>
      <c r="F161" s="13">
        <v>40127</v>
      </c>
      <c r="G161" s="13">
        <v>3.7</v>
      </c>
      <c r="H161" s="13">
        <v>5.6</v>
      </c>
      <c r="I161" s="13">
        <v>23.4</v>
      </c>
      <c r="J161" s="13">
        <v>10.42</v>
      </c>
      <c r="K161" s="13">
        <v>8.74</v>
      </c>
      <c r="L161" s="13">
        <v>25.3</v>
      </c>
      <c r="M161" s="13">
        <v>1.1000000000000001</v>
      </c>
      <c r="N161" s="13">
        <v>1.1000000000000001</v>
      </c>
      <c r="O161" s="13">
        <v>5.7</v>
      </c>
      <c r="P161" s="13">
        <v>1.2</v>
      </c>
      <c r="Q161" s="13">
        <v>3.79</v>
      </c>
      <c r="R161" s="13">
        <v>7.57</v>
      </c>
      <c r="S161" s="13">
        <v>6.36</v>
      </c>
    </row>
    <row r="162" spans="1:19" x14ac:dyDescent="0.35">
      <c r="A162" s="11">
        <v>21010</v>
      </c>
      <c r="B162" s="11" t="s">
        <v>138</v>
      </c>
      <c r="C162" s="13">
        <v>217</v>
      </c>
      <c r="D162" s="13" t="str">
        <f t="shared" si="2"/>
        <v>No</v>
      </c>
      <c r="E162" s="13">
        <v>0</v>
      </c>
      <c r="F162" s="13">
        <v>47421</v>
      </c>
      <c r="G162" s="13">
        <v>0</v>
      </c>
      <c r="H162" s="13">
        <v>0</v>
      </c>
      <c r="I162" s="13">
        <v>14.29</v>
      </c>
      <c r="J162" s="13">
        <v>9.2200000000000006</v>
      </c>
      <c r="K162" s="13">
        <v>0</v>
      </c>
      <c r="L162" s="13">
        <v>51.2</v>
      </c>
      <c r="M162" s="13">
        <v>2.9</v>
      </c>
      <c r="N162" s="13">
        <v>0</v>
      </c>
      <c r="O162" s="13">
        <v>0</v>
      </c>
      <c r="P162" s="13">
        <v>0</v>
      </c>
      <c r="Q162" s="13">
        <v>0</v>
      </c>
      <c r="R162" s="13">
        <v>10.85</v>
      </c>
      <c r="S162" s="13">
        <v>4.6100000000000003</v>
      </c>
    </row>
    <row r="163" spans="1:19" x14ac:dyDescent="0.35">
      <c r="A163" s="11">
        <v>21012</v>
      </c>
      <c r="B163" s="11" t="s">
        <v>136</v>
      </c>
      <c r="C163" s="13">
        <v>21772</v>
      </c>
      <c r="D163" s="13" t="str">
        <f t="shared" si="2"/>
        <v>Yes</v>
      </c>
      <c r="E163" s="13">
        <v>4.2</v>
      </c>
      <c r="F163" s="13">
        <v>53611</v>
      </c>
      <c r="G163" s="13">
        <v>3.7</v>
      </c>
      <c r="H163" s="13">
        <v>3.5</v>
      </c>
      <c r="I163" s="13">
        <v>26.35</v>
      </c>
      <c r="J163" s="13">
        <v>14.89</v>
      </c>
      <c r="K163" s="13">
        <v>7.89</v>
      </c>
      <c r="L163" s="13">
        <v>12.2</v>
      </c>
      <c r="M163" s="13">
        <v>0.5</v>
      </c>
      <c r="N163" s="13">
        <v>1</v>
      </c>
      <c r="O163" s="13">
        <v>1.2</v>
      </c>
      <c r="P163" s="13">
        <v>0.3</v>
      </c>
      <c r="Q163" s="13">
        <v>1.47</v>
      </c>
      <c r="R163" s="13">
        <v>5.0999999999999996</v>
      </c>
      <c r="S163" s="13">
        <v>5.97</v>
      </c>
    </row>
    <row r="164" spans="1:19" x14ac:dyDescent="0.35">
      <c r="A164" s="11">
        <v>21013</v>
      </c>
      <c r="B164" s="11" t="s">
        <v>139</v>
      </c>
      <c r="C164" s="13">
        <v>4608</v>
      </c>
      <c r="D164" s="13" t="str">
        <f t="shared" si="2"/>
        <v>No</v>
      </c>
      <c r="E164" s="13">
        <v>1.3</v>
      </c>
      <c r="F164" s="13">
        <v>53431</v>
      </c>
      <c r="G164" s="13">
        <v>3</v>
      </c>
      <c r="H164" s="13">
        <v>2.7</v>
      </c>
      <c r="I164" s="13">
        <v>18.579999999999998</v>
      </c>
      <c r="J164" s="13">
        <v>23.91</v>
      </c>
      <c r="K164" s="13">
        <v>6.66</v>
      </c>
      <c r="L164" s="13">
        <v>6.6</v>
      </c>
      <c r="M164" s="13">
        <v>0</v>
      </c>
      <c r="N164" s="13">
        <v>0.4</v>
      </c>
      <c r="O164" s="13">
        <v>1.3</v>
      </c>
      <c r="P164" s="13">
        <v>0</v>
      </c>
      <c r="Q164" s="13">
        <v>2.98</v>
      </c>
      <c r="R164" s="13">
        <v>9.6300000000000008</v>
      </c>
      <c r="S164" s="13">
        <v>1.95</v>
      </c>
    </row>
    <row r="165" spans="1:19" x14ac:dyDescent="0.35">
      <c r="A165" s="11">
        <v>21014</v>
      </c>
      <c r="B165" s="11" t="s">
        <v>138</v>
      </c>
      <c r="C165" s="13">
        <v>35681</v>
      </c>
      <c r="D165" s="13" t="str">
        <f t="shared" si="2"/>
        <v>Yes</v>
      </c>
      <c r="E165" s="13">
        <v>5.0999999999999996</v>
      </c>
      <c r="F165" s="13">
        <v>41695</v>
      </c>
      <c r="G165" s="13">
        <v>4.5999999999999996</v>
      </c>
      <c r="H165" s="13">
        <v>4.7</v>
      </c>
      <c r="I165" s="13">
        <v>21.92</v>
      </c>
      <c r="J165" s="13">
        <v>17.79</v>
      </c>
      <c r="K165" s="13">
        <v>9.9</v>
      </c>
      <c r="L165" s="13">
        <v>13.7</v>
      </c>
      <c r="M165" s="13">
        <v>0.6</v>
      </c>
      <c r="N165" s="13">
        <v>1</v>
      </c>
      <c r="O165" s="13">
        <v>6</v>
      </c>
      <c r="P165" s="13">
        <v>0.3</v>
      </c>
      <c r="Q165" s="13">
        <v>2.83</v>
      </c>
      <c r="R165" s="13">
        <v>11.38</v>
      </c>
      <c r="S165" s="13">
        <v>4.91</v>
      </c>
    </row>
    <row r="166" spans="1:19" x14ac:dyDescent="0.35">
      <c r="A166" s="11">
        <v>21015</v>
      </c>
      <c r="B166" s="11" t="s">
        <v>138</v>
      </c>
      <c r="C166" s="13">
        <v>29192</v>
      </c>
      <c r="D166" s="13" t="str">
        <f t="shared" si="2"/>
        <v>Yes</v>
      </c>
      <c r="E166" s="13">
        <v>3.8</v>
      </c>
      <c r="F166" s="13">
        <v>47618</v>
      </c>
      <c r="G166" s="13">
        <v>4.8</v>
      </c>
      <c r="H166" s="13">
        <v>5.3</v>
      </c>
      <c r="I166" s="13">
        <v>24.84</v>
      </c>
      <c r="J166" s="13">
        <v>14.8</v>
      </c>
      <c r="K166" s="13">
        <v>9.56</v>
      </c>
      <c r="L166" s="13">
        <v>18.3</v>
      </c>
      <c r="M166" s="13">
        <v>0.4</v>
      </c>
      <c r="N166" s="13">
        <v>0.9</v>
      </c>
      <c r="O166" s="13">
        <v>3.6</v>
      </c>
      <c r="P166" s="13">
        <v>0.7</v>
      </c>
      <c r="Q166" s="13">
        <v>2.09</v>
      </c>
      <c r="R166" s="13">
        <v>8.14</v>
      </c>
      <c r="S166" s="13">
        <v>7.11</v>
      </c>
    </row>
    <row r="167" spans="1:19" x14ac:dyDescent="0.35">
      <c r="A167" s="11">
        <v>21017</v>
      </c>
      <c r="B167" s="11" t="s">
        <v>138</v>
      </c>
      <c r="C167" s="13">
        <v>6597</v>
      </c>
      <c r="D167" s="13" t="str">
        <f t="shared" si="2"/>
        <v>Yes</v>
      </c>
      <c r="E167" s="13">
        <v>6.5</v>
      </c>
      <c r="F167" s="13">
        <v>36149</v>
      </c>
      <c r="G167" s="13">
        <v>4.9000000000000004</v>
      </c>
      <c r="H167" s="13">
        <v>5.6</v>
      </c>
      <c r="I167" s="13">
        <v>21.71</v>
      </c>
      <c r="J167" s="13">
        <v>12.98</v>
      </c>
      <c r="K167" s="13">
        <v>13.42</v>
      </c>
      <c r="L167" s="13">
        <v>41.1</v>
      </c>
      <c r="M167" s="13">
        <v>0.9</v>
      </c>
      <c r="N167" s="13">
        <v>2.1</v>
      </c>
      <c r="O167" s="13">
        <v>1.5</v>
      </c>
      <c r="P167" s="13">
        <v>0.3</v>
      </c>
      <c r="Q167" s="13">
        <v>4.42</v>
      </c>
      <c r="R167" s="13">
        <v>4.3600000000000003</v>
      </c>
      <c r="S167" s="13">
        <v>7.08</v>
      </c>
    </row>
    <row r="168" spans="1:19" x14ac:dyDescent="0.35">
      <c r="A168" s="11">
        <v>21028</v>
      </c>
      <c r="B168" s="11" t="s">
        <v>138</v>
      </c>
      <c r="C168" s="13">
        <v>3021</v>
      </c>
      <c r="D168" s="13" t="str">
        <f t="shared" si="2"/>
        <v>No</v>
      </c>
      <c r="E168" s="13">
        <v>3.2</v>
      </c>
      <c r="F168" s="13">
        <v>51366</v>
      </c>
      <c r="G168" s="13">
        <v>5.2</v>
      </c>
      <c r="H168" s="13">
        <v>6.3</v>
      </c>
      <c r="I168" s="13">
        <v>19</v>
      </c>
      <c r="J168" s="13">
        <v>22.84</v>
      </c>
      <c r="K168" s="13">
        <v>11.62</v>
      </c>
      <c r="L168" s="13">
        <v>9.3000000000000007</v>
      </c>
      <c r="M168" s="13">
        <v>0.2</v>
      </c>
      <c r="N168" s="13">
        <v>0.7</v>
      </c>
      <c r="O168" s="13">
        <v>2.8</v>
      </c>
      <c r="P168" s="13">
        <v>2.8</v>
      </c>
      <c r="Q168" s="13">
        <v>1.7</v>
      </c>
      <c r="R168" s="13">
        <v>14.78</v>
      </c>
      <c r="S168" s="13">
        <v>4.17</v>
      </c>
    </row>
    <row r="169" spans="1:19" x14ac:dyDescent="0.35">
      <c r="A169" s="11">
        <v>21029</v>
      </c>
      <c r="B169" s="11" t="s">
        <v>135</v>
      </c>
      <c r="C169" s="13">
        <v>10595</v>
      </c>
      <c r="D169" s="13" t="str">
        <f t="shared" si="2"/>
        <v>Yes</v>
      </c>
      <c r="E169" s="13">
        <v>1.2</v>
      </c>
      <c r="F169" s="13">
        <v>68935</v>
      </c>
      <c r="G169" s="13">
        <v>2.4</v>
      </c>
      <c r="H169" s="13">
        <v>3</v>
      </c>
      <c r="I169" s="13">
        <v>23.88</v>
      </c>
      <c r="J169" s="13">
        <v>13.48</v>
      </c>
      <c r="K169" s="13">
        <v>6.08</v>
      </c>
      <c r="L169" s="13">
        <v>43</v>
      </c>
      <c r="M169" s="13">
        <v>3.1</v>
      </c>
      <c r="N169" s="13">
        <v>1</v>
      </c>
      <c r="O169" s="13">
        <v>0.8</v>
      </c>
      <c r="P169" s="13">
        <v>0</v>
      </c>
      <c r="Q169" s="13">
        <v>1.74</v>
      </c>
      <c r="R169" s="13">
        <v>4.04</v>
      </c>
      <c r="S169" s="13">
        <v>29.3</v>
      </c>
    </row>
    <row r="170" spans="1:19" x14ac:dyDescent="0.35">
      <c r="A170" s="11">
        <v>21030</v>
      </c>
      <c r="B170" s="11" t="s">
        <v>139</v>
      </c>
      <c r="C170" s="13">
        <v>25637</v>
      </c>
      <c r="D170" s="13" t="str">
        <f t="shared" si="2"/>
        <v>Yes</v>
      </c>
      <c r="E170" s="13">
        <v>7.7</v>
      </c>
      <c r="F170" s="13">
        <v>43893</v>
      </c>
      <c r="G170" s="13">
        <v>3.3</v>
      </c>
      <c r="H170" s="13">
        <v>7.6</v>
      </c>
      <c r="I170" s="13">
        <v>20.88</v>
      </c>
      <c r="J170" s="13">
        <v>16.010000000000002</v>
      </c>
      <c r="K170" s="13">
        <v>7.97</v>
      </c>
      <c r="L170" s="13">
        <v>43.1</v>
      </c>
      <c r="M170" s="13">
        <v>4.8</v>
      </c>
      <c r="N170" s="13">
        <v>3.2</v>
      </c>
      <c r="O170" s="13">
        <v>9.1</v>
      </c>
      <c r="P170" s="13">
        <v>0</v>
      </c>
      <c r="Q170" s="13">
        <v>9.17</v>
      </c>
      <c r="R170" s="13">
        <v>9.14</v>
      </c>
      <c r="S170" s="13">
        <v>18.93</v>
      </c>
    </row>
    <row r="171" spans="1:19" x14ac:dyDescent="0.35">
      <c r="A171" s="11">
        <v>21032</v>
      </c>
      <c r="B171" s="11" t="s">
        <v>136</v>
      </c>
      <c r="C171" s="13">
        <v>8276</v>
      </c>
      <c r="D171" s="13" t="str">
        <f t="shared" si="2"/>
        <v>Yes</v>
      </c>
      <c r="E171" s="13">
        <v>9.4</v>
      </c>
      <c r="F171" s="13">
        <v>69715</v>
      </c>
      <c r="G171" s="13">
        <v>7.2</v>
      </c>
      <c r="H171" s="13">
        <v>5.0999999999999996</v>
      </c>
      <c r="I171" s="13">
        <v>20.69</v>
      </c>
      <c r="J171" s="13">
        <v>19.14</v>
      </c>
      <c r="K171" s="13">
        <v>10.49</v>
      </c>
      <c r="L171" s="13">
        <v>17.3</v>
      </c>
      <c r="M171" s="13">
        <v>0.5</v>
      </c>
      <c r="N171" s="13">
        <v>0.9</v>
      </c>
      <c r="O171" s="13">
        <v>1</v>
      </c>
      <c r="P171" s="13">
        <v>4.8</v>
      </c>
      <c r="Q171" s="13">
        <v>2.5299999999999998</v>
      </c>
      <c r="R171" s="13">
        <v>6.2</v>
      </c>
      <c r="S171" s="13">
        <v>5.33</v>
      </c>
    </row>
    <row r="172" spans="1:19" x14ac:dyDescent="0.35">
      <c r="A172" s="11">
        <v>21034</v>
      </c>
      <c r="B172" s="11" t="s">
        <v>138</v>
      </c>
      <c r="C172" s="13">
        <v>3475</v>
      </c>
      <c r="D172" s="13" t="str">
        <f t="shared" si="2"/>
        <v>No</v>
      </c>
      <c r="E172" s="13">
        <v>8</v>
      </c>
      <c r="F172" s="13">
        <v>36509</v>
      </c>
      <c r="G172" s="13">
        <v>7.1</v>
      </c>
      <c r="H172" s="13">
        <v>17</v>
      </c>
      <c r="I172" s="13">
        <v>16.829999999999998</v>
      </c>
      <c r="J172" s="13">
        <v>23.77</v>
      </c>
      <c r="K172" s="13">
        <v>20.059999999999999</v>
      </c>
      <c r="L172" s="13">
        <v>5.5</v>
      </c>
      <c r="M172" s="13">
        <v>0.3</v>
      </c>
      <c r="N172" s="13">
        <v>1.6</v>
      </c>
      <c r="O172" s="13">
        <v>1.1000000000000001</v>
      </c>
      <c r="P172" s="13">
        <v>11.1</v>
      </c>
      <c r="Q172" s="13">
        <v>6</v>
      </c>
      <c r="R172" s="13">
        <v>15.56</v>
      </c>
      <c r="S172" s="13">
        <v>0.37</v>
      </c>
    </row>
    <row r="173" spans="1:19" x14ac:dyDescent="0.35">
      <c r="A173" s="11">
        <v>21035</v>
      </c>
      <c r="B173" s="11" t="s">
        <v>136</v>
      </c>
      <c r="C173" s="13">
        <v>8423</v>
      </c>
      <c r="D173" s="13" t="str">
        <f t="shared" si="2"/>
        <v>Yes</v>
      </c>
      <c r="E173" s="13">
        <v>2.2000000000000002</v>
      </c>
      <c r="F173" s="13">
        <v>73587</v>
      </c>
      <c r="G173" s="13">
        <v>6</v>
      </c>
      <c r="H173" s="13">
        <v>3.2</v>
      </c>
      <c r="I173" s="13">
        <v>25.35</v>
      </c>
      <c r="J173" s="13">
        <v>18.440000000000001</v>
      </c>
      <c r="K173" s="13">
        <v>6.8</v>
      </c>
      <c r="L173" s="13">
        <v>6.7</v>
      </c>
      <c r="M173" s="13">
        <v>0.6</v>
      </c>
      <c r="N173" s="13">
        <v>1.1000000000000001</v>
      </c>
      <c r="O173" s="13">
        <v>1.3</v>
      </c>
      <c r="P173" s="13">
        <v>0</v>
      </c>
      <c r="Q173" s="13">
        <v>1.49</v>
      </c>
      <c r="R173" s="13">
        <v>4.9400000000000004</v>
      </c>
      <c r="S173" s="13">
        <v>3.06</v>
      </c>
    </row>
    <row r="174" spans="1:19" x14ac:dyDescent="0.35">
      <c r="A174" s="11">
        <v>21036</v>
      </c>
      <c r="B174" s="11" t="s">
        <v>135</v>
      </c>
      <c r="C174" s="13">
        <v>2275</v>
      </c>
      <c r="D174" s="13" t="str">
        <f t="shared" si="2"/>
        <v>No</v>
      </c>
      <c r="E174" s="13">
        <v>1.6</v>
      </c>
      <c r="F174" s="13">
        <v>65466</v>
      </c>
      <c r="G174" s="13">
        <v>4.8</v>
      </c>
      <c r="H174" s="13">
        <v>2.7</v>
      </c>
      <c r="I174" s="13">
        <v>21.01</v>
      </c>
      <c r="J174" s="13">
        <v>16.79</v>
      </c>
      <c r="K174" s="13">
        <v>8.2100000000000009</v>
      </c>
      <c r="L174" s="13">
        <v>27</v>
      </c>
      <c r="M174" s="13">
        <v>0.5</v>
      </c>
      <c r="N174" s="13">
        <v>0</v>
      </c>
      <c r="O174" s="13">
        <v>0</v>
      </c>
      <c r="P174" s="13">
        <v>1.3</v>
      </c>
      <c r="Q174" s="13">
        <v>0.48</v>
      </c>
      <c r="R174" s="13">
        <v>8.89</v>
      </c>
      <c r="S174" s="13">
        <v>10.07</v>
      </c>
    </row>
    <row r="175" spans="1:19" x14ac:dyDescent="0.35">
      <c r="A175" s="11">
        <v>21037</v>
      </c>
      <c r="B175" s="11" t="s">
        <v>136</v>
      </c>
      <c r="C175" s="13">
        <v>21524</v>
      </c>
      <c r="D175" s="13" t="str">
        <f t="shared" si="2"/>
        <v>Yes</v>
      </c>
      <c r="E175" s="13">
        <v>6.1</v>
      </c>
      <c r="F175" s="13">
        <v>50970</v>
      </c>
      <c r="G175" s="13">
        <v>6.3</v>
      </c>
      <c r="H175" s="13">
        <v>7.7</v>
      </c>
      <c r="I175" s="13">
        <v>21.05</v>
      </c>
      <c r="J175" s="13">
        <v>15.88</v>
      </c>
      <c r="K175" s="13">
        <v>10.18</v>
      </c>
      <c r="L175" s="13">
        <v>12.1</v>
      </c>
      <c r="M175" s="13">
        <v>2.5</v>
      </c>
      <c r="N175" s="13">
        <v>0.2</v>
      </c>
      <c r="O175" s="13">
        <v>1.1000000000000001</v>
      </c>
      <c r="P175" s="13">
        <v>1</v>
      </c>
      <c r="Q175" s="13">
        <v>4.6399999999999997</v>
      </c>
      <c r="R175" s="13">
        <v>5.86</v>
      </c>
      <c r="S175" s="13">
        <v>5.41</v>
      </c>
    </row>
    <row r="176" spans="1:19" x14ac:dyDescent="0.35">
      <c r="A176" s="11">
        <v>21040</v>
      </c>
      <c r="B176" s="11" t="s">
        <v>138</v>
      </c>
      <c r="C176" s="13">
        <v>24424</v>
      </c>
      <c r="D176" s="13" t="str">
        <f t="shared" si="2"/>
        <v>Yes</v>
      </c>
      <c r="E176" s="13">
        <v>13.4</v>
      </c>
      <c r="F176" s="13">
        <v>27209</v>
      </c>
      <c r="G176" s="13">
        <v>5.9</v>
      </c>
      <c r="H176" s="13">
        <v>9.4</v>
      </c>
      <c r="I176" s="13">
        <v>27.06</v>
      </c>
      <c r="J176" s="13">
        <v>10.28</v>
      </c>
      <c r="K176" s="13">
        <v>14.12</v>
      </c>
      <c r="L176" s="13">
        <v>59.8</v>
      </c>
      <c r="M176" s="13">
        <v>1.4</v>
      </c>
      <c r="N176" s="13">
        <v>1.8</v>
      </c>
      <c r="O176" s="13">
        <v>8</v>
      </c>
      <c r="P176" s="13">
        <v>8.3000000000000007</v>
      </c>
      <c r="Q176" s="13">
        <v>5.24</v>
      </c>
      <c r="R176" s="13">
        <v>18.23</v>
      </c>
      <c r="S176" s="13">
        <v>7.55</v>
      </c>
    </row>
    <row r="177" spans="1:19" x14ac:dyDescent="0.35">
      <c r="A177" s="11">
        <v>21042</v>
      </c>
      <c r="B177" s="11" t="s">
        <v>135</v>
      </c>
      <c r="C177" s="13">
        <v>40980</v>
      </c>
      <c r="D177" s="13" t="str">
        <f t="shared" si="2"/>
        <v>Yes</v>
      </c>
      <c r="E177" s="13">
        <v>3.6</v>
      </c>
      <c r="F177" s="13">
        <v>62290</v>
      </c>
      <c r="G177" s="13">
        <v>3.4</v>
      </c>
      <c r="H177" s="13">
        <v>2.9</v>
      </c>
      <c r="I177" s="13">
        <v>25.4</v>
      </c>
      <c r="J177" s="13">
        <v>16.34</v>
      </c>
      <c r="K177" s="13">
        <v>7.46</v>
      </c>
      <c r="L177" s="13">
        <v>38.6</v>
      </c>
      <c r="M177" s="13">
        <v>2.5</v>
      </c>
      <c r="N177" s="13">
        <v>0.9</v>
      </c>
      <c r="O177" s="13">
        <v>3</v>
      </c>
      <c r="P177" s="13">
        <v>0.6</v>
      </c>
      <c r="Q177" s="13">
        <v>2.2799999999999998</v>
      </c>
      <c r="R177" s="13">
        <v>5.13</v>
      </c>
      <c r="S177" s="13">
        <v>21.5</v>
      </c>
    </row>
    <row r="178" spans="1:19" x14ac:dyDescent="0.35">
      <c r="A178" s="11">
        <v>21043</v>
      </c>
      <c r="B178" s="11" t="s">
        <v>135</v>
      </c>
      <c r="C178" s="13">
        <v>46932</v>
      </c>
      <c r="D178" s="13" t="str">
        <f t="shared" si="2"/>
        <v>Yes</v>
      </c>
      <c r="E178" s="13">
        <v>4.5999999999999996</v>
      </c>
      <c r="F178" s="13">
        <v>51675</v>
      </c>
      <c r="G178" s="13">
        <v>3.1</v>
      </c>
      <c r="H178" s="13">
        <v>4.2</v>
      </c>
      <c r="I178" s="13">
        <v>25.36</v>
      </c>
      <c r="J178" s="13">
        <v>11.31</v>
      </c>
      <c r="K178" s="13">
        <v>6.3</v>
      </c>
      <c r="L178" s="13">
        <v>47.6</v>
      </c>
      <c r="M178" s="13">
        <v>4.2</v>
      </c>
      <c r="N178" s="13">
        <v>2.1</v>
      </c>
      <c r="O178" s="13">
        <v>4.4000000000000004</v>
      </c>
      <c r="P178" s="13">
        <v>0.1</v>
      </c>
      <c r="Q178" s="13">
        <v>2.44</v>
      </c>
      <c r="R178" s="13">
        <v>5.92</v>
      </c>
      <c r="S178" s="13">
        <v>26.3</v>
      </c>
    </row>
    <row r="179" spans="1:19" x14ac:dyDescent="0.35">
      <c r="A179" s="11">
        <v>21044</v>
      </c>
      <c r="B179" s="11" t="s">
        <v>135</v>
      </c>
      <c r="C179" s="13">
        <v>44034</v>
      </c>
      <c r="D179" s="13" t="str">
        <f t="shared" si="2"/>
        <v>Yes</v>
      </c>
      <c r="E179" s="13">
        <v>7.6</v>
      </c>
      <c r="F179" s="13">
        <v>53795</v>
      </c>
      <c r="G179" s="13">
        <v>4.4000000000000004</v>
      </c>
      <c r="H179" s="13">
        <v>4.4000000000000004</v>
      </c>
      <c r="I179" s="13">
        <v>19.59</v>
      </c>
      <c r="J179" s="13">
        <v>15.92</v>
      </c>
      <c r="K179" s="13">
        <v>9.07</v>
      </c>
      <c r="L179" s="13">
        <v>51.4</v>
      </c>
      <c r="M179" s="13">
        <v>3.7</v>
      </c>
      <c r="N179" s="13">
        <v>1.8</v>
      </c>
      <c r="O179" s="13">
        <v>6.5</v>
      </c>
      <c r="P179" s="13">
        <v>0</v>
      </c>
      <c r="Q179" s="13">
        <v>4.37</v>
      </c>
      <c r="R179" s="13">
        <v>8.34</v>
      </c>
      <c r="S179" s="13">
        <v>20.22</v>
      </c>
    </row>
    <row r="180" spans="1:19" x14ac:dyDescent="0.35">
      <c r="A180" s="11">
        <v>21045</v>
      </c>
      <c r="B180" s="11" t="s">
        <v>135</v>
      </c>
      <c r="C180" s="13">
        <v>39946</v>
      </c>
      <c r="D180" s="13" t="str">
        <f t="shared" si="2"/>
        <v>Yes</v>
      </c>
      <c r="E180" s="13">
        <v>6.8</v>
      </c>
      <c r="F180" s="13">
        <v>43870</v>
      </c>
      <c r="G180" s="13">
        <v>3.9</v>
      </c>
      <c r="H180" s="13">
        <v>5.6</v>
      </c>
      <c r="I180" s="13">
        <v>24.16</v>
      </c>
      <c r="J180" s="13">
        <v>14.58</v>
      </c>
      <c r="K180" s="13">
        <v>8.68</v>
      </c>
      <c r="L180" s="13">
        <v>58.2</v>
      </c>
      <c r="M180" s="13">
        <v>4.5999999999999996</v>
      </c>
      <c r="N180" s="13">
        <v>2.5</v>
      </c>
      <c r="O180" s="13">
        <v>5.0999999999999996</v>
      </c>
      <c r="P180" s="13">
        <v>0.2</v>
      </c>
      <c r="Q180" s="13">
        <v>3.74</v>
      </c>
      <c r="R180" s="13">
        <v>6.19</v>
      </c>
      <c r="S180" s="13">
        <v>22.25</v>
      </c>
    </row>
    <row r="181" spans="1:19" x14ac:dyDescent="0.35">
      <c r="A181" s="11">
        <v>21046</v>
      </c>
      <c r="B181" s="11" t="s">
        <v>135</v>
      </c>
      <c r="C181" s="13">
        <v>15988</v>
      </c>
      <c r="D181" s="13" t="str">
        <f t="shared" si="2"/>
        <v>Yes</v>
      </c>
      <c r="E181" s="13">
        <v>10</v>
      </c>
      <c r="F181" s="13">
        <v>49984</v>
      </c>
      <c r="G181" s="13">
        <v>3.2</v>
      </c>
      <c r="H181" s="13">
        <v>1.6</v>
      </c>
      <c r="I181" s="13">
        <v>23.61</v>
      </c>
      <c r="J181" s="13">
        <v>11.01</v>
      </c>
      <c r="K181" s="13">
        <v>8.02</v>
      </c>
      <c r="L181" s="13">
        <v>43.8</v>
      </c>
      <c r="M181" s="13">
        <v>1.4</v>
      </c>
      <c r="N181" s="13">
        <v>1.4</v>
      </c>
      <c r="O181" s="13">
        <v>3.9</v>
      </c>
      <c r="P181" s="13">
        <v>0.1</v>
      </c>
      <c r="Q181" s="13">
        <v>3.45</v>
      </c>
      <c r="R181" s="13">
        <v>5.0999999999999996</v>
      </c>
      <c r="S181" s="13">
        <v>14.2</v>
      </c>
    </row>
    <row r="182" spans="1:19" x14ac:dyDescent="0.35">
      <c r="A182" s="11">
        <v>21047</v>
      </c>
      <c r="B182" s="11" t="s">
        <v>138</v>
      </c>
      <c r="C182" s="13">
        <v>12096</v>
      </c>
      <c r="D182" s="13" t="str">
        <f t="shared" si="2"/>
        <v>Yes</v>
      </c>
      <c r="E182" s="13">
        <v>3.5</v>
      </c>
      <c r="F182" s="13">
        <v>44981</v>
      </c>
      <c r="G182" s="13">
        <v>2.5</v>
      </c>
      <c r="H182" s="13">
        <v>6.7</v>
      </c>
      <c r="I182" s="13">
        <v>22.81</v>
      </c>
      <c r="J182" s="13">
        <v>19.89</v>
      </c>
      <c r="K182" s="13">
        <v>9.56</v>
      </c>
      <c r="L182" s="13">
        <v>7.9</v>
      </c>
      <c r="M182" s="13">
        <v>0.2</v>
      </c>
      <c r="N182" s="13">
        <v>0</v>
      </c>
      <c r="O182" s="13">
        <v>0.8</v>
      </c>
      <c r="P182" s="13">
        <v>0</v>
      </c>
      <c r="Q182" s="13">
        <v>3.62</v>
      </c>
      <c r="R182" s="13">
        <v>8.23</v>
      </c>
      <c r="S182" s="13">
        <v>3.7</v>
      </c>
    </row>
    <row r="183" spans="1:19" x14ac:dyDescent="0.35">
      <c r="A183" s="11">
        <v>21048</v>
      </c>
      <c r="B183" s="11" t="s">
        <v>140</v>
      </c>
      <c r="C183" s="13">
        <v>10465</v>
      </c>
      <c r="D183" s="13" t="str">
        <f t="shared" si="2"/>
        <v>Yes</v>
      </c>
      <c r="E183" s="13">
        <v>4.5</v>
      </c>
      <c r="F183" s="13">
        <v>50031</v>
      </c>
      <c r="G183" s="13">
        <v>3.5</v>
      </c>
      <c r="H183" s="13">
        <v>5.4</v>
      </c>
      <c r="I183" s="13">
        <v>23.63</v>
      </c>
      <c r="J183" s="13">
        <v>16.48</v>
      </c>
      <c r="K183" s="13">
        <v>13.05</v>
      </c>
      <c r="L183" s="13">
        <v>8</v>
      </c>
      <c r="M183" s="13">
        <v>0.2</v>
      </c>
      <c r="N183" s="13">
        <v>0.6</v>
      </c>
      <c r="O183" s="13">
        <v>1.5</v>
      </c>
      <c r="P183" s="13">
        <v>7.8</v>
      </c>
      <c r="Q183" s="13">
        <v>1.02</v>
      </c>
      <c r="R183" s="13">
        <v>12.63</v>
      </c>
      <c r="S183" s="13">
        <v>3.18</v>
      </c>
    </row>
    <row r="184" spans="1:19" x14ac:dyDescent="0.35">
      <c r="A184" s="11">
        <v>21050</v>
      </c>
      <c r="B184" s="11" t="s">
        <v>138</v>
      </c>
      <c r="C184" s="13">
        <v>18586</v>
      </c>
      <c r="D184" s="13" t="str">
        <f t="shared" si="2"/>
        <v>Yes</v>
      </c>
      <c r="E184" s="13">
        <v>4.9000000000000004</v>
      </c>
      <c r="F184" s="13">
        <v>43083</v>
      </c>
      <c r="G184" s="13">
        <v>3.9</v>
      </c>
      <c r="H184" s="13">
        <v>6.4</v>
      </c>
      <c r="I184" s="13">
        <v>22.96</v>
      </c>
      <c r="J184" s="13">
        <v>16.36</v>
      </c>
      <c r="K184" s="13">
        <v>9.1</v>
      </c>
      <c r="L184" s="13">
        <v>8.1999999999999993</v>
      </c>
      <c r="M184" s="13">
        <v>0.4</v>
      </c>
      <c r="N184" s="13">
        <v>0.1</v>
      </c>
      <c r="O184" s="13">
        <v>3</v>
      </c>
      <c r="P184" s="13">
        <v>0.6</v>
      </c>
      <c r="Q184" s="13">
        <v>2.1800000000000002</v>
      </c>
      <c r="R184" s="13">
        <v>7.99</v>
      </c>
      <c r="S184" s="13">
        <v>2.91</v>
      </c>
    </row>
    <row r="185" spans="1:19" x14ac:dyDescent="0.35">
      <c r="A185" s="11">
        <v>21051</v>
      </c>
      <c r="B185" s="11" t="s">
        <v>139</v>
      </c>
      <c r="C185" s="13">
        <v>330</v>
      </c>
      <c r="D185" s="13" t="str">
        <f t="shared" si="2"/>
        <v>No</v>
      </c>
      <c r="E185" s="13">
        <v>2.4</v>
      </c>
      <c r="F185" s="13">
        <v>57983</v>
      </c>
      <c r="G185" s="13">
        <v>5.2</v>
      </c>
      <c r="H185" s="13">
        <v>10.1</v>
      </c>
      <c r="I185" s="13">
        <v>16.670000000000002</v>
      </c>
      <c r="J185" s="13">
        <v>32.42</v>
      </c>
      <c r="K185" s="13">
        <v>6.67</v>
      </c>
      <c r="L185" s="13">
        <v>6.7</v>
      </c>
      <c r="M185" s="13">
        <v>0</v>
      </c>
      <c r="N185" s="13">
        <v>0</v>
      </c>
      <c r="O185" s="13">
        <v>6.7</v>
      </c>
      <c r="P185" s="13">
        <v>0</v>
      </c>
      <c r="Q185" s="13">
        <v>10.17</v>
      </c>
      <c r="R185" s="13">
        <v>0</v>
      </c>
      <c r="S185" s="13">
        <v>7.88</v>
      </c>
    </row>
    <row r="186" spans="1:19" x14ac:dyDescent="0.35">
      <c r="A186" s="11">
        <v>21052</v>
      </c>
      <c r="B186" s="11" t="s">
        <v>139</v>
      </c>
      <c r="C186" s="13">
        <v>251</v>
      </c>
      <c r="D186" s="13" t="str">
        <f t="shared" si="2"/>
        <v>No</v>
      </c>
      <c r="E186" s="13">
        <v>2.4</v>
      </c>
      <c r="F186" s="13">
        <v>41550</v>
      </c>
      <c r="G186" s="13">
        <v>12.9</v>
      </c>
      <c r="H186" s="13">
        <v>2.6</v>
      </c>
      <c r="I186" s="13">
        <v>11.95</v>
      </c>
      <c r="J186" s="13">
        <v>18.73</v>
      </c>
      <c r="K186" s="13">
        <v>10.36</v>
      </c>
      <c r="L186" s="13">
        <v>0</v>
      </c>
      <c r="M186" s="13">
        <v>0</v>
      </c>
      <c r="N186" s="13">
        <v>0</v>
      </c>
      <c r="O186" s="13">
        <v>5.7</v>
      </c>
      <c r="P186" s="13">
        <v>0</v>
      </c>
      <c r="Q186" s="13">
        <v>10.9</v>
      </c>
      <c r="R186" s="13">
        <v>14.47</v>
      </c>
      <c r="S186" s="13">
        <v>1.99</v>
      </c>
    </row>
    <row r="187" spans="1:19" x14ac:dyDescent="0.35">
      <c r="A187" s="11">
        <v>21053</v>
      </c>
      <c r="B187" s="11" t="s">
        <v>139</v>
      </c>
      <c r="C187" s="13">
        <v>3302</v>
      </c>
      <c r="D187" s="13" t="str">
        <f t="shared" si="2"/>
        <v>No</v>
      </c>
      <c r="E187" s="13">
        <v>5.7</v>
      </c>
      <c r="F187" s="13">
        <v>56852</v>
      </c>
      <c r="G187" s="13">
        <v>6.5</v>
      </c>
      <c r="H187" s="13">
        <v>4.2</v>
      </c>
      <c r="I187" s="13">
        <v>24.41</v>
      </c>
      <c r="J187" s="13">
        <v>17.29</v>
      </c>
      <c r="K187" s="13">
        <v>12.99</v>
      </c>
      <c r="L187" s="13">
        <v>7.1</v>
      </c>
      <c r="M187" s="13">
        <v>0.6</v>
      </c>
      <c r="N187" s="13">
        <v>0</v>
      </c>
      <c r="O187" s="13">
        <v>3.8</v>
      </c>
      <c r="P187" s="13">
        <v>0</v>
      </c>
      <c r="Q187" s="13">
        <v>4.4000000000000004</v>
      </c>
      <c r="R187" s="13">
        <v>10.29</v>
      </c>
      <c r="S187" s="13">
        <v>5.91</v>
      </c>
    </row>
    <row r="188" spans="1:19" x14ac:dyDescent="0.35">
      <c r="A188" s="11">
        <v>21054</v>
      </c>
      <c r="B188" s="11" t="s">
        <v>136</v>
      </c>
      <c r="C188" s="13">
        <v>11009</v>
      </c>
      <c r="D188" s="13" t="str">
        <f t="shared" si="2"/>
        <v>Yes</v>
      </c>
      <c r="E188" s="13">
        <v>3.1</v>
      </c>
      <c r="F188" s="13">
        <v>53636</v>
      </c>
      <c r="G188" s="13">
        <v>3.4</v>
      </c>
      <c r="H188" s="13">
        <v>4.2</v>
      </c>
      <c r="I188" s="13">
        <v>22.88</v>
      </c>
      <c r="J188" s="13">
        <v>18.649999999999999</v>
      </c>
      <c r="K188" s="13">
        <v>9.07</v>
      </c>
      <c r="L188" s="13">
        <v>23.9</v>
      </c>
      <c r="M188" s="13">
        <v>0.2</v>
      </c>
      <c r="N188" s="13">
        <v>0.4</v>
      </c>
      <c r="O188" s="13">
        <v>3.5</v>
      </c>
      <c r="P188" s="13">
        <v>3.5</v>
      </c>
      <c r="Q188" s="13">
        <v>3.43</v>
      </c>
      <c r="R188" s="13">
        <v>8.98</v>
      </c>
      <c r="S188" s="13">
        <v>8.91</v>
      </c>
    </row>
    <row r="189" spans="1:19" x14ac:dyDescent="0.35">
      <c r="A189" s="11">
        <v>21056</v>
      </c>
      <c r="B189" s="11" t="s">
        <v>136</v>
      </c>
      <c r="C189" s="13">
        <v>146</v>
      </c>
      <c r="D189" s="13" t="str">
        <f t="shared" si="2"/>
        <v>No</v>
      </c>
      <c r="E189" s="13">
        <v>0</v>
      </c>
      <c r="F189" s="13">
        <v>88101</v>
      </c>
      <c r="G189" s="13">
        <v>0</v>
      </c>
      <c r="H189" s="13">
        <v>0</v>
      </c>
      <c r="I189" s="13">
        <v>0</v>
      </c>
      <c r="J189" s="13">
        <v>47.26</v>
      </c>
      <c r="K189" s="13">
        <v>28.77</v>
      </c>
      <c r="L189" s="13">
        <v>0</v>
      </c>
      <c r="M189" s="13">
        <v>0</v>
      </c>
      <c r="N189" s="13">
        <v>0</v>
      </c>
      <c r="O189" s="13">
        <v>0</v>
      </c>
      <c r="P189" s="13">
        <v>0</v>
      </c>
      <c r="Q189" s="13">
        <v>0</v>
      </c>
      <c r="R189" s="13">
        <v>0</v>
      </c>
      <c r="S189" s="13">
        <v>10.96</v>
      </c>
    </row>
    <row r="190" spans="1:19" x14ac:dyDescent="0.35">
      <c r="A190" s="11">
        <v>21057</v>
      </c>
      <c r="B190" s="11" t="s">
        <v>139</v>
      </c>
      <c r="C190" s="13">
        <v>4284</v>
      </c>
      <c r="D190" s="13" t="str">
        <f t="shared" si="2"/>
        <v>No</v>
      </c>
      <c r="E190" s="13">
        <v>2.9</v>
      </c>
      <c r="F190" s="13">
        <v>56203</v>
      </c>
      <c r="G190" s="13">
        <v>3.1</v>
      </c>
      <c r="H190" s="13">
        <v>6.2</v>
      </c>
      <c r="I190" s="13">
        <v>19.329999999999998</v>
      </c>
      <c r="J190" s="13">
        <v>24.21</v>
      </c>
      <c r="K190" s="13">
        <v>10.31</v>
      </c>
      <c r="L190" s="13">
        <v>8.6</v>
      </c>
      <c r="M190" s="13">
        <v>0.6</v>
      </c>
      <c r="N190" s="13">
        <v>0.4</v>
      </c>
      <c r="O190" s="13">
        <v>1.5</v>
      </c>
      <c r="P190" s="13">
        <v>0</v>
      </c>
      <c r="Q190" s="13">
        <v>0.78</v>
      </c>
      <c r="R190" s="13">
        <v>19.37</v>
      </c>
      <c r="S190" s="13">
        <v>5.91</v>
      </c>
    </row>
    <row r="191" spans="1:19" x14ac:dyDescent="0.35">
      <c r="A191" s="11">
        <v>21060</v>
      </c>
      <c r="B191" s="11" t="s">
        <v>136</v>
      </c>
      <c r="C191" s="13">
        <v>34360</v>
      </c>
      <c r="D191" s="13" t="str">
        <f t="shared" si="2"/>
        <v>Yes</v>
      </c>
      <c r="E191" s="13">
        <v>7.1</v>
      </c>
      <c r="F191" s="13">
        <v>35007</v>
      </c>
      <c r="G191" s="13">
        <v>4.5</v>
      </c>
      <c r="H191" s="13">
        <v>14.3</v>
      </c>
      <c r="I191" s="13">
        <v>20.55</v>
      </c>
      <c r="J191" s="13">
        <v>15.24</v>
      </c>
      <c r="K191" s="13">
        <v>15.3</v>
      </c>
      <c r="L191" s="13">
        <v>33.6</v>
      </c>
      <c r="M191" s="13">
        <v>2.2000000000000002</v>
      </c>
      <c r="N191" s="13">
        <v>2.9</v>
      </c>
      <c r="O191" s="13">
        <v>5.7</v>
      </c>
      <c r="P191" s="13">
        <v>0.4</v>
      </c>
      <c r="Q191" s="13">
        <v>6.62</v>
      </c>
      <c r="R191" s="13">
        <v>13.14</v>
      </c>
      <c r="S191" s="13">
        <v>8.2799999999999994</v>
      </c>
    </row>
    <row r="192" spans="1:19" x14ac:dyDescent="0.35">
      <c r="A192" s="11">
        <v>21061</v>
      </c>
      <c r="B192" s="11" t="s">
        <v>136</v>
      </c>
      <c r="C192" s="13">
        <v>54059</v>
      </c>
      <c r="D192" s="13" t="str">
        <f t="shared" si="2"/>
        <v>Yes</v>
      </c>
      <c r="E192" s="13">
        <v>8.1999999999999993</v>
      </c>
      <c r="F192" s="13">
        <v>31793</v>
      </c>
      <c r="G192" s="13">
        <v>6.4</v>
      </c>
      <c r="H192" s="13">
        <v>12</v>
      </c>
      <c r="I192" s="13">
        <v>21.56</v>
      </c>
      <c r="J192" s="13">
        <v>12.58</v>
      </c>
      <c r="K192" s="13">
        <v>13.48</v>
      </c>
      <c r="L192" s="13">
        <v>43.4</v>
      </c>
      <c r="M192" s="13">
        <v>3</v>
      </c>
      <c r="N192" s="13">
        <v>3.9</v>
      </c>
      <c r="O192" s="13">
        <v>6.5</v>
      </c>
      <c r="P192" s="13">
        <v>0.1</v>
      </c>
      <c r="Q192" s="13">
        <v>6.14</v>
      </c>
      <c r="R192" s="13">
        <v>14.96</v>
      </c>
      <c r="S192" s="13">
        <v>10.52</v>
      </c>
    </row>
    <row r="193" spans="1:19" x14ac:dyDescent="0.35">
      <c r="A193" s="11">
        <v>21071</v>
      </c>
      <c r="B193" s="11" t="s">
        <v>139</v>
      </c>
      <c r="C193" s="13">
        <v>595</v>
      </c>
      <c r="D193" s="13" t="str">
        <f t="shared" si="2"/>
        <v>No</v>
      </c>
      <c r="E193" s="13">
        <v>0</v>
      </c>
      <c r="F193" s="13">
        <v>66449</v>
      </c>
      <c r="G193" s="13">
        <v>10.1</v>
      </c>
      <c r="H193" s="13">
        <v>5.6</v>
      </c>
      <c r="I193" s="13">
        <v>18.82</v>
      </c>
      <c r="J193" s="13">
        <v>15.8</v>
      </c>
      <c r="K193" s="13">
        <v>0</v>
      </c>
      <c r="L193" s="13">
        <v>13.9</v>
      </c>
      <c r="M193" s="13">
        <v>0</v>
      </c>
      <c r="N193" s="13">
        <v>0</v>
      </c>
      <c r="O193" s="13">
        <v>0</v>
      </c>
      <c r="P193" s="13">
        <v>0</v>
      </c>
      <c r="Q193" s="13">
        <v>0</v>
      </c>
      <c r="R193" s="13">
        <v>0</v>
      </c>
      <c r="S193" s="13">
        <v>4.2</v>
      </c>
    </row>
    <row r="194" spans="1:19" x14ac:dyDescent="0.35">
      <c r="A194" s="11">
        <v>21074</v>
      </c>
      <c r="B194" s="11" t="s">
        <v>140</v>
      </c>
      <c r="C194" s="13">
        <v>14872</v>
      </c>
      <c r="D194" s="13" t="str">
        <f t="shared" si="2"/>
        <v>Yes</v>
      </c>
      <c r="E194" s="13">
        <v>5.3</v>
      </c>
      <c r="F194" s="13">
        <v>40760</v>
      </c>
      <c r="G194" s="13">
        <v>5.0999999999999996</v>
      </c>
      <c r="H194" s="13">
        <v>6.9</v>
      </c>
      <c r="I194" s="13">
        <v>21.47</v>
      </c>
      <c r="J194" s="13">
        <v>15.39</v>
      </c>
      <c r="K194" s="13">
        <v>10.81</v>
      </c>
      <c r="L194" s="13">
        <v>6.8</v>
      </c>
      <c r="M194" s="13">
        <v>0.6</v>
      </c>
      <c r="N194" s="13">
        <v>0.7</v>
      </c>
      <c r="O194" s="13">
        <v>5.6</v>
      </c>
      <c r="P194" s="13">
        <v>1.7</v>
      </c>
      <c r="Q194" s="13">
        <v>3.05</v>
      </c>
      <c r="R194" s="13">
        <v>14.26</v>
      </c>
      <c r="S194" s="13">
        <v>2.2999999999999998</v>
      </c>
    </row>
    <row r="195" spans="1:19" x14ac:dyDescent="0.35">
      <c r="A195" s="11">
        <v>21075</v>
      </c>
      <c r="B195" s="11" t="s">
        <v>135</v>
      </c>
      <c r="C195" s="13">
        <v>32496</v>
      </c>
      <c r="D195" s="13" t="str">
        <f t="shared" si="2"/>
        <v>Yes</v>
      </c>
      <c r="E195" s="13">
        <v>5.6</v>
      </c>
      <c r="F195" s="13">
        <v>42627</v>
      </c>
      <c r="G195" s="13">
        <v>3.4</v>
      </c>
      <c r="H195" s="13">
        <v>7.1</v>
      </c>
      <c r="I195" s="13">
        <v>27.33</v>
      </c>
      <c r="J195" s="13">
        <v>8.0299999999999994</v>
      </c>
      <c r="K195" s="13">
        <v>6.69</v>
      </c>
      <c r="L195" s="13">
        <v>48.6</v>
      </c>
      <c r="M195" s="13">
        <v>3.4</v>
      </c>
      <c r="N195" s="13">
        <v>3.7</v>
      </c>
      <c r="O195" s="13">
        <v>2.2000000000000002</v>
      </c>
      <c r="P195" s="13">
        <v>5.5</v>
      </c>
      <c r="Q195" s="13">
        <v>4.29</v>
      </c>
      <c r="R195" s="13">
        <v>6.14</v>
      </c>
      <c r="S195" s="13">
        <v>21.73</v>
      </c>
    </row>
    <row r="196" spans="1:19" x14ac:dyDescent="0.35">
      <c r="A196" s="11">
        <v>21076</v>
      </c>
      <c r="B196" s="11" t="s">
        <v>136</v>
      </c>
      <c r="C196" s="13">
        <v>17204</v>
      </c>
      <c r="D196" s="13" t="str">
        <f t="shared" si="2"/>
        <v>Yes</v>
      </c>
      <c r="E196" s="13">
        <v>2.7</v>
      </c>
      <c r="F196" s="13">
        <v>51892</v>
      </c>
      <c r="G196" s="13">
        <v>2.5</v>
      </c>
      <c r="H196" s="13">
        <v>6.5</v>
      </c>
      <c r="I196" s="13">
        <v>19.28</v>
      </c>
      <c r="J196" s="13">
        <v>9.41</v>
      </c>
      <c r="K196" s="13">
        <v>7.6</v>
      </c>
      <c r="L196" s="13">
        <v>51.4</v>
      </c>
      <c r="M196" s="13">
        <v>2</v>
      </c>
      <c r="N196" s="13">
        <v>1.8</v>
      </c>
      <c r="O196" s="13">
        <v>1.7</v>
      </c>
      <c r="P196" s="13">
        <v>4</v>
      </c>
      <c r="Q196" s="13">
        <v>3.14</v>
      </c>
      <c r="R196" s="13">
        <v>4.96</v>
      </c>
      <c r="S196" s="13">
        <v>17.37</v>
      </c>
    </row>
    <row r="197" spans="1:19" x14ac:dyDescent="0.35">
      <c r="A197" s="11">
        <v>21077</v>
      </c>
      <c r="B197" s="11" t="s">
        <v>136</v>
      </c>
      <c r="C197" s="13">
        <v>271</v>
      </c>
      <c r="D197" s="13" t="str">
        <f t="shared" ref="D197:D260" si="3">IF(C197&lt;5000,"No","Yes")</f>
        <v>No</v>
      </c>
      <c r="E197" s="13">
        <v>0</v>
      </c>
      <c r="F197" s="13">
        <v>73237</v>
      </c>
      <c r="G197" s="13">
        <v>0</v>
      </c>
      <c r="H197" s="13">
        <v>6.3</v>
      </c>
      <c r="I197" s="13">
        <v>12.92</v>
      </c>
      <c r="J197" s="13">
        <v>9.9600000000000009</v>
      </c>
      <c r="K197" s="13">
        <v>5.51</v>
      </c>
      <c r="L197" s="13">
        <v>43.2</v>
      </c>
      <c r="M197" s="13">
        <v>0</v>
      </c>
      <c r="N197" s="13">
        <v>0</v>
      </c>
      <c r="O197" s="13">
        <v>0</v>
      </c>
      <c r="P197" s="13">
        <v>0</v>
      </c>
      <c r="Q197" s="13">
        <v>3.85</v>
      </c>
      <c r="R197" s="13">
        <v>14.17</v>
      </c>
      <c r="S197" s="13">
        <v>12.92</v>
      </c>
    </row>
    <row r="198" spans="1:19" x14ac:dyDescent="0.35">
      <c r="A198" s="11">
        <v>21078</v>
      </c>
      <c r="B198" s="11" t="s">
        <v>138</v>
      </c>
      <c r="C198" s="13">
        <v>18097</v>
      </c>
      <c r="D198" s="13" t="str">
        <f t="shared" si="3"/>
        <v>Yes</v>
      </c>
      <c r="E198" s="13">
        <v>8.5</v>
      </c>
      <c r="F198" s="13">
        <v>41173</v>
      </c>
      <c r="G198" s="13">
        <v>7.7</v>
      </c>
      <c r="H198" s="13">
        <v>8.1999999999999993</v>
      </c>
      <c r="I198" s="13">
        <v>18.38</v>
      </c>
      <c r="J198" s="13">
        <v>18.940000000000001</v>
      </c>
      <c r="K198" s="13">
        <v>13.27</v>
      </c>
      <c r="L198" s="13">
        <v>23.9</v>
      </c>
      <c r="M198" s="13">
        <v>0.6</v>
      </c>
      <c r="N198" s="13">
        <v>0.7</v>
      </c>
      <c r="O198" s="13">
        <v>6.9</v>
      </c>
      <c r="P198" s="13">
        <v>4.0999999999999996</v>
      </c>
      <c r="Q198" s="13">
        <v>3.21</v>
      </c>
      <c r="R198" s="13">
        <v>14.39</v>
      </c>
      <c r="S198" s="13">
        <v>5.05</v>
      </c>
    </row>
    <row r="199" spans="1:19" x14ac:dyDescent="0.35">
      <c r="A199" s="11">
        <v>21082</v>
      </c>
      <c r="B199" s="11" t="s">
        <v>139</v>
      </c>
      <c r="C199" s="13">
        <v>611</v>
      </c>
      <c r="D199" s="13" t="str">
        <f t="shared" si="3"/>
        <v>No</v>
      </c>
      <c r="E199" s="13">
        <v>0</v>
      </c>
      <c r="F199" s="13">
        <v>66906</v>
      </c>
      <c r="G199" s="13">
        <v>0</v>
      </c>
      <c r="H199" s="13">
        <v>0</v>
      </c>
      <c r="I199" s="13">
        <v>22.42</v>
      </c>
      <c r="J199" s="13">
        <v>16.2</v>
      </c>
      <c r="K199" s="13">
        <v>6.55</v>
      </c>
      <c r="L199" s="13">
        <v>0</v>
      </c>
      <c r="M199" s="13">
        <v>0</v>
      </c>
      <c r="N199" s="13">
        <v>0</v>
      </c>
      <c r="O199" s="13">
        <v>0</v>
      </c>
      <c r="P199" s="13">
        <v>0</v>
      </c>
      <c r="Q199" s="13">
        <v>0</v>
      </c>
      <c r="R199" s="13">
        <v>9.8000000000000007</v>
      </c>
      <c r="S199" s="13">
        <v>1.64</v>
      </c>
    </row>
    <row r="200" spans="1:19" x14ac:dyDescent="0.35">
      <c r="A200" s="11">
        <v>21084</v>
      </c>
      <c r="B200" s="11" t="s">
        <v>138</v>
      </c>
      <c r="C200" s="13">
        <v>7583</v>
      </c>
      <c r="D200" s="13" t="str">
        <f t="shared" si="3"/>
        <v>Yes</v>
      </c>
      <c r="E200" s="13">
        <v>6.1</v>
      </c>
      <c r="F200" s="13">
        <v>39762</v>
      </c>
      <c r="G200" s="13">
        <v>5.5</v>
      </c>
      <c r="H200" s="13">
        <v>6.9</v>
      </c>
      <c r="I200" s="13">
        <v>19.86</v>
      </c>
      <c r="J200" s="13">
        <v>19.89</v>
      </c>
      <c r="K200" s="13">
        <v>11.19</v>
      </c>
      <c r="L200" s="13">
        <v>6.4</v>
      </c>
      <c r="M200" s="13">
        <v>0.1</v>
      </c>
      <c r="N200" s="13">
        <v>2.5</v>
      </c>
      <c r="O200" s="13">
        <v>4.0999999999999996</v>
      </c>
      <c r="P200" s="13">
        <v>0.5</v>
      </c>
      <c r="Q200" s="13">
        <v>3.68</v>
      </c>
      <c r="R200" s="13">
        <v>7.97</v>
      </c>
      <c r="S200" s="13">
        <v>3.13</v>
      </c>
    </row>
    <row r="201" spans="1:19" x14ac:dyDescent="0.35">
      <c r="A201" s="11">
        <v>21085</v>
      </c>
      <c r="B201" s="11" t="s">
        <v>138</v>
      </c>
      <c r="C201" s="13">
        <v>16177</v>
      </c>
      <c r="D201" s="13" t="str">
        <f t="shared" si="3"/>
        <v>Yes</v>
      </c>
      <c r="E201" s="13">
        <v>8.3000000000000007</v>
      </c>
      <c r="F201" s="13">
        <v>35356</v>
      </c>
      <c r="G201" s="13">
        <v>5</v>
      </c>
      <c r="H201" s="13">
        <v>8.5</v>
      </c>
      <c r="I201" s="13">
        <v>20.36</v>
      </c>
      <c r="J201" s="13">
        <v>17.84</v>
      </c>
      <c r="K201" s="13">
        <v>11.63</v>
      </c>
      <c r="L201" s="13">
        <v>21.5</v>
      </c>
      <c r="M201" s="13">
        <v>0.3</v>
      </c>
      <c r="N201" s="13">
        <v>0.6</v>
      </c>
      <c r="O201" s="13">
        <v>1.6</v>
      </c>
      <c r="P201" s="13">
        <v>0.2</v>
      </c>
      <c r="Q201" s="13">
        <v>3.13</v>
      </c>
      <c r="R201" s="13">
        <v>10.84</v>
      </c>
      <c r="S201" s="13">
        <v>4.16</v>
      </c>
    </row>
    <row r="202" spans="1:19" x14ac:dyDescent="0.35">
      <c r="A202" s="11">
        <v>21087</v>
      </c>
      <c r="B202" s="11" t="s">
        <v>139</v>
      </c>
      <c r="C202" s="13">
        <v>5407</v>
      </c>
      <c r="D202" s="13" t="str">
        <f t="shared" si="3"/>
        <v>Yes</v>
      </c>
      <c r="E202" s="13">
        <v>4.4000000000000004</v>
      </c>
      <c r="F202" s="13">
        <v>52743</v>
      </c>
      <c r="G202" s="13">
        <v>3.7</v>
      </c>
      <c r="H202" s="13">
        <v>5.0999999999999996</v>
      </c>
      <c r="I202" s="13">
        <v>17.510000000000002</v>
      </c>
      <c r="J202" s="13">
        <v>21.58</v>
      </c>
      <c r="K202" s="13">
        <v>8.69</v>
      </c>
      <c r="L202" s="13">
        <v>2.9</v>
      </c>
      <c r="M202" s="13">
        <v>0</v>
      </c>
      <c r="N202" s="13">
        <v>0.4</v>
      </c>
      <c r="O202" s="13">
        <v>0.7</v>
      </c>
      <c r="P202" s="13">
        <v>0</v>
      </c>
      <c r="Q202" s="13">
        <v>1.95</v>
      </c>
      <c r="R202" s="13">
        <v>9.8699999999999992</v>
      </c>
      <c r="S202" s="13">
        <v>2.0299999999999998</v>
      </c>
    </row>
    <row r="203" spans="1:19" x14ac:dyDescent="0.35">
      <c r="A203" s="11">
        <v>21090</v>
      </c>
      <c r="B203" s="11" t="s">
        <v>136</v>
      </c>
      <c r="C203" s="13">
        <v>10494</v>
      </c>
      <c r="D203" s="13" t="str">
        <f t="shared" si="3"/>
        <v>Yes</v>
      </c>
      <c r="E203" s="13">
        <v>5.4</v>
      </c>
      <c r="F203" s="13">
        <v>39885</v>
      </c>
      <c r="G203" s="13">
        <v>3.3</v>
      </c>
      <c r="H203" s="13">
        <v>8.1</v>
      </c>
      <c r="I203" s="13">
        <v>20.81</v>
      </c>
      <c r="J203" s="13">
        <v>17.73</v>
      </c>
      <c r="K203" s="13">
        <v>10.92</v>
      </c>
      <c r="L203" s="13">
        <v>13.2</v>
      </c>
      <c r="M203" s="13">
        <v>0.3</v>
      </c>
      <c r="N203" s="13">
        <v>1.1000000000000001</v>
      </c>
      <c r="O203" s="13">
        <v>3.2</v>
      </c>
      <c r="P203" s="13">
        <v>0</v>
      </c>
      <c r="Q203" s="13">
        <v>2.66</v>
      </c>
      <c r="R203" s="13">
        <v>9.1199999999999992</v>
      </c>
      <c r="S203" s="13">
        <v>4.08</v>
      </c>
    </row>
    <row r="204" spans="1:19" x14ac:dyDescent="0.35">
      <c r="A204" s="11">
        <v>21093</v>
      </c>
      <c r="B204" s="11" t="s">
        <v>139</v>
      </c>
      <c r="C204" s="13">
        <v>37917</v>
      </c>
      <c r="D204" s="13" t="str">
        <f t="shared" si="3"/>
        <v>Yes</v>
      </c>
      <c r="E204" s="13">
        <v>3.2</v>
      </c>
      <c r="F204" s="13">
        <v>55547</v>
      </c>
      <c r="G204" s="13">
        <v>2.6</v>
      </c>
      <c r="H204" s="13">
        <v>3.3</v>
      </c>
      <c r="I204" s="13">
        <v>20.75</v>
      </c>
      <c r="J204" s="13">
        <v>23.43</v>
      </c>
      <c r="K204" s="13">
        <v>10.16</v>
      </c>
      <c r="L204" s="13">
        <v>19.600000000000001</v>
      </c>
      <c r="M204" s="13">
        <v>1.7</v>
      </c>
      <c r="N204" s="13">
        <v>0.3</v>
      </c>
      <c r="O204" s="13">
        <v>3.8</v>
      </c>
      <c r="P204" s="13">
        <v>0.3</v>
      </c>
      <c r="Q204" s="13">
        <v>2.27</v>
      </c>
      <c r="R204" s="13">
        <v>10.47</v>
      </c>
      <c r="S204" s="13">
        <v>12.21</v>
      </c>
    </row>
    <row r="205" spans="1:19" x14ac:dyDescent="0.35">
      <c r="A205" s="11">
        <v>21102</v>
      </c>
      <c r="B205" s="11" t="s">
        <v>140</v>
      </c>
      <c r="C205" s="13">
        <v>11299</v>
      </c>
      <c r="D205" s="13" t="str">
        <f t="shared" si="3"/>
        <v>Yes</v>
      </c>
      <c r="E205" s="13">
        <v>3.9</v>
      </c>
      <c r="F205" s="13">
        <v>37731</v>
      </c>
      <c r="G205" s="13">
        <v>2.4</v>
      </c>
      <c r="H205" s="13">
        <v>5.8</v>
      </c>
      <c r="I205" s="13">
        <v>22.04</v>
      </c>
      <c r="J205" s="13">
        <v>15.23</v>
      </c>
      <c r="K205" s="13">
        <v>11.19</v>
      </c>
      <c r="L205" s="13">
        <v>5.7</v>
      </c>
      <c r="M205" s="13">
        <v>0.1</v>
      </c>
      <c r="N205" s="13">
        <v>0.9</v>
      </c>
      <c r="O205" s="13">
        <v>1.8</v>
      </c>
      <c r="P205" s="13">
        <v>0.6</v>
      </c>
      <c r="Q205" s="13">
        <v>2.1</v>
      </c>
      <c r="R205" s="13">
        <v>13.29</v>
      </c>
      <c r="S205" s="13">
        <v>2.37</v>
      </c>
    </row>
    <row r="206" spans="1:19" x14ac:dyDescent="0.35">
      <c r="A206" s="11">
        <v>21104</v>
      </c>
      <c r="B206" s="11" t="s">
        <v>140</v>
      </c>
      <c r="C206" s="13">
        <v>5300</v>
      </c>
      <c r="D206" s="13" t="str">
        <f t="shared" si="3"/>
        <v>Yes</v>
      </c>
      <c r="E206" s="13">
        <v>0.6</v>
      </c>
      <c r="F206" s="13">
        <v>57872</v>
      </c>
      <c r="G206" s="13">
        <v>1.6</v>
      </c>
      <c r="H206" s="13">
        <v>1.6</v>
      </c>
      <c r="I206" s="13">
        <v>21.47</v>
      </c>
      <c r="J206" s="13">
        <v>19.96</v>
      </c>
      <c r="K206" s="13">
        <v>9.52</v>
      </c>
      <c r="L206" s="13">
        <v>17</v>
      </c>
      <c r="M206" s="13">
        <v>0.5</v>
      </c>
      <c r="N206" s="13">
        <v>0</v>
      </c>
      <c r="O206" s="13">
        <v>0.9</v>
      </c>
      <c r="P206" s="13">
        <v>0</v>
      </c>
      <c r="Q206" s="13">
        <v>1.31</v>
      </c>
      <c r="R206" s="13">
        <v>6.39</v>
      </c>
      <c r="S206" s="13">
        <v>10.96</v>
      </c>
    </row>
    <row r="207" spans="1:19" x14ac:dyDescent="0.35">
      <c r="A207" s="11">
        <v>21108</v>
      </c>
      <c r="B207" s="11" t="s">
        <v>136</v>
      </c>
      <c r="C207" s="13">
        <v>18938</v>
      </c>
      <c r="D207" s="13" t="str">
        <f t="shared" si="3"/>
        <v>Yes</v>
      </c>
      <c r="E207" s="13">
        <v>3.1</v>
      </c>
      <c r="F207" s="13">
        <v>51529</v>
      </c>
      <c r="G207" s="13">
        <v>2.2999999999999998</v>
      </c>
      <c r="H207" s="13">
        <v>5</v>
      </c>
      <c r="I207" s="13">
        <v>25.38</v>
      </c>
      <c r="J207" s="13">
        <v>13.98</v>
      </c>
      <c r="K207" s="13">
        <v>8.42</v>
      </c>
      <c r="L207" s="13">
        <v>25</v>
      </c>
      <c r="M207" s="13">
        <v>1</v>
      </c>
      <c r="N207" s="13">
        <v>0.6</v>
      </c>
      <c r="O207" s="13">
        <v>1.2</v>
      </c>
      <c r="P207" s="13">
        <v>1.4</v>
      </c>
      <c r="Q207" s="13">
        <v>3.1</v>
      </c>
      <c r="R207" s="13">
        <v>7.35</v>
      </c>
      <c r="S207" s="13">
        <v>5.0199999999999996</v>
      </c>
    </row>
    <row r="208" spans="1:19" x14ac:dyDescent="0.35">
      <c r="A208" s="11">
        <v>21111</v>
      </c>
      <c r="B208" s="11" t="s">
        <v>139</v>
      </c>
      <c r="C208" s="13">
        <v>4995</v>
      </c>
      <c r="D208" s="13" t="str">
        <f t="shared" si="3"/>
        <v>No</v>
      </c>
      <c r="E208" s="13">
        <v>0.9</v>
      </c>
      <c r="F208" s="13">
        <v>60122</v>
      </c>
      <c r="G208" s="13">
        <v>1</v>
      </c>
      <c r="H208" s="13">
        <v>4.9000000000000004</v>
      </c>
      <c r="I208" s="13">
        <v>25.15</v>
      </c>
      <c r="J208" s="13">
        <v>17.600000000000001</v>
      </c>
      <c r="K208" s="13">
        <v>5.99</v>
      </c>
      <c r="L208" s="13">
        <v>4.3</v>
      </c>
      <c r="M208" s="13">
        <v>0.1</v>
      </c>
      <c r="N208" s="13">
        <v>0</v>
      </c>
      <c r="O208" s="13">
        <v>0</v>
      </c>
      <c r="P208" s="13">
        <v>2.9</v>
      </c>
      <c r="Q208" s="13">
        <v>0.93</v>
      </c>
      <c r="R208" s="13">
        <v>4.74</v>
      </c>
      <c r="S208" s="13">
        <v>4.32</v>
      </c>
    </row>
    <row r="209" spans="1:19" x14ac:dyDescent="0.35">
      <c r="A209" s="11">
        <v>21113</v>
      </c>
      <c r="B209" s="11" t="s">
        <v>136</v>
      </c>
      <c r="C209" s="13">
        <v>33736</v>
      </c>
      <c r="D209" s="13" t="str">
        <f t="shared" si="3"/>
        <v>Yes</v>
      </c>
      <c r="E209" s="13">
        <v>4.3</v>
      </c>
      <c r="F209" s="13">
        <v>46149</v>
      </c>
      <c r="G209" s="13">
        <v>3.6</v>
      </c>
      <c r="H209" s="13">
        <v>6.1</v>
      </c>
      <c r="I209" s="13">
        <v>24.48</v>
      </c>
      <c r="J209" s="13">
        <v>10.1</v>
      </c>
      <c r="K209" s="13">
        <v>7.56</v>
      </c>
      <c r="L209" s="13">
        <v>46.9</v>
      </c>
      <c r="M209" s="13">
        <v>2.2000000000000002</v>
      </c>
      <c r="N209" s="13">
        <v>1</v>
      </c>
      <c r="O209" s="13">
        <v>2.2000000000000002</v>
      </c>
      <c r="P209" s="13">
        <v>0.7</v>
      </c>
      <c r="Q209" s="13">
        <v>4.66</v>
      </c>
      <c r="R209" s="13">
        <v>5.37</v>
      </c>
      <c r="S209" s="13">
        <v>10.95</v>
      </c>
    </row>
    <row r="210" spans="1:19" x14ac:dyDescent="0.35">
      <c r="A210" s="11">
        <v>21114</v>
      </c>
      <c r="B210" s="11" t="s">
        <v>136</v>
      </c>
      <c r="C210" s="13">
        <v>26759</v>
      </c>
      <c r="D210" s="13" t="str">
        <f t="shared" si="3"/>
        <v>Yes</v>
      </c>
      <c r="E210" s="13">
        <v>1.9</v>
      </c>
      <c r="F210" s="13">
        <v>52082</v>
      </c>
      <c r="G210" s="13">
        <v>3.3</v>
      </c>
      <c r="H210" s="13">
        <v>3</v>
      </c>
      <c r="I210" s="13">
        <v>26.58</v>
      </c>
      <c r="J210" s="13">
        <v>10.93</v>
      </c>
      <c r="K210" s="13">
        <v>6.86</v>
      </c>
      <c r="L210" s="13">
        <v>30.1</v>
      </c>
      <c r="M210" s="13">
        <v>0.4</v>
      </c>
      <c r="N210" s="13">
        <v>0.9</v>
      </c>
      <c r="O210" s="13">
        <v>1</v>
      </c>
      <c r="P210" s="13">
        <v>0.2</v>
      </c>
      <c r="Q210" s="13">
        <v>1.72</v>
      </c>
      <c r="R210" s="13">
        <v>3.63</v>
      </c>
      <c r="S210" s="13">
        <v>10.62</v>
      </c>
    </row>
    <row r="211" spans="1:19" x14ac:dyDescent="0.35">
      <c r="A211" s="11">
        <v>21117</v>
      </c>
      <c r="B211" s="11" t="s">
        <v>139</v>
      </c>
      <c r="C211" s="13">
        <v>58673</v>
      </c>
      <c r="D211" s="13" t="str">
        <f t="shared" si="3"/>
        <v>Yes</v>
      </c>
      <c r="E211" s="13">
        <v>8.5</v>
      </c>
      <c r="F211" s="13">
        <v>42819</v>
      </c>
      <c r="G211" s="13">
        <v>5.0999999999999996</v>
      </c>
      <c r="H211" s="13">
        <v>7.4</v>
      </c>
      <c r="I211" s="13">
        <v>21.99</v>
      </c>
      <c r="J211" s="13">
        <v>11.95</v>
      </c>
      <c r="K211" s="13">
        <v>9.36</v>
      </c>
      <c r="L211" s="13">
        <v>62.7</v>
      </c>
      <c r="M211" s="13">
        <v>4.0999999999999996</v>
      </c>
      <c r="N211" s="13">
        <v>2.4</v>
      </c>
      <c r="O211" s="13">
        <v>6.3</v>
      </c>
      <c r="P211" s="13">
        <v>0</v>
      </c>
      <c r="Q211" s="13">
        <v>5.25</v>
      </c>
      <c r="R211" s="13">
        <v>8.7799999999999994</v>
      </c>
      <c r="S211" s="13">
        <v>20.41</v>
      </c>
    </row>
    <row r="212" spans="1:19" x14ac:dyDescent="0.35">
      <c r="A212" s="11">
        <v>21120</v>
      </c>
      <c r="B212" s="11" t="s">
        <v>139</v>
      </c>
      <c r="C212" s="13">
        <v>7214</v>
      </c>
      <c r="D212" s="13" t="str">
        <f t="shared" si="3"/>
        <v>Yes</v>
      </c>
      <c r="E212" s="13">
        <v>3.1</v>
      </c>
      <c r="F212" s="13">
        <v>46045</v>
      </c>
      <c r="G212" s="13">
        <v>3</v>
      </c>
      <c r="H212" s="13">
        <v>5.0999999999999996</v>
      </c>
      <c r="I212" s="13">
        <v>22.66</v>
      </c>
      <c r="J212" s="13">
        <v>17.52</v>
      </c>
      <c r="K212" s="13">
        <v>8.76</v>
      </c>
      <c r="L212" s="13">
        <v>10.199999999999999</v>
      </c>
      <c r="M212" s="13">
        <v>0.1</v>
      </c>
      <c r="N212" s="13">
        <v>0.5</v>
      </c>
      <c r="O212" s="13">
        <v>1.4</v>
      </c>
      <c r="P212" s="13">
        <v>2</v>
      </c>
      <c r="Q212" s="13">
        <v>1.79</v>
      </c>
      <c r="R212" s="13">
        <v>7.02</v>
      </c>
      <c r="S212" s="13">
        <v>7.36</v>
      </c>
    </row>
    <row r="213" spans="1:19" x14ac:dyDescent="0.35">
      <c r="A213" s="11">
        <v>21122</v>
      </c>
      <c r="B213" s="11" t="s">
        <v>136</v>
      </c>
      <c r="C213" s="13">
        <v>60461</v>
      </c>
      <c r="D213" s="13" t="str">
        <f t="shared" si="3"/>
        <v>Yes</v>
      </c>
      <c r="E213" s="13">
        <v>6</v>
      </c>
      <c r="F213" s="13">
        <v>39922</v>
      </c>
      <c r="G213" s="13">
        <v>4.4000000000000004</v>
      </c>
      <c r="H213" s="13">
        <v>7.5</v>
      </c>
      <c r="I213" s="13">
        <v>22.18</v>
      </c>
      <c r="J213" s="13">
        <v>13.27</v>
      </c>
      <c r="K213" s="13">
        <v>10.39</v>
      </c>
      <c r="L213" s="13">
        <v>14.9</v>
      </c>
      <c r="M213" s="13">
        <v>0.4</v>
      </c>
      <c r="N213" s="13">
        <v>1.2</v>
      </c>
      <c r="O213" s="13">
        <v>2.5</v>
      </c>
      <c r="P213" s="13">
        <v>0.3</v>
      </c>
      <c r="Q213" s="13">
        <v>3.57</v>
      </c>
      <c r="R213" s="13">
        <v>8.8000000000000007</v>
      </c>
      <c r="S213" s="13">
        <v>4.3099999999999996</v>
      </c>
    </row>
    <row r="214" spans="1:19" x14ac:dyDescent="0.35">
      <c r="A214" s="11">
        <v>21128</v>
      </c>
      <c r="B214" s="11" t="s">
        <v>139</v>
      </c>
      <c r="C214" s="13">
        <v>14425</v>
      </c>
      <c r="D214" s="13" t="str">
        <f t="shared" si="3"/>
        <v>Yes</v>
      </c>
      <c r="E214" s="13">
        <v>5</v>
      </c>
      <c r="F214" s="13">
        <v>43448</v>
      </c>
      <c r="G214" s="13">
        <v>2.5</v>
      </c>
      <c r="H214" s="13">
        <v>5.5</v>
      </c>
      <c r="I214" s="13">
        <v>25</v>
      </c>
      <c r="J214" s="13">
        <v>15.84</v>
      </c>
      <c r="K214" s="13">
        <v>8.7200000000000006</v>
      </c>
      <c r="L214" s="13">
        <v>34.5</v>
      </c>
      <c r="M214" s="13">
        <v>1.8</v>
      </c>
      <c r="N214" s="13">
        <v>1.4</v>
      </c>
      <c r="O214" s="13">
        <v>4.7</v>
      </c>
      <c r="P214" s="13">
        <v>0</v>
      </c>
      <c r="Q214" s="13">
        <v>2.2200000000000002</v>
      </c>
      <c r="R214" s="13">
        <v>10.94</v>
      </c>
      <c r="S214" s="13">
        <v>13.69</v>
      </c>
    </row>
    <row r="215" spans="1:19" x14ac:dyDescent="0.35">
      <c r="A215" s="11">
        <v>21130</v>
      </c>
      <c r="B215" s="11" t="s">
        <v>138</v>
      </c>
      <c r="C215" s="13">
        <v>296</v>
      </c>
      <c r="D215" s="13" t="str">
        <f t="shared" si="3"/>
        <v>No</v>
      </c>
      <c r="E215" s="13">
        <v>18.2</v>
      </c>
      <c r="F215" s="13">
        <v>24107</v>
      </c>
      <c r="G215" s="13">
        <v>0</v>
      </c>
      <c r="H215" s="13">
        <v>41.6</v>
      </c>
      <c r="I215" s="13">
        <v>18.239999999999998</v>
      </c>
      <c r="J215" s="13">
        <v>0</v>
      </c>
      <c r="K215" s="13">
        <v>16.55</v>
      </c>
      <c r="L215" s="13">
        <v>24</v>
      </c>
      <c r="M215" s="13">
        <v>0</v>
      </c>
      <c r="N215" s="13">
        <v>8.6999999999999993</v>
      </c>
      <c r="O215" s="13">
        <v>8.6999999999999993</v>
      </c>
      <c r="P215" s="13">
        <v>41.7</v>
      </c>
      <c r="Q215" s="13">
        <v>44.23</v>
      </c>
      <c r="R215" s="13">
        <v>0</v>
      </c>
      <c r="S215" s="13">
        <v>2.0299999999999998</v>
      </c>
    </row>
    <row r="216" spans="1:19" x14ac:dyDescent="0.35">
      <c r="A216" s="11">
        <v>21131</v>
      </c>
      <c r="B216" s="11" t="s">
        <v>139</v>
      </c>
      <c r="C216" s="13">
        <v>7456</v>
      </c>
      <c r="D216" s="13" t="str">
        <f t="shared" si="3"/>
        <v>Yes</v>
      </c>
      <c r="E216" s="13">
        <v>2.5</v>
      </c>
      <c r="F216" s="13">
        <v>68455</v>
      </c>
      <c r="G216" s="13">
        <v>3.1</v>
      </c>
      <c r="H216" s="13">
        <v>1</v>
      </c>
      <c r="I216" s="13">
        <v>24.49</v>
      </c>
      <c r="J216" s="13">
        <v>17.89</v>
      </c>
      <c r="K216" s="13">
        <v>8.8000000000000007</v>
      </c>
      <c r="L216" s="13">
        <v>7.6</v>
      </c>
      <c r="M216" s="13">
        <v>0.1</v>
      </c>
      <c r="N216" s="13">
        <v>0</v>
      </c>
      <c r="O216" s="13">
        <v>1.1000000000000001</v>
      </c>
      <c r="P216" s="13">
        <v>0</v>
      </c>
      <c r="Q216" s="13">
        <v>1.77</v>
      </c>
      <c r="R216" s="13">
        <v>3.56</v>
      </c>
      <c r="S216" s="13">
        <v>5.74</v>
      </c>
    </row>
    <row r="217" spans="1:19" x14ac:dyDescent="0.35">
      <c r="A217" s="11">
        <v>21132</v>
      </c>
      <c r="B217" s="11" t="s">
        <v>138</v>
      </c>
      <c r="C217" s="13">
        <v>3362</v>
      </c>
      <c r="D217" s="13" t="str">
        <f t="shared" si="3"/>
        <v>No</v>
      </c>
      <c r="E217" s="13">
        <v>12.6</v>
      </c>
      <c r="F217" s="13">
        <v>34146</v>
      </c>
      <c r="G217" s="13">
        <v>1.1000000000000001</v>
      </c>
      <c r="H217" s="13">
        <v>7.2</v>
      </c>
      <c r="I217" s="13">
        <v>28.47</v>
      </c>
      <c r="J217" s="13">
        <v>14.34</v>
      </c>
      <c r="K217" s="13">
        <v>4.05</v>
      </c>
      <c r="L217" s="13">
        <v>1.2</v>
      </c>
      <c r="M217" s="13">
        <v>0</v>
      </c>
      <c r="N217" s="13">
        <v>0</v>
      </c>
      <c r="O217" s="13">
        <v>2.1</v>
      </c>
      <c r="P217" s="13">
        <v>4.5999999999999996</v>
      </c>
      <c r="Q217" s="13">
        <v>2.41</v>
      </c>
      <c r="R217" s="13">
        <v>16.809999999999999</v>
      </c>
      <c r="S217" s="13">
        <v>0.68</v>
      </c>
    </row>
    <row r="218" spans="1:19" x14ac:dyDescent="0.35">
      <c r="A218" s="11">
        <v>21133</v>
      </c>
      <c r="B218" s="11" t="s">
        <v>139</v>
      </c>
      <c r="C218" s="13">
        <v>32489</v>
      </c>
      <c r="D218" s="13" t="str">
        <f t="shared" si="3"/>
        <v>Yes</v>
      </c>
      <c r="E218" s="13">
        <v>7.5</v>
      </c>
      <c r="F218" s="13">
        <v>33465</v>
      </c>
      <c r="G218" s="13">
        <v>7.4</v>
      </c>
      <c r="H218" s="13">
        <v>7</v>
      </c>
      <c r="I218" s="13">
        <v>22.05</v>
      </c>
      <c r="J218" s="13">
        <v>16.21</v>
      </c>
      <c r="K218" s="13">
        <v>11.82</v>
      </c>
      <c r="L218" s="13">
        <v>88.2</v>
      </c>
      <c r="M218" s="13">
        <v>1.1000000000000001</v>
      </c>
      <c r="N218" s="13">
        <v>2</v>
      </c>
      <c r="O218" s="13">
        <v>9.5</v>
      </c>
      <c r="P218" s="13">
        <v>0.4</v>
      </c>
      <c r="Q218" s="13">
        <v>4.2699999999999996</v>
      </c>
      <c r="R218" s="13">
        <v>10.63</v>
      </c>
      <c r="S218" s="13">
        <v>12.31</v>
      </c>
    </row>
    <row r="219" spans="1:19" x14ac:dyDescent="0.35">
      <c r="A219" s="11">
        <v>21136</v>
      </c>
      <c r="B219" s="11" t="s">
        <v>139</v>
      </c>
      <c r="C219" s="13">
        <v>34164</v>
      </c>
      <c r="D219" s="13" t="str">
        <f t="shared" si="3"/>
        <v>Yes</v>
      </c>
      <c r="E219" s="13">
        <v>10</v>
      </c>
      <c r="F219" s="13">
        <v>44664</v>
      </c>
      <c r="G219" s="13">
        <v>5.3</v>
      </c>
      <c r="H219" s="13">
        <v>7.9</v>
      </c>
      <c r="I219" s="13">
        <v>22.86</v>
      </c>
      <c r="J219" s="13">
        <v>14.57</v>
      </c>
      <c r="K219" s="13">
        <v>10.52</v>
      </c>
      <c r="L219" s="13">
        <v>40.299999999999997</v>
      </c>
      <c r="M219" s="13">
        <v>3</v>
      </c>
      <c r="N219" s="13">
        <v>1.5</v>
      </c>
      <c r="O219" s="13">
        <v>6.1</v>
      </c>
      <c r="P219" s="13">
        <v>0</v>
      </c>
      <c r="Q219" s="13">
        <v>6.53</v>
      </c>
      <c r="R219" s="13">
        <v>9.5299999999999994</v>
      </c>
      <c r="S219" s="13">
        <v>16.71</v>
      </c>
    </row>
    <row r="220" spans="1:19" x14ac:dyDescent="0.35">
      <c r="A220" s="11">
        <v>21140</v>
      </c>
      <c r="B220" s="11" t="s">
        <v>136</v>
      </c>
      <c r="C220" s="13">
        <v>3431</v>
      </c>
      <c r="D220" s="13" t="str">
        <f t="shared" si="3"/>
        <v>No</v>
      </c>
      <c r="E220" s="13">
        <v>4</v>
      </c>
      <c r="F220" s="13">
        <v>54598</v>
      </c>
      <c r="G220" s="13">
        <v>4.3</v>
      </c>
      <c r="H220" s="13">
        <v>2.2000000000000002</v>
      </c>
      <c r="I220" s="13">
        <v>26.2</v>
      </c>
      <c r="J220" s="13">
        <v>15.53</v>
      </c>
      <c r="K220" s="13">
        <v>7.28</v>
      </c>
      <c r="L220" s="13">
        <v>5.9</v>
      </c>
      <c r="M220" s="13">
        <v>0.3</v>
      </c>
      <c r="N220" s="13">
        <v>0.8</v>
      </c>
      <c r="O220" s="13">
        <v>2.8</v>
      </c>
      <c r="P220" s="13">
        <v>0</v>
      </c>
      <c r="Q220" s="13">
        <v>1.74</v>
      </c>
      <c r="R220" s="13">
        <v>5.26</v>
      </c>
      <c r="S220" s="13">
        <v>5.0999999999999996</v>
      </c>
    </row>
    <row r="221" spans="1:19" x14ac:dyDescent="0.35">
      <c r="A221" s="11">
        <v>21144</v>
      </c>
      <c r="B221" s="11" t="s">
        <v>136</v>
      </c>
      <c r="C221" s="13">
        <v>35240</v>
      </c>
      <c r="D221" s="13" t="str">
        <f t="shared" si="3"/>
        <v>Yes</v>
      </c>
      <c r="E221" s="13">
        <v>7.7</v>
      </c>
      <c r="F221" s="13">
        <v>39914</v>
      </c>
      <c r="G221" s="13">
        <v>5.9</v>
      </c>
      <c r="H221" s="13">
        <v>6.6</v>
      </c>
      <c r="I221" s="13">
        <v>26.83</v>
      </c>
      <c r="J221" s="13">
        <v>9.75</v>
      </c>
      <c r="K221" s="13">
        <v>9.8000000000000007</v>
      </c>
      <c r="L221" s="13">
        <v>53.6</v>
      </c>
      <c r="M221" s="13">
        <v>1.4</v>
      </c>
      <c r="N221" s="13">
        <v>2.1</v>
      </c>
      <c r="O221" s="13">
        <v>4.7</v>
      </c>
      <c r="P221" s="13">
        <v>3.3</v>
      </c>
      <c r="Q221" s="13">
        <v>3.95</v>
      </c>
      <c r="R221" s="13">
        <v>8.91</v>
      </c>
      <c r="S221" s="13">
        <v>11.73</v>
      </c>
    </row>
    <row r="222" spans="1:19" x14ac:dyDescent="0.35">
      <c r="A222" s="11">
        <v>21146</v>
      </c>
      <c r="B222" s="11" t="s">
        <v>136</v>
      </c>
      <c r="C222" s="13">
        <v>28006</v>
      </c>
      <c r="D222" s="13" t="str">
        <f t="shared" si="3"/>
        <v>Yes</v>
      </c>
      <c r="E222" s="13">
        <v>3.7</v>
      </c>
      <c r="F222" s="13">
        <v>58019</v>
      </c>
      <c r="G222" s="13">
        <v>3.7</v>
      </c>
      <c r="H222" s="13">
        <v>3.4</v>
      </c>
      <c r="I222" s="13">
        <v>26.91</v>
      </c>
      <c r="J222" s="13">
        <v>16.52</v>
      </c>
      <c r="K222" s="13">
        <v>8.98</v>
      </c>
      <c r="L222" s="13">
        <v>11.7</v>
      </c>
      <c r="M222" s="13">
        <v>0.2</v>
      </c>
      <c r="N222" s="13">
        <v>0.1</v>
      </c>
      <c r="O222" s="13">
        <v>2.2999999999999998</v>
      </c>
      <c r="P222" s="13">
        <v>0.9</v>
      </c>
      <c r="Q222" s="13">
        <v>1.24</v>
      </c>
      <c r="R222" s="13">
        <v>5.83</v>
      </c>
      <c r="S222" s="13">
        <v>4.0199999999999996</v>
      </c>
    </row>
    <row r="223" spans="1:19" x14ac:dyDescent="0.35">
      <c r="A223" s="11">
        <v>21152</v>
      </c>
      <c r="B223" s="11" t="s">
        <v>139</v>
      </c>
      <c r="C223" s="13">
        <v>5511</v>
      </c>
      <c r="D223" s="13" t="str">
        <f t="shared" si="3"/>
        <v>Yes</v>
      </c>
      <c r="E223" s="13">
        <v>4.0999999999999996</v>
      </c>
      <c r="F223" s="13">
        <v>59186</v>
      </c>
      <c r="G223" s="13">
        <v>1.4</v>
      </c>
      <c r="H223" s="13">
        <v>3.6</v>
      </c>
      <c r="I223" s="13">
        <v>24.39</v>
      </c>
      <c r="J223" s="13">
        <v>13.85</v>
      </c>
      <c r="K223" s="13">
        <v>11</v>
      </c>
      <c r="L223" s="13">
        <v>10.3</v>
      </c>
      <c r="M223" s="13">
        <v>0</v>
      </c>
      <c r="N223" s="13">
        <v>0.6</v>
      </c>
      <c r="O223" s="13">
        <v>1.5</v>
      </c>
      <c r="P223" s="13">
        <v>0</v>
      </c>
      <c r="Q223" s="13">
        <v>5.44</v>
      </c>
      <c r="R223" s="13">
        <v>6.69</v>
      </c>
      <c r="S223" s="13">
        <v>4.3</v>
      </c>
    </row>
    <row r="224" spans="1:19" x14ac:dyDescent="0.35">
      <c r="A224" s="11">
        <v>21153</v>
      </c>
      <c r="B224" s="11" t="s">
        <v>139</v>
      </c>
      <c r="C224" s="13">
        <v>316</v>
      </c>
      <c r="D224" s="13" t="str">
        <f t="shared" si="3"/>
        <v>No</v>
      </c>
      <c r="E224" s="13">
        <v>15.2</v>
      </c>
      <c r="F224" s="13">
        <v>93931</v>
      </c>
      <c r="G224" s="13">
        <v>0</v>
      </c>
      <c r="H224" s="13">
        <v>2.8</v>
      </c>
      <c r="I224" s="13">
        <v>31.33</v>
      </c>
      <c r="J224" s="13">
        <v>27.22</v>
      </c>
      <c r="K224" s="13">
        <v>15.19</v>
      </c>
      <c r="L224" s="13">
        <v>3.2</v>
      </c>
      <c r="M224" s="13">
        <v>0</v>
      </c>
      <c r="N224" s="13">
        <v>0</v>
      </c>
      <c r="O224" s="13">
        <v>23.6</v>
      </c>
      <c r="P224" s="13">
        <v>0</v>
      </c>
      <c r="Q224" s="13">
        <v>6.94</v>
      </c>
      <c r="R224" s="13">
        <v>32.54</v>
      </c>
      <c r="S224" s="13">
        <v>12.97</v>
      </c>
    </row>
    <row r="225" spans="1:19" x14ac:dyDescent="0.35">
      <c r="A225" s="11">
        <v>21154</v>
      </c>
      <c r="B225" s="11" t="s">
        <v>138</v>
      </c>
      <c r="C225" s="13">
        <v>5911</v>
      </c>
      <c r="D225" s="13" t="str">
        <f t="shared" si="3"/>
        <v>Yes</v>
      </c>
      <c r="E225" s="13">
        <v>7.2</v>
      </c>
      <c r="F225" s="13">
        <v>41485</v>
      </c>
      <c r="G225" s="13">
        <v>3.6</v>
      </c>
      <c r="H225" s="13">
        <v>9.6999999999999993</v>
      </c>
      <c r="I225" s="13">
        <v>19.079999999999998</v>
      </c>
      <c r="J225" s="13">
        <v>20.03</v>
      </c>
      <c r="K225" s="13">
        <v>13.3</v>
      </c>
      <c r="L225" s="13">
        <v>3.1</v>
      </c>
      <c r="M225" s="13">
        <v>0.8</v>
      </c>
      <c r="N225" s="13">
        <v>0.2</v>
      </c>
      <c r="O225" s="13">
        <v>6.7</v>
      </c>
      <c r="P225" s="13">
        <v>8.1999999999999993</v>
      </c>
      <c r="Q225" s="13">
        <v>1.5</v>
      </c>
      <c r="R225" s="13">
        <v>12.07</v>
      </c>
      <c r="S225" s="13">
        <v>1.03</v>
      </c>
    </row>
    <row r="226" spans="1:19" x14ac:dyDescent="0.35">
      <c r="A226" s="11">
        <v>21155</v>
      </c>
      <c r="B226" s="11" t="s">
        <v>139</v>
      </c>
      <c r="C226" s="13">
        <v>2584</v>
      </c>
      <c r="D226" s="13" t="str">
        <f t="shared" si="3"/>
        <v>No</v>
      </c>
      <c r="E226" s="13">
        <v>4.0999999999999996</v>
      </c>
      <c r="F226" s="13">
        <v>53954</v>
      </c>
      <c r="G226" s="13">
        <v>2.9</v>
      </c>
      <c r="H226" s="13">
        <v>8.6999999999999993</v>
      </c>
      <c r="I226" s="13">
        <v>16.02</v>
      </c>
      <c r="J226" s="13">
        <v>15.52</v>
      </c>
      <c r="K226" s="13">
        <v>8.7100000000000009</v>
      </c>
      <c r="L226" s="13">
        <v>4.8</v>
      </c>
      <c r="M226" s="13">
        <v>0</v>
      </c>
      <c r="N226" s="13">
        <v>0</v>
      </c>
      <c r="O226" s="13">
        <v>3.2</v>
      </c>
      <c r="P226" s="13">
        <v>2.9</v>
      </c>
      <c r="Q226" s="13">
        <v>3</v>
      </c>
      <c r="R226" s="13">
        <v>12.97</v>
      </c>
      <c r="S226" s="13">
        <v>2.98</v>
      </c>
    </row>
    <row r="227" spans="1:19" x14ac:dyDescent="0.35">
      <c r="A227" s="11">
        <v>21156</v>
      </c>
      <c r="B227" s="11" t="s">
        <v>139</v>
      </c>
      <c r="C227" s="13">
        <v>320</v>
      </c>
      <c r="D227" s="13" t="str">
        <f t="shared" si="3"/>
        <v>No</v>
      </c>
      <c r="E227" s="13">
        <v>1.9</v>
      </c>
      <c r="F227" s="13">
        <v>51805</v>
      </c>
      <c r="G227" s="13">
        <v>6.1</v>
      </c>
      <c r="H227" s="13">
        <v>0</v>
      </c>
      <c r="I227" s="13">
        <v>9.06</v>
      </c>
      <c r="J227" s="13">
        <v>32.19</v>
      </c>
      <c r="K227" s="13">
        <v>9.06</v>
      </c>
      <c r="L227" s="13">
        <v>5.3</v>
      </c>
      <c r="M227" s="13">
        <v>0</v>
      </c>
      <c r="N227" s="13">
        <v>0</v>
      </c>
      <c r="O227" s="13">
        <v>0</v>
      </c>
      <c r="P227" s="13">
        <v>0</v>
      </c>
      <c r="Q227" s="13">
        <v>0</v>
      </c>
      <c r="R227" s="13">
        <v>5.47</v>
      </c>
      <c r="S227" s="13">
        <v>0</v>
      </c>
    </row>
    <row r="228" spans="1:19" x14ac:dyDescent="0.35">
      <c r="A228" s="11">
        <v>21157</v>
      </c>
      <c r="B228" s="11" t="s">
        <v>140</v>
      </c>
      <c r="C228" s="13">
        <v>36985</v>
      </c>
      <c r="D228" s="13" t="str">
        <f t="shared" si="3"/>
        <v>Yes</v>
      </c>
      <c r="E228" s="13">
        <v>7</v>
      </c>
      <c r="F228" s="13">
        <v>36430</v>
      </c>
      <c r="G228" s="13">
        <v>3.6</v>
      </c>
      <c r="H228" s="13">
        <v>8.4</v>
      </c>
      <c r="I228" s="13">
        <v>20.309999999999999</v>
      </c>
      <c r="J228" s="13">
        <v>17.079999999999998</v>
      </c>
      <c r="K228" s="13">
        <v>12.65</v>
      </c>
      <c r="L228" s="13">
        <v>10.3</v>
      </c>
      <c r="M228" s="13">
        <v>0.6</v>
      </c>
      <c r="N228" s="13">
        <v>1.7</v>
      </c>
      <c r="O228" s="13">
        <v>8.5</v>
      </c>
      <c r="P228" s="13">
        <v>0</v>
      </c>
      <c r="Q228" s="13">
        <v>3.32</v>
      </c>
      <c r="R228" s="13">
        <v>17.07</v>
      </c>
      <c r="S228" s="13">
        <v>4.08</v>
      </c>
    </row>
    <row r="229" spans="1:19" x14ac:dyDescent="0.35">
      <c r="A229" s="11">
        <v>21158</v>
      </c>
      <c r="B229" s="11" t="s">
        <v>140</v>
      </c>
      <c r="C229" s="13">
        <v>20929</v>
      </c>
      <c r="D229" s="13" t="str">
        <f t="shared" si="3"/>
        <v>Yes</v>
      </c>
      <c r="E229" s="13">
        <v>5.5</v>
      </c>
      <c r="F229" s="13">
        <v>37739</v>
      </c>
      <c r="G229" s="13">
        <v>4.0999999999999996</v>
      </c>
      <c r="H229" s="13">
        <v>8.8000000000000007</v>
      </c>
      <c r="I229" s="13">
        <v>23.47</v>
      </c>
      <c r="J229" s="13">
        <v>18.260000000000002</v>
      </c>
      <c r="K229" s="13">
        <v>10.76</v>
      </c>
      <c r="L229" s="13">
        <v>15.7</v>
      </c>
      <c r="M229" s="13">
        <v>0.6</v>
      </c>
      <c r="N229" s="13">
        <v>1.4</v>
      </c>
      <c r="O229" s="13">
        <v>4.0999999999999996</v>
      </c>
      <c r="P229" s="13">
        <v>0.3</v>
      </c>
      <c r="Q229" s="13">
        <v>3.73</v>
      </c>
      <c r="R229" s="13">
        <v>13.79</v>
      </c>
      <c r="S229" s="13">
        <v>5.79</v>
      </c>
    </row>
    <row r="230" spans="1:19" x14ac:dyDescent="0.35">
      <c r="A230" s="11">
        <v>21160</v>
      </c>
      <c r="B230" s="11" t="s">
        <v>138</v>
      </c>
      <c r="C230" s="13">
        <v>2845</v>
      </c>
      <c r="D230" s="13" t="str">
        <f t="shared" si="3"/>
        <v>No</v>
      </c>
      <c r="E230" s="13">
        <v>22.8</v>
      </c>
      <c r="F230" s="13">
        <v>31669</v>
      </c>
      <c r="G230" s="13">
        <v>4.8</v>
      </c>
      <c r="H230" s="13">
        <v>8.6999999999999993</v>
      </c>
      <c r="I230" s="13">
        <v>21.16</v>
      </c>
      <c r="J230" s="13">
        <v>11.78</v>
      </c>
      <c r="K230" s="13">
        <v>15.08</v>
      </c>
      <c r="L230" s="13">
        <v>3.5</v>
      </c>
      <c r="M230" s="13">
        <v>0</v>
      </c>
      <c r="N230" s="13">
        <v>0</v>
      </c>
      <c r="O230" s="13">
        <v>3.1</v>
      </c>
      <c r="P230" s="13">
        <v>10.3</v>
      </c>
      <c r="Q230" s="13">
        <v>1.94</v>
      </c>
      <c r="R230" s="13">
        <v>30.73</v>
      </c>
      <c r="S230" s="13">
        <v>0</v>
      </c>
    </row>
    <row r="231" spans="1:19" x14ac:dyDescent="0.35">
      <c r="A231" s="11">
        <v>21161</v>
      </c>
      <c r="B231" s="11" t="s">
        <v>138</v>
      </c>
      <c r="C231" s="13">
        <v>5221</v>
      </c>
      <c r="D231" s="13" t="str">
        <f t="shared" si="3"/>
        <v>Yes</v>
      </c>
      <c r="E231" s="13">
        <v>3.3</v>
      </c>
      <c r="F231" s="13">
        <v>42593</v>
      </c>
      <c r="G231" s="13">
        <v>3.3</v>
      </c>
      <c r="H231" s="13">
        <v>4.2</v>
      </c>
      <c r="I231" s="13">
        <v>17.97</v>
      </c>
      <c r="J231" s="13">
        <v>18.64</v>
      </c>
      <c r="K231" s="13">
        <v>9.9700000000000006</v>
      </c>
      <c r="L231" s="13">
        <v>0.9</v>
      </c>
      <c r="M231" s="13">
        <v>0</v>
      </c>
      <c r="N231" s="13">
        <v>1.6</v>
      </c>
      <c r="O231" s="13">
        <v>1.1000000000000001</v>
      </c>
      <c r="P231" s="13">
        <v>1</v>
      </c>
      <c r="Q231" s="13">
        <v>2.63</v>
      </c>
      <c r="R231" s="13">
        <v>5.83</v>
      </c>
      <c r="S231" s="13">
        <v>1.82</v>
      </c>
    </row>
    <row r="232" spans="1:19" x14ac:dyDescent="0.35">
      <c r="A232" s="11">
        <v>21162</v>
      </c>
      <c r="B232" s="11" t="s">
        <v>139</v>
      </c>
      <c r="C232" s="13">
        <v>4354</v>
      </c>
      <c r="D232" s="13" t="str">
        <f t="shared" si="3"/>
        <v>No</v>
      </c>
      <c r="E232" s="13">
        <v>4.0999999999999996</v>
      </c>
      <c r="F232" s="13">
        <v>34892</v>
      </c>
      <c r="G232" s="13">
        <v>9.5</v>
      </c>
      <c r="H232" s="13">
        <v>8</v>
      </c>
      <c r="I232" s="13">
        <v>23.11</v>
      </c>
      <c r="J232" s="13">
        <v>12.86</v>
      </c>
      <c r="K232" s="13">
        <v>10.24</v>
      </c>
      <c r="L232" s="13">
        <v>20.5</v>
      </c>
      <c r="M232" s="13">
        <v>1.2</v>
      </c>
      <c r="N232" s="13">
        <v>0</v>
      </c>
      <c r="O232" s="13">
        <v>2</v>
      </c>
      <c r="P232" s="13">
        <v>3.3</v>
      </c>
      <c r="Q232" s="13">
        <v>3.39</v>
      </c>
      <c r="R232" s="13">
        <v>9.67</v>
      </c>
      <c r="S232" s="13">
        <v>6.06</v>
      </c>
    </row>
    <row r="233" spans="1:19" x14ac:dyDescent="0.35">
      <c r="A233" s="11">
        <v>21163</v>
      </c>
      <c r="B233" s="11" t="s">
        <v>135</v>
      </c>
      <c r="C233" s="13">
        <v>7158</v>
      </c>
      <c r="D233" s="13" t="str">
        <f t="shared" si="3"/>
        <v>Yes</v>
      </c>
      <c r="E233" s="13">
        <v>7.3</v>
      </c>
      <c r="F233" s="13">
        <v>59322</v>
      </c>
      <c r="G233" s="13">
        <v>2.5</v>
      </c>
      <c r="H233" s="13">
        <v>4.8</v>
      </c>
      <c r="I233" s="13">
        <v>22.23</v>
      </c>
      <c r="J233" s="13">
        <v>15.59</v>
      </c>
      <c r="K233" s="13">
        <v>7.06</v>
      </c>
      <c r="L233" s="13">
        <v>49.6</v>
      </c>
      <c r="M233" s="13">
        <v>3.5</v>
      </c>
      <c r="N233" s="13">
        <v>0.8</v>
      </c>
      <c r="O233" s="13">
        <v>1.9</v>
      </c>
      <c r="P233" s="13">
        <v>1.8</v>
      </c>
      <c r="Q233" s="13">
        <v>5.69</v>
      </c>
      <c r="R233" s="13">
        <v>11.32</v>
      </c>
      <c r="S233" s="13">
        <v>20.79</v>
      </c>
    </row>
    <row r="234" spans="1:19" x14ac:dyDescent="0.35">
      <c r="A234" s="11">
        <v>21201</v>
      </c>
      <c r="B234" s="11" t="s">
        <v>141</v>
      </c>
      <c r="C234" s="13">
        <v>17136</v>
      </c>
      <c r="D234" s="13" t="str">
        <f t="shared" si="3"/>
        <v>Yes</v>
      </c>
      <c r="E234" s="13">
        <v>28.9</v>
      </c>
      <c r="F234" s="13">
        <v>32630</v>
      </c>
      <c r="G234" s="13">
        <v>5</v>
      </c>
      <c r="H234" s="13">
        <v>13.1</v>
      </c>
      <c r="I234" s="13">
        <v>14.35</v>
      </c>
      <c r="J234" s="13">
        <v>10.16</v>
      </c>
      <c r="K234" s="13">
        <v>16.93</v>
      </c>
      <c r="L234" s="13">
        <v>66.2</v>
      </c>
      <c r="M234" s="13">
        <v>1.1000000000000001</v>
      </c>
      <c r="N234" s="13">
        <v>1.8</v>
      </c>
      <c r="O234" s="13">
        <v>46.5</v>
      </c>
      <c r="P234" s="13">
        <v>0.1</v>
      </c>
      <c r="Q234" s="13">
        <v>2.95</v>
      </c>
      <c r="R234" s="13">
        <v>25.7</v>
      </c>
      <c r="S234" s="13">
        <v>11.69</v>
      </c>
    </row>
    <row r="235" spans="1:19" x14ac:dyDescent="0.35">
      <c r="A235" s="11">
        <v>21202</v>
      </c>
      <c r="B235" s="11" t="s">
        <v>141</v>
      </c>
      <c r="C235" s="13">
        <v>21010</v>
      </c>
      <c r="D235" s="13" t="str">
        <f t="shared" si="3"/>
        <v>Yes</v>
      </c>
      <c r="E235" s="13">
        <v>27.6</v>
      </c>
      <c r="F235" s="13">
        <v>31947</v>
      </c>
      <c r="G235" s="13">
        <v>5.7</v>
      </c>
      <c r="H235" s="13">
        <v>18.399999999999999</v>
      </c>
      <c r="I235" s="13">
        <v>11.06</v>
      </c>
      <c r="J235" s="13">
        <v>8.42</v>
      </c>
      <c r="K235" s="13">
        <v>15.1</v>
      </c>
      <c r="L235" s="13">
        <v>69.7</v>
      </c>
      <c r="M235" s="13">
        <v>0.8</v>
      </c>
      <c r="N235" s="13">
        <v>1.5</v>
      </c>
      <c r="O235" s="13">
        <v>41.7</v>
      </c>
      <c r="P235" s="13">
        <v>0</v>
      </c>
      <c r="Q235" s="13">
        <v>4.68</v>
      </c>
      <c r="R235" s="13">
        <v>21.38</v>
      </c>
      <c r="S235" s="13">
        <v>10.59</v>
      </c>
    </row>
    <row r="236" spans="1:19" x14ac:dyDescent="0.35">
      <c r="A236" s="11">
        <v>21204</v>
      </c>
      <c r="B236" s="11" t="s">
        <v>139</v>
      </c>
      <c r="C236" s="13">
        <v>21628</v>
      </c>
      <c r="D236" s="13" t="str">
        <f t="shared" si="3"/>
        <v>Yes</v>
      </c>
      <c r="E236" s="13">
        <v>15.6</v>
      </c>
      <c r="F236" s="13">
        <v>46222</v>
      </c>
      <c r="G236" s="13">
        <v>5.0999999999999996</v>
      </c>
      <c r="H236" s="13">
        <v>5.5</v>
      </c>
      <c r="I236" s="13">
        <v>15.42</v>
      </c>
      <c r="J236" s="13">
        <v>17.96</v>
      </c>
      <c r="K236" s="13">
        <v>8.2200000000000006</v>
      </c>
      <c r="L236" s="13">
        <v>25.9</v>
      </c>
      <c r="M236" s="13">
        <v>1.1000000000000001</v>
      </c>
      <c r="N236" s="13">
        <v>0.4</v>
      </c>
      <c r="O236" s="13">
        <v>6.9</v>
      </c>
      <c r="P236" s="13">
        <v>0.2</v>
      </c>
      <c r="Q236" s="13">
        <v>1.91</v>
      </c>
      <c r="R236" s="13">
        <v>9.56</v>
      </c>
      <c r="S236" s="13">
        <v>9.5500000000000007</v>
      </c>
    </row>
    <row r="237" spans="1:19" x14ac:dyDescent="0.35">
      <c r="A237" s="11">
        <v>21205</v>
      </c>
      <c r="B237" s="11" t="s">
        <v>141</v>
      </c>
      <c r="C237" s="13">
        <v>14580</v>
      </c>
      <c r="D237" s="13" t="str">
        <f t="shared" si="3"/>
        <v>Yes</v>
      </c>
      <c r="E237" s="13">
        <v>35.799999999999997</v>
      </c>
      <c r="F237" s="13">
        <v>16507</v>
      </c>
      <c r="G237" s="13">
        <v>15.9</v>
      </c>
      <c r="H237" s="13">
        <v>28.7</v>
      </c>
      <c r="I237" s="13">
        <v>30.3</v>
      </c>
      <c r="J237" s="13">
        <v>10.56</v>
      </c>
      <c r="K237" s="13">
        <v>20.03</v>
      </c>
      <c r="L237" s="13">
        <v>82.8</v>
      </c>
      <c r="M237" s="13">
        <v>4.8</v>
      </c>
      <c r="N237" s="13">
        <v>6.2</v>
      </c>
      <c r="O237" s="13">
        <v>45.7</v>
      </c>
      <c r="P237" s="13">
        <v>0.6</v>
      </c>
      <c r="Q237" s="13">
        <v>9.35</v>
      </c>
      <c r="R237" s="13">
        <v>31.62</v>
      </c>
      <c r="S237" s="13">
        <v>11.18</v>
      </c>
    </row>
    <row r="238" spans="1:19" x14ac:dyDescent="0.35">
      <c r="A238" s="11">
        <v>21206</v>
      </c>
      <c r="B238" s="11" t="s">
        <v>141</v>
      </c>
      <c r="C238" s="13">
        <v>51561</v>
      </c>
      <c r="D238" s="13" t="str">
        <f t="shared" si="3"/>
        <v>Yes</v>
      </c>
      <c r="E238" s="13">
        <v>12.3</v>
      </c>
      <c r="F238" s="13">
        <v>26878</v>
      </c>
      <c r="G238" s="13">
        <v>6.6</v>
      </c>
      <c r="H238" s="13">
        <v>11.8</v>
      </c>
      <c r="I238" s="13">
        <v>23.51</v>
      </c>
      <c r="J238" s="13">
        <v>10.97</v>
      </c>
      <c r="K238" s="13">
        <v>11.51</v>
      </c>
      <c r="L238" s="13">
        <v>78.8</v>
      </c>
      <c r="M238" s="13">
        <v>1.6</v>
      </c>
      <c r="N238" s="13">
        <v>3.4</v>
      </c>
      <c r="O238" s="13">
        <v>16.8</v>
      </c>
      <c r="P238" s="13">
        <v>0.1</v>
      </c>
      <c r="Q238" s="13">
        <v>5.12</v>
      </c>
      <c r="R238" s="13">
        <v>16.62</v>
      </c>
      <c r="S238" s="13">
        <v>8.17</v>
      </c>
    </row>
    <row r="239" spans="1:19" x14ac:dyDescent="0.35">
      <c r="A239" s="11">
        <v>21207</v>
      </c>
      <c r="B239" s="11" t="s">
        <v>139</v>
      </c>
      <c r="C239" s="13">
        <v>47687</v>
      </c>
      <c r="D239" s="13" t="str">
        <f t="shared" si="3"/>
        <v>Yes</v>
      </c>
      <c r="E239" s="13">
        <v>13.8</v>
      </c>
      <c r="F239" s="13">
        <v>28612</v>
      </c>
      <c r="G239" s="13">
        <v>7.9</v>
      </c>
      <c r="H239" s="13">
        <v>11</v>
      </c>
      <c r="I239" s="13">
        <v>18.82</v>
      </c>
      <c r="J239" s="13">
        <v>19.190000000000001</v>
      </c>
      <c r="K239" s="13">
        <v>16.59</v>
      </c>
      <c r="L239" s="13">
        <v>90.9</v>
      </c>
      <c r="M239" s="13">
        <v>1.1000000000000001</v>
      </c>
      <c r="N239" s="13">
        <v>1.5</v>
      </c>
      <c r="O239" s="13">
        <v>11.9</v>
      </c>
      <c r="P239" s="13">
        <v>0</v>
      </c>
      <c r="Q239" s="13">
        <v>6.27</v>
      </c>
      <c r="R239" s="13">
        <v>28.64</v>
      </c>
      <c r="S239" s="13">
        <v>13.36</v>
      </c>
    </row>
    <row r="240" spans="1:19" x14ac:dyDescent="0.35">
      <c r="A240" s="11">
        <v>21208</v>
      </c>
      <c r="B240" s="11" t="s">
        <v>139</v>
      </c>
      <c r="C240" s="13">
        <v>36441</v>
      </c>
      <c r="D240" s="13" t="str">
        <f t="shared" si="3"/>
        <v>Yes</v>
      </c>
      <c r="E240" s="13">
        <v>8.9</v>
      </c>
      <c r="F240" s="13">
        <v>47279</v>
      </c>
      <c r="G240" s="13">
        <v>4.2</v>
      </c>
      <c r="H240" s="13">
        <v>4.4000000000000004</v>
      </c>
      <c r="I240" s="13">
        <v>20.09</v>
      </c>
      <c r="J240" s="13">
        <v>25.66</v>
      </c>
      <c r="K240" s="13">
        <v>13.87</v>
      </c>
      <c r="L240" s="13">
        <v>49.1</v>
      </c>
      <c r="M240" s="13">
        <v>1.1000000000000001</v>
      </c>
      <c r="N240" s="13">
        <v>1.1000000000000001</v>
      </c>
      <c r="O240" s="13">
        <v>9.5</v>
      </c>
      <c r="P240" s="13">
        <v>0.1</v>
      </c>
      <c r="Q240" s="13">
        <v>3.56</v>
      </c>
      <c r="R240" s="13">
        <v>13.61</v>
      </c>
      <c r="S240" s="13">
        <v>11.39</v>
      </c>
    </row>
    <row r="241" spans="1:19" x14ac:dyDescent="0.35">
      <c r="A241" s="11">
        <v>21209</v>
      </c>
      <c r="B241" s="11" t="s">
        <v>141</v>
      </c>
      <c r="C241" s="13">
        <v>28015</v>
      </c>
      <c r="D241" s="13" t="str">
        <f t="shared" si="3"/>
        <v>Yes</v>
      </c>
      <c r="E241" s="13">
        <v>8.4</v>
      </c>
      <c r="F241" s="13">
        <v>47245</v>
      </c>
      <c r="G241" s="13">
        <v>4.0999999999999996</v>
      </c>
      <c r="H241" s="13">
        <v>3.9</v>
      </c>
      <c r="I241" s="13">
        <v>24.55</v>
      </c>
      <c r="J241" s="13">
        <v>18.61</v>
      </c>
      <c r="K241" s="13">
        <v>8.98</v>
      </c>
      <c r="L241" s="13">
        <v>30.9</v>
      </c>
      <c r="M241" s="13">
        <v>2.4</v>
      </c>
      <c r="N241" s="13">
        <v>0.6</v>
      </c>
      <c r="O241" s="13">
        <v>7</v>
      </c>
      <c r="P241" s="13">
        <v>0</v>
      </c>
      <c r="Q241" s="13">
        <v>2.71</v>
      </c>
      <c r="R241" s="13">
        <v>11.8</v>
      </c>
      <c r="S241" s="13">
        <v>16.68</v>
      </c>
    </row>
    <row r="242" spans="1:19" x14ac:dyDescent="0.35">
      <c r="A242" s="11">
        <v>21210</v>
      </c>
      <c r="B242" s="11" t="s">
        <v>141</v>
      </c>
      <c r="C242" s="13">
        <v>15213</v>
      </c>
      <c r="D242" s="13" t="str">
        <f t="shared" si="3"/>
        <v>Yes</v>
      </c>
      <c r="E242" s="13">
        <v>8.5</v>
      </c>
      <c r="F242" s="13">
        <v>56174</v>
      </c>
      <c r="G242" s="13">
        <v>2.9</v>
      </c>
      <c r="H242" s="13">
        <v>1.4</v>
      </c>
      <c r="I242" s="13">
        <v>13.63</v>
      </c>
      <c r="J242" s="13">
        <v>16.079999999999998</v>
      </c>
      <c r="K242" s="13">
        <v>4.76</v>
      </c>
      <c r="L242" s="13">
        <v>30.6</v>
      </c>
      <c r="M242" s="13">
        <v>1.6</v>
      </c>
      <c r="N242" s="13">
        <v>2.1</v>
      </c>
      <c r="O242" s="13">
        <v>13.7</v>
      </c>
      <c r="P242" s="13">
        <v>0</v>
      </c>
      <c r="Q242" s="13">
        <v>2.31</v>
      </c>
      <c r="R242" s="13">
        <v>8.6300000000000008</v>
      </c>
      <c r="S242" s="13">
        <v>16.420000000000002</v>
      </c>
    </row>
    <row r="243" spans="1:19" x14ac:dyDescent="0.35">
      <c r="A243" s="11">
        <v>21211</v>
      </c>
      <c r="B243" s="11" t="s">
        <v>141</v>
      </c>
      <c r="C243" s="13">
        <v>16299</v>
      </c>
      <c r="D243" s="13" t="str">
        <f t="shared" si="3"/>
        <v>Yes</v>
      </c>
      <c r="E243" s="13">
        <v>9.5</v>
      </c>
      <c r="F243" s="13">
        <v>43488</v>
      </c>
      <c r="G243" s="13">
        <v>5</v>
      </c>
      <c r="H243" s="13">
        <v>11.1</v>
      </c>
      <c r="I243" s="13">
        <v>12.57</v>
      </c>
      <c r="J243" s="13">
        <v>14.04</v>
      </c>
      <c r="K243" s="13">
        <v>12.46</v>
      </c>
      <c r="L243" s="13">
        <v>21.5</v>
      </c>
      <c r="M243" s="13">
        <v>0.8</v>
      </c>
      <c r="N243" s="13">
        <v>0.6</v>
      </c>
      <c r="O243" s="13">
        <v>18</v>
      </c>
      <c r="P243" s="13">
        <v>0.1</v>
      </c>
      <c r="Q243" s="13">
        <v>4.66</v>
      </c>
      <c r="R243" s="13">
        <v>13.21</v>
      </c>
      <c r="S243" s="13">
        <v>8.08</v>
      </c>
    </row>
    <row r="244" spans="1:19" x14ac:dyDescent="0.35">
      <c r="A244" s="11">
        <v>21212</v>
      </c>
      <c r="B244" s="11" t="s">
        <v>141</v>
      </c>
      <c r="C244" s="13">
        <v>33342</v>
      </c>
      <c r="D244" s="13" t="str">
        <f t="shared" si="3"/>
        <v>Yes</v>
      </c>
      <c r="E244" s="13">
        <v>11.6</v>
      </c>
      <c r="F244" s="13">
        <v>46846</v>
      </c>
      <c r="G244" s="13">
        <v>7.4</v>
      </c>
      <c r="H244" s="13">
        <v>6.9</v>
      </c>
      <c r="I244" s="13">
        <v>24.39</v>
      </c>
      <c r="J244" s="13">
        <v>14.77</v>
      </c>
      <c r="K244" s="13">
        <v>9.6999999999999993</v>
      </c>
      <c r="L244" s="13">
        <v>50.6</v>
      </c>
      <c r="M244" s="13">
        <v>2.2000000000000002</v>
      </c>
      <c r="N244" s="13">
        <v>1.3</v>
      </c>
      <c r="O244" s="13">
        <v>11.6</v>
      </c>
      <c r="P244" s="13">
        <v>0</v>
      </c>
      <c r="Q244" s="13">
        <v>5.28</v>
      </c>
      <c r="R244" s="13">
        <v>12.85</v>
      </c>
      <c r="S244" s="13">
        <v>10.52</v>
      </c>
    </row>
    <row r="245" spans="1:19" x14ac:dyDescent="0.35">
      <c r="A245" s="11">
        <v>21213</v>
      </c>
      <c r="B245" s="11" t="s">
        <v>141</v>
      </c>
      <c r="C245" s="13">
        <v>31701</v>
      </c>
      <c r="D245" s="13" t="str">
        <f t="shared" si="3"/>
        <v>Yes</v>
      </c>
      <c r="E245" s="13">
        <v>30.7</v>
      </c>
      <c r="F245" s="13">
        <v>19231</v>
      </c>
      <c r="G245" s="13">
        <v>16.2</v>
      </c>
      <c r="H245" s="13">
        <v>18</v>
      </c>
      <c r="I245" s="13">
        <v>27.37</v>
      </c>
      <c r="J245" s="13">
        <v>11.2</v>
      </c>
      <c r="K245" s="13">
        <v>14.76</v>
      </c>
      <c r="L245" s="13">
        <v>92.7</v>
      </c>
      <c r="M245" s="13">
        <v>0.9</v>
      </c>
      <c r="N245" s="13">
        <v>2.2999999999999998</v>
      </c>
      <c r="O245" s="13">
        <v>41.4</v>
      </c>
      <c r="P245" s="13">
        <v>0</v>
      </c>
      <c r="Q245" s="13">
        <v>6.67</v>
      </c>
      <c r="R245" s="13">
        <v>27.61</v>
      </c>
      <c r="S245" s="13">
        <v>2.85</v>
      </c>
    </row>
    <row r="246" spans="1:19" x14ac:dyDescent="0.35">
      <c r="A246" s="11">
        <v>21214</v>
      </c>
      <c r="B246" s="11" t="s">
        <v>141</v>
      </c>
      <c r="C246" s="13">
        <v>21177</v>
      </c>
      <c r="D246" s="13" t="str">
        <f t="shared" si="3"/>
        <v>Yes</v>
      </c>
      <c r="E246" s="13">
        <v>9.6999999999999993</v>
      </c>
      <c r="F246" s="13">
        <v>32352</v>
      </c>
      <c r="G246" s="13">
        <v>7.6</v>
      </c>
      <c r="H246" s="13">
        <v>8.6</v>
      </c>
      <c r="I246" s="13">
        <v>21.55</v>
      </c>
      <c r="J246" s="13">
        <v>13.21</v>
      </c>
      <c r="K246" s="13">
        <v>13.87</v>
      </c>
      <c r="L246" s="13">
        <v>62.5</v>
      </c>
      <c r="M246" s="13">
        <v>0.9</v>
      </c>
      <c r="N246" s="13">
        <v>1.7</v>
      </c>
      <c r="O246" s="13">
        <v>8.6999999999999993</v>
      </c>
      <c r="P246" s="13">
        <v>0</v>
      </c>
      <c r="Q246" s="13">
        <v>5.0199999999999996</v>
      </c>
      <c r="R246" s="13">
        <v>11.67</v>
      </c>
      <c r="S246" s="13">
        <v>5.42</v>
      </c>
    </row>
    <row r="247" spans="1:19" x14ac:dyDescent="0.35">
      <c r="A247" s="11">
        <v>21215</v>
      </c>
      <c r="B247" s="11" t="s">
        <v>141</v>
      </c>
      <c r="C247" s="13">
        <v>58448</v>
      </c>
      <c r="D247" s="13" t="str">
        <f t="shared" si="3"/>
        <v>Yes</v>
      </c>
      <c r="E247" s="13">
        <v>24.7</v>
      </c>
      <c r="F247" s="13">
        <v>23206</v>
      </c>
      <c r="G247" s="13">
        <v>14.2</v>
      </c>
      <c r="H247" s="13">
        <v>16.3</v>
      </c>
      <c r="I247" s="13">
        <v>21.73</v>
      </c>
      <c r="J247" s="13">
        <v>19.420000000000002</v>
      </c>
      <c r="K247" s="13">
        <v>19.18</v>
      </c>
      <c r="L247" s="13">
        <v>84.5</v>
      </c>
      <c r="M247" s="13">
        <v>1.4</v>
      </c>
      <c r="N247" s="13">
        <v>1.7</v>
      </c>
      <c r="O247" s="13">
        <v>35.200000000000003</v>
      </c>
      <c r="P247" s="13">
        <v>0.1</v>
      </c>
      <c r="Q247" s="13">
        <v>7.49</v>
      </c>
      <c r="R247" s="13">
        <v>41.06</v>
      </c>
      <c r="S247" s="13">
        <v>7.86</v>
      </c>
    </row>
    <row r="248" spans="1:19" x14ac:dyDescent="0.35">
      <c r="A248" s="11">
        <v>21216</v>
      </c>
      <c r="B248" s="11" t="s">
        <v>141</v>
      </c>
      <c r="C248" s="13">
        <v>31409</v>
      </c>
      <c r="D248" s="13" t="str">
        <f t="shared" si="3"/>
        <v>Yes</v>
      </c>
      <c r="E248" s="13">
        <v>25.6</v>
      </c>
      <c r="F248" s="13">
        <v>21131</v>
      </c>
      <c r="G248" s="13">
        <v>12.3</v>
      </c>
      <c r="H248" s="13">
        <v>15.3</v>
      </c>
      <c r="I248" s="13">
        <v>20.85</v>
      </c>
      <c r="J248" s="13">
        <v>13.88</v>
      </c>
      <c r="K248" s="13">
        <v>16.850000000000001</v>
      </c>
      <c r="L248" s="13">
        <v>98.4</v>
      </c>
      <c r="M248" s="13">
        <v>0.1</v>
      </c>
      <c r="N248" s="13">
        <v>1.9</v>
      </c>
      <c r="O248" s="13">
        <v>30.7</v>
      </c>
      <c r="P248" s="13">
        <v>0.3</v>
      </c>
      <c r="Q248" s="13">
        <v>8.27</v>
      </c>
      <c r="R248" s="13">
        <v>46.07</v>
      </c>
      <c r="S248" s="13">
        <v>3.17</v>
      </c>
    </row>
    <row r="249" spans="1:19" x14ac:dyDescent="0.35">
      <c r="A249" s="11">
        <v>21217</v>
      </c>
      <c r="B249" s="11" t="s">
        <v>141</v>
      </c>
      <c r="C249" s="13">
        <v>34487</v>
      </c>
      <c r="D249" s="13" t="str">
        <f t="shared" si="3"/>
        <v>Yes</v>
      </c>
      <c r="E249" s="13">
        <v>35.9</v>
      </c>
      <c r="F249" s="13">
        <v>21563</v>
      </c>
      <c r="G249" s="13">
        <v>10.6</v>
      </c>
      <c r="H249" s="13">
        <v>20.100000000000001</v>
      </c>
      <c r="I249" s="13">
        <v>23.89</v>
      </c>
      <c r="J249" s="13">
        <v>14.48</v>
      </c>
      <c r="K249" s="13">
        <v>18.829999999999998</v>
      </c>
      <c r="L249" s="13">
        <v>90.1</v>
      </c>
      <c r="M249" s="13">
        <v>1.1000000000000001</v>
      </c>
      <c r="N249" s="13">
        <v>2.8</v>
      </c>
      <c r="O249" s="13">
        <v>48</v>
      </c>
      <c r="P249" s="13">
        <v>0</v>
      </c>
      <c r="Q249" s="13">
        <v>8.1999999999999993</v>
      </c>
      <c r="R249" s="13">
        <v>35.950000000000003</v>
      </c>
      <c r="S249" s="13">
        <v>4.5</v>
      </c>
    </row>
    <row r="250" spans="1:19" x14ac:dyDescent="0.35">
      <c r="A250" s="11">
        <v>21218</v>
      </c>
      <c r="B250" s="11" t="s">
        <v>141</v>
      </c>
      <c r="C250" s="13">
        <v>49271</v>
      </c>
      <c r="D250" s="13" t="str">
        <f t="shared" si="3"/>
        <v>Yes</v>
      </c>
      <c r="E250" s="13">
        <v>24.6</v>
      </c>
      <c r="F250" s="13">
        <v>28590</v>
      </c>
      <c r="G250" s="13">
        <v>11.4</v>
      </c>
      <c r="H250" s="13">
        <v>15.3</v>
      </c>
      <c r="I250" s="13">
        <v>15.81</v>
      </c>
      <c r="J250" s="13">
        <v>13.9</v>
      </c>
      <c r="K250" s="13">
        <v>13.62</v>
      </c>
      <c r="L250" s="13">
        <v>73.900000000000006</v>
      </c>
      <c r="M250" s="13">
        <v>1.3</v>
      </c>
      <c r="N250" s="13">
        <v>1.9</v>
      </c>
      <c r="O250" s="13">
        <v>32.799999999999997</v>
      </c>
      <c r="P250" s="13">
        <v>0</v>
      </c>
      <c r="Q250" s="13">
        <v>6.15</v>
      </c>
      <c r="R250" s="13">
        <v>24.25</v>
      </c>
      <c r="S250" s="13">
        <v>8.5299999999999994</v>
      </c>
    </row>
    <row r="251" spans="1:19" x14ac:dyDescent="0.35">
      <c r="A251" s="11">
        <v>21219</v>
      </c>
      <c r="B251" s="11" t="s">
        <v>139</v>
      </c>
      <c r="C251" s="13">
        <v>9427</v>
      </c>
      <c r="D251" s="13" t="str">
        <f t="shared" si="3"/>
        <v>Yes</v>
      </c>
      <c r="E251" s="13">
        <v>7.5</v>
      </c>
      <c r="F251" s="13">
        <v>34932</v>
      </c>
      <c r="G251" s="13">
        <v>6.4</v>
      </c>
      <c r="H251" s="13">
        <v>11.3</v>
      </c>
      <c r="I251" s="13">
        <v>19.760000000000002</v>
      </c>
      <c r="J251" s="13">
        <v>20.350000000000001</v>
      </c>
      <c r="K251" s="13">
        <v>16.2</v>
      </c>
      <c r="L251" s="13">
        <v>14.9</v>
      </c>
      <c r="M251" s="13">
        <v>0.7</v>
      </c>
      <c r="N251" s="13">
        <v>0.5</v>
      </c>
      <c r="O251" s="13">
        <v>6.7</v>
      </c>
      <c r="P251" s="13">
        <v>2.6</v>
      </c>
      <c r="Q251" s="13">
        <v>3.03</v>
      </c>
      <c r="R251" s="13">
        <v>18.48</v>
      </c>
      <c r="S251" s="13">
        <v>3.12</v>
      </c>
    </row>
    <row r="252" spans="1:19" x14ac:dyDescent="0.35">
      <c r="A252" s="11">
        <v>21220</v>
      </c>
      <c r="B252" s="11" t="s">
        <v>139</v>
      </c>
      <c r="C252" s="13">
        <v>40211</v>
      </c>
      <c r="D252" s="13" t="str">
        <f t="shared" si="3"/>
        <v>Yes</v>
      </c>
      <c r="E252" s="13">
        <v>11.8</v>
      </c>
      <c r="F252" s="13">
        <v>30065</v>
      </c>
      <c r="G252" s="13">
        <v>6.1</v>
      </c>
      <c r="H252" s="13">
        <v>11.6</v>
      </c>
      <c r="I252" s="13">
        <v>23.7</v>
      </c>
      <c r="J252" s="13">
        <v>14.22</v>
      </c>
      <c r="K252" s="13">
        <v>15.61</v>
      </c>
      <c r="L252" s="13">
        <v>31.3</v>
      </c>
      <c r="M252" s="13">
        <v>2.1</v>
      </c>
      <c r="N252" s="13">
        <v>2.2999999999999998</v>
      </c>
      <c r="O252" s="13">
        <v>6</v>
      </c>
      <c r="P252" s="13">
        <v>7.9</v>
      </c>
      <c r="Q252" s="13">
        <v>6.57</v>
      </c>
      <c r="R252" s="13">
        <v>14.27</v>
      </c>
      <c r="S252" s="13">
        <v>8.64</v>
      </c>
    </row>
    <row r="253" spans="1:19" x14ac:dyDescent="0.35">
      <c r="A253" s="11">
        <v>21221</v>
      </c>
      <c r="B253" s="11" t="s">
        <v>139</v>
      </c>
      <c r="C253" s="13">
        <v>43110</v>
      </c>
      <c r="D253" s="13" t="str">
        <f t="shared" si="3"/>
        <v>Yes</v>
      </c>
      <c r="E253" s="13">
        <v>14.3</v>
      </c>
      <c r="F253" s="13">
        <v>26698</v>
      </c>
      <c r="G253" s="13">
        <v>8</v>
      </c>
      <c r="H253" s="13">
        <v>16.899999999999999</v>
      </c>
      <c r="I253" s="13">
        <v>23.44</v>
      </c>
      <c r="J253" s="13">
        <v>16.16</v>
      </c>
      <c r="K253" s="13">
        <v>16.28</v>
      </c>
      <c r="L253" s="13">
        <v>38.1</v>
      </c>
      <c r="M253" s="13">
        <v>1.2</v>
      </c>
      <c r="N253" s="13">
        <v>1.9</v>
      </c>
      <c r="O253" s="13">
        <v>13</v>
      </c>
      <c r="P253" s="13">
        <v>1.1000000000000001</v>
      </c>
      <c r="Q253" s="13">
        <v>7.76</v>
      </c>
      <c r="R253" s="13">
        <v>19.809999999999999</v>
      </c>
      <c r="S253" s="13">
        <v>8.0500000000000007</v>
      </c>
    </row>
    <row r="254" spans="1:19" x14ac:dyDescent="0.35">
      <c r="A254" s="11">
        <v>21222</v>
      </c>
      <c r="B254" s="11" t="s">
        <v>139</v>
      </c>
      <c r="C254" s="13">
        <v>54873</v>
      </c>
      <c r="D254" s="13" t="str">
        <f t="shared" si="3"/>
        <v>Yes</v>
      </c>
      <c r="E254" s="13">
        <v>14.9</v>
      </c>
      <c r="F254" s="13">
        <v>25916</v>
      </c>
      <c r="G254" s="13">
        <v>7.4</v>
      </c>
      <c r="H254" s="13">
        <v>19.2</v>
      </c>
      <c r="I254" s="13">
        <v>23.27</v>
      </c>
      <c r="J254" s="13">
        <v>15.92</v>
      </c>
      <c r="K254" s="13">
        <v>17.600000000000001</v>
      </c>
      <c r="L254" s="13">
        <v>26.1</v>
      </c>
      <c r="M254" s="13">
        <v>1.5</v>
      </c>
      <c r="N254" s="13">
        <v>2.1</v>
      </c>
      <c r="O254" s="13">
        <v>12.6</v>
      </c>
      <c r="P254" s="13">
        <v>1.8</v>
      </c>
      <c r="Q254" s="13">
        <v>6.88</v>
      </c>
      <c r="R254" s="13">
        <v>20.34</v>
      </c>
      <c r="S254" s="13">
        <v>6.64</v>
      </c>
    </row>
    <row r="255" spans="1:19" x14ac:dyDescent="0.35">
      <c r="A255" s="11">
        <v>21223</v>
      </c>
      <c r="B255" s="11" t="s">
        <v>141</v>
      </c>
      <c r="C255" s="13">
        <v>23560</v>
      </c>
      <c r="D255" s="13" t="str">
        <f t="shared" si="3"/>
        <v>Yes</v>
      </c>
      <c r="E255" s="13">
        <v>35.200000000000003</v>
      </c>
      <c r="F255" s="13">
        <v>17635</v>
      </c>
      <c r="G255" s="13">
        <v>14.7</v>
      </c>
      <c r="H255" s="13">
        <v>28.8</v>
      </c>
      <c r="I255" s="13">
        <v>26.29</v>
      </c>
      <c r="J255" s="13">
        <v>11.04</v>
      </c>
      <c r="K255" s="13">
        <v>26.16</v>
      </c>
      <c r="L255" s="13">
        <v>83.6</v>
      </c>
      <c r="M255" s="13">
        <v>2.6</v>
      </c>
      <c r="N255" s="13">
        <v>2.8</v>
      </c>
      <c r="O255" s="13">
        <v>51.9</v>
      </c>
      <c r="P255" s="13">
        <v>0</v>
      </c>
      <c r="Q255" s="13">
        <v>8.0299999999999994</v>
      </c>
      <c r="R255" s="13">
        <v>31.69</v>
      </c>
      <c r="S255" s="13">
        <v>5.6</v>
      </c>
    </row>
    <row r="256" spans="1:19" x14ac:dyDescent="0.35">
      <c r="A256" s="11">
        <v>21224</v>
      </c>
      <c r="B256" s="11" t="s">
        <v>141</v>
      </c>
      <c r="C256" s="13">
        <v>50433</v>
      </c>
      <c r="D256" s="13" t="str">
        <f t="shared" si="3"/>
        <v>Yes</v>
      </c>
      <c r="E256" s="13">
        <v>18.100000000000001</v>
      </c>
      <c r="F256" s="13">
        <v>37627</v>
      </c>
      <c r="G256" s="13">
        <v>4.5999999999999996</v>
      </c>
      <c r="H256" s="13">
        <v>19.100000000000001</v>
      </c>
      <c r="I256" s="13">
        <v>20.83</v>
      </c>
      <c r="J256" s="13">
        <v>10.14</v>
      </c>
      <c r="K256" s="13">
        <v>12.56</v>
      </c>
      <c r="L256" s="13">
        <v>42.7</v>
      </c>
      <c r="M256" s="13">
        <v>7.4</v>
      </c>
      <c r="N256" s="13">
        <v>4</v>
      </c>
      <c r="O256" s="13">
        <v>16.3</v>
      </c>
      <c r="P256" s="13">
        <v>0</v>
      </c>
      <c r="Q256" s="13">
        <v>12.92</v>
      </c>
      <c r="R256" s="13">
        <v>18.82</v>
      </c>
      <c r="S256" s="13">
        <v>16.71</v>
      </c>
    </row>
    <row r="257" spans="1:19" x14ac:dyDescent="0.35">
      <c r="A257" s="11">
        <v>21225</v>
      </c>
      <c r="B257" s="11" t="s">
        <v>141</v>
      </c>
      <c r="C257" s="13">
        <v>33927</v>
      </c>
      <c r="D257" s="13" t="str">
        <f t="shared" si="3"/>
        <v>Yes</v>
      </c>
      <c r="E257" s="13">
        <v>24.8</v>
      </c>
      <c r="F257" s="13">
        <v>22394</v>
      </c>
      <c r="G257" s="13">
        <v>9.9</v>
      </c>
      <c r="H257" s="13">
        <v>20.3</v>
      </c>
      <c r="I257" s="13">
        <v>26.21</v>
      </c>
      <c r="J257" s="13">
        <v>11.04</v>
      </c>
      <c r="K257" s="13">
        <v>17.600000000000001</v>
      </c>
      <c r="L257" s="13">
        <v>57.8</v>
      </c>
      <c r="M257" s="13">
        <v>2.4</v>
      </c>
      <c r="N257" s="13">
        <v>2.7</v>
      </c>
      <c r="O257" s="13">
        <v>27.7</v>
      </c>
      <c r="P257" s="13">
        <v>2.8</v>
      </c>
      <c r="Q257" s="13">
        <v>9.1</v>
      </c>
      <c r="R257" s="13">
        <v>29.27</v>
      </c>
      <c r="S257" s="13">
        <v>9.56</v>
      </c>
    </row>
    <row r="258" spans="1:19" x14ac:dyDescent="0.35">
      <c r="A258" s="11">
        <v>21226</v>
      </c>
      <c r="B258" s="11" t="s">
        <v>136</v>
      </c>
      <c r="C258" s="13">
        <v>6257</v>
      </c>
      <c r="D258" s="13" t="str">
        <f t="shared" si="3"/>
        <v>Yes</v>
      </c>
      <c r="E258" s="13">
        <v>12.9</v>
      </c>
      <c r="F258" s="13">
        <v>34294</v>
      </c>
      <c r="G258" s="13">
        <v>2.5</v>
      </c>
      <c r="H258" s="13">
        <v>12.4</v>
      </c>
      <c r="I258" s="13">
        <v>22.39</v>
      </c>
      <c r="J258" s="13">
        <v>12.23</v>
      </c>
      <c r="K258" s="13">
        <v>16.62</v>
      </c>
      <c r="L258" s="13">
        <v>27.7</v>
      </c>
      <c r="M258" s="13">
        <v>0.6</v>
      </c>
      <c r="N258" s="13">
        <v>2.2000000000000002</v>
      </c>
      <c r="O258" s="13">
        <v>9.6999999999999993</v>
      </c>
      <c r="P258" s="13">
        <v>0</v>
      </c>
      <c r="Q258" s="13">
        <v>1.29</v>
      </c>
      <c r="R258" s="13">
        <v>18.82</v>
      </c>
      <c r="S258" s="13">
        <v>5.47</v>
      </c>
    </row>
    <row r="259" spans="1:19" x14ac:dyDescent="0.35">
      <c r="A259" s="11">
        <v>21227</v>
      </c>
      <c r="B259" s="11" t="s">
        <v>139</v>
      </c>
      <c r="C259" s="13">
        <v>33822</v>
      </c>
      <c r="D259" s="13" t="str">
        <f t="shared" si="3"/>
        <v>Yes</v>
      </c>
      <c r="E259" s="13">
        <v>16.5</v>
      </c>
      <c r="F259" s="13">
        <v>29030</v>
      </c>
      <c r="G259" s="13">
        <v>6.5</v>
      </c>
      <c r="H259" s="13">
        <v>13.9</v>
      </c>
      <c r="I259" s="13">
        <v>24.27</v>
      </c>
      <c r="J259" s="13">
        <v>12.69</v>
      </c>
      <c r="K259" s="13">
        <v>12.34</v>
      </c>
      <c r="L259" s="13">
        <v>34.4</v>
      </c>
      <c r="M259" s="13">
        <v>4.2</v>
      </c>
      <c r="N259" s="13">
        <v>4.3</v>
      </c>
      <c r="O259" s="13">
        <v>11</v>
      </c>
      <c r="P259" s="13">
        <v>0.7</v>
      </c>
      <c r="Q259" s="13">
        <v>6.29</v>
      </c>
      <c r="R259" s="13">
        <v>19.28</v>
      </c>
      <c r="S259" s="13">
        <v>10.89</v>
      </c>
    </row>
    <row r="260" spans="1:19" x14ac:dyDescent="0.35">
      <c r="A260" s="11">
        <v>21228</v>
      </c>
      <c r="B260" s="11" t="s">
        <v>139</v>
      </c>
      <c r="C260" s="13">
        <v>48133</v>
      </c>
      <c r="D260" s="13" t="str">
        <f t="shared" si="3"/>
        <v>Yes</v>
      </c>
      <c r="E260" s="13">
        <v>6</v>
      </c>
      <c r="F260" s="13">
        <v>40452</v>
      </c>
      <c r="G260" s="13">
        <v>4.8</v>
      </c>
      <c r="H260" s="13">
        <v>7.5</v>
      </c>
      <c r="I260" s="13">
        <v>18.95</v>
      </c>
      <c r="J260" s="13">
        <v>19.21</v>
      </c>
      <c r="K260" s="13">
        <v>12.81</v>
      </c>
      <c r="L260" s="13">
        <v>38.6</v>
      </c>
      <c r="M260" s="13">
        <v>3.1</v>
      </c>
      <c r="N260" s="13">
        <v>0.8</v>
      </c>
      <c r="O260" s="13">
        <v>8.1999999999999993</v>
      </c>
      <c r="P260" s="13">
        <v>0</v>
      </c>
      <c r="Q260" s="13">
        <v>4.22</v>
      </c>
      <c r="R260" s="13">
        <v>16.100000000000001</v>
      </c>
      <c r="S260" s="13">
        <v>13.56</v>
      </c>
    </row>
    <row r="261" spans="1:19" x14ac:dyDescent="0.35">
      <c r="A261" s="11">
        <v>21229</v>
      </c>
      <c r="B261" s="11" t="s">
        <v>141</v>
      </c>
      <c r="C261" s="13">
        <v>47644</v>
      </c>
      <c r="D261" s="13" t="str">
        <f t="shared" ref="D261:D324" si="4">IF(C261&lt;5000,"No","Yes")</f>
        <v>Yes</v>
      </c>
      <c r="E261" s="13">
        <v>18</v>
      </c>
      <c r="F261" s="13">
        <v>25335</v>
      </c>
      <c r="G261" s="13">
        <v>9.4</v>
      </c>
      <c r="H261" s="13">
        <v>15.5</v>
      </c>
      <c r="I261" s="13">
        <v>23.81</v>
      </c>
      <c r="J261" s="13">
        <v>13.52</v>
      </c>
      <c r="K261" s="13">
        <v>14.69</v>
      </c>
      <c r="L261" s="13">
        <v>83.8</v>
      </c>
      <c r="M261" s="13">
        <v>1.9</v>
      </c>
      <c r="N261" s="13">
        <v>1.5</v>
      </c>
      <c r="O261" s="13">
        <v>24.3</v>
      </c>
      <c r="P261" s="13">
        <v>0.1</v>
      </c>
      <c r="Q261" s="13">
        <v>4.57</v>
      </c>
      <c r="R261" s="13">
        <v>27.07</v>
      </c>
      <c r="S261" s="13">
        <v>5</v>
      </c>
    </row>
    <row r="262" spans="1:19" x14ac:dyDescent="0.35">
      <c r="A262" s="11">
        <v>21230</v>
      </c>
      <c r="B262" s="11" t="s">
        <v>141</v>
      </c>
      <c r="C262" s="13">
        <v>34947</v>
      </c>
      <c r="D262" s="13" t="str">
        <f t="shared" si="4"/>
        <v>Yes</v>
      </c>
      <c r="E262" s="13">
        <v>14</v>
      </c>
      <c r="F262" s="13">
        <v>48783</v>
      </c>
      <c r="G262" s="13">
        <v>5.8</v>
      </c>
      <c r="H262" s="13">
        <v>12.4</v>
      </c>
      <c r="I262" s="13">
        <v>17.68</v>
      </c>
      <c r="J262" s="13">
        <v>9.09</v>
      </c>
      <c r="K262" s="13">
        <v>10.76</v>
      </c>
      <c r="L262" s="13">
        <v>40.4</v>
      </c>
      <c r="M262" s="13">
        <v>2.2999999999999998</v>
      </c>
      <c r="N262" s="13">
        <v>1.1000000000000001</v>
      </c>
      <c r="O262" s="13">
        <v>16</v>
      </c>
      <c r="P262" s="13">
        <v>0</v>
      </c>
      <c r="Q262" s="13">
        <v>5.58</v>
      </c>
      <c r="R262" s="13">
        <v>13.53</v>
      </c>
      <c r="S262" s="13">
        <v>8.43</v>
      </c>
    </row>
    <row r="263" spans="1:19" x14ac:dyDescent="0.35">
      <c r="A263" s="11">
        <v>21231</v>
      </c>
      <c r="B263" s="11" t="s">
        <v>141</v>
      </c>
      <c r="C263" s="13">
        <v>16160</v>
      </c>
      <c r="D263" s="13" t="str">
        <f t="shared" si="4"/>
        <v>Yes</v>
      </c>
      <c r="E263" s="13">
        <v>19.100000000000001</v>
      </c>
      <c r="F263" s="13">
        <v>50538</v>
      </c>
      <c r="G263" s="13">
        <v>4.9000000000000004</v>
      </c>
      <c r="H263" s="13">
        <v>9.9</v>
      </c>
      <c r="I263" s="13">
        <v>15.74</v>
      </c>
      <c r="J263" s="13">
        <v>8.17</v>
      </c>
      <c r="K263" s="13">
        <v>10.07</v>
      </c>
      <c r="L263" s="13">
        <v>47.4</v>
      </c>
      <c r="M263" s="13">
        <v>2.6</v>
      </c>
      <c r="N263" s="13">
        <v>1.4</v>
      </c>
      <c r="O263" s="13">
        <v>25.5</v>
      </c>
      <c r="P263" s="13">
        <v>0.2</v>
      </c>
      <c r="Q263" s="13">
        <v>5.66</v>
      </c>
      <c r="R263" s="13">
        <v>14.36</v>
      </c>
      <c r="S263" s="13">
        <v>11.78</v>
      </c>
    </row>
    <row r="264" spans="1:19" x14ac:dyDescent="0.35">
      <c r="A264" s="11">
        <v>21234</v>
      </c>
      <c r="B264" s="11" t="s">
        <v>139</v>
      </c>
      <c r="C264" s="13">
        <v>68938</v>
      </c>
      <c r="D264" s="13" t="str">
        <f t="shared" si="4"/>
        <v>Yes</v>
      </c>
      <c r="E264" s="13">
        <v>8.1999999999999993</v>
      </c>
      <c r="F264" s="13">
        <v>35302</v>
      </c>
      <c r="G264" s="13">
        <v>5.0999999999999996</v>
      </c>
      <c r="H264" s="13">
        <v>8.1999999999999993</v>
      </c>
      <c r="I264" s="13">
        <v>20.190000000000001</v>
      </c>
      <c r="J264" s="13">
        <v>18.36</v>
      </c>
      <c r="K264" s="13">
        <v>11.47</v>
      </c>
      <c r="L264" s="13">
        <v>38.9</v>
      </c>
      <c r="M264" s="13">
        <v>1.7</v>
      </c>
      <c r="N264" s="13">
        <v>1.2</v>
      </c>
      <c r="O264" s="13">
        <v>10.5</v>
      </c>
      <c r="P264" s="13">
        <v>0.2</v>
      </c>
      <c r="Q264" s="13">
        <v>4.8099999999999996</v>
      </c>
      <c r="R264" s="13">
        <v>17.3</v>
      </c>
      <c r="S264" s="13">
        <v>10.82</v>
      </c>
    </row>
    <row r="265" spans="1:19" x14ac:dyDescent="0.35">
      <c r="A265" s="11">
        <v>21236</v>
      </c>
      <c r="B265" s="11" t="s">
        <v>139</v>
      </c>
      <c r="C265" s="13">
        <v>38573</v>
      </c>
      <c r="D265" s="13" t="str">
        <f t="shared" si="4"/>
        <v>Yes</v>
      </c>
      <c r="E265" s="13">
        <v>8.1</v>
      </c>
      <c r="F265" s="13">
        <v>37216</v>
      </c>
      <c r="G265" s="13">
        <v>4.5999999999999996</v>
      </c>
      <c r="H265" s="13">
        <v>6.8</v>
      </c>
      <c r="I265" s="13">
        <v>21.6</v>
      </c>
      <c r="J265" s="13">
        <v>14.32</v>
      </c>
      <c r="K265" s="13">
        <v>10.91</v>
      </c>
      <c r="L265" s="13">
        <v>33.1</v>
      </c>
      <c r="M265" s="13">
        <v>1.5</v>
      </c>
      <c r="N265" s="13">
        <v>1.1000000000000001</v>
      </c>
      <c r="O265" s="13">
        <v>4.5</v>
      </c>
      <c r="P265" s="13">
        <v>0.1</v>
      </c>
      <c r="Q265" s="13">
        <v>4.71</v>
      </c>
      <c r="R265" s="13">
        <v>11.91</v>
      </c>
      <c r="S265" s="13">
        <v>14.03</v>
      </c>
    </row>
    <row r="266" spans="1:19" x14ac:dyDescent="0.35">
      <c r="A266" s="11">
        <v>21237</v>
      </c>
      <c r="B266" s="11" t="s">
        <v>139</v>
      </c>
      <c r="C266" s="13">
        <v>30286</v>
      </c>
      <c r="D266" s="13" t="str">
        <f t="shared" si="4"/>
        <v>Yes</v>
      </c>
      <c r="E266" s="13">
        <v>7.2</v>
      </c>
      <c r="F266" s="13">
        <v>32630</v>
      </c>
      <c r="G266" s="13">
        <v>6</v>
      </c>
      <c r="H266" s="13">
        <v>12.6</v>
      </c>
      <c r="I266" s="13">
        <v>22.37</v>
      </c>
      <c r="J266" s="13">
        <v>14.43</v>
      </c>
      <c r="K266" s="13">
        <v>12.13</v>
      </c>
      <c r="L266" s="13">
        <v>51.2</v>
      </c>
      <c r="M266" s="13">
        <v>3.5</v>
      </c>
      <c r="N266" s="13">
        <v>2.6</v>
      </c>
      <c r="O266" s="13">
        <v>6.3</v>
      </c>
      <c r="P266" s="13">
        <v>0.4</v>
      </c>
      <c r="Q266" s="13">
        <v>6.89</v>
      </c>
      <c r="R266" s="13">
        <v>14.63</v>
      </c>
      <c r="S266" s="13">
        <v>17.37</v>
      </c>
    </row>
    <row r="267" spans="1:19" x14ac:dyDescent="0.35">
      <c r="A267" s="11">
        <v>21239</v>
      </c>
      <c r="B267" s="11" t="s">
        <v>141</v>
      </c>
      <c r="C267" s="13">
        <v>31133</v>
      </c>
      <c r="D267" s="13" t="str">
        <f t="shared" si="4"/>
        <v>Yes</v>
      </c>
      <c r="E267" s="13">
        <v>12.2</v>
      </c>
      <c r="F267" s="13">
        <v>27039</v>
      </c>
      <c r="G267" s="13">
        <v>8.6999999999999993</v>
      </c>
      <c r="H267" s="13">
        <v>8.5</v>
      </c>
      <c r="I267" s="13">
        <v>20.16</v>
      </c>
      <c r="J267" s="13">
        <v>15.01</v>
      </c>
      <c r="K267" s="13">
        <v>12.07</v>
      </c>
      <c r="L267" s="13">
        <v>86.4</v>
      </c>
      <c r="M267" s="13">
        <v>0.8</v>
      </c>
      <c r="N267" s="13">
        <v>0.6</v>
      </c>
      <c r="O267" s="13">
        <v>20.5</v>
      </c>
      <c r="P267" s="13">
        <v>0.3</v>
      </c>
      <c r="Q267" s="13">
        <v>4.97</v>
      </c>
      <c r="R267" s="13">
        <v>19.16</v>
      </c>
      <c r="S267" s="13">
        <v>7.34</v>
      </c>
    </row>
    <row r="268" spans="1:19" x14ac:dyDescent="0.35">
      <c r="A268" s="11">
        <v>21244</v>
      </c>
      <c r="B268" s="11" t="s">
        <v>139</v>
      </c>
      <c r="C268" s="13">
        <v>35724</v>
      </c>
      <c r="D268" s="13" t="str">
        <f t="shared" si="4"/>
        <v>Yes</v>
      </c>
      <c r="E268" s="13">
        <v>9.1999999999999993</v>
      </c>
      <c r="F268" s="13">
        <v>33109</v>
      </c>
      <c r="G268" s="13">
        <v>4.3</v>
      </c>
      <c r="H268" s="13">
        <v>7.1</v>
      </c>
      <c r="I268" s="13">
        <v>23.38</v>
      </c>
      <c r="J268" s="13">
        <v>10.99</v>
      </c>
      <c r="K268" s="13">
        <v>8.8000000000000007</v>
      </c>
      <c r="L268" s="13">
        <v>88.4</v>
      </c>
      <c r="M268" s="13">
        <v>3.1</v>
      </c>
      <c r="N268" s="13">
        <v>1.5</v>
      </c>
      <c r="O268" s="13">
        <v>5.5</v>
      </c>
      <c r="P268" s="13">
        <v>0</v>
      </c>
      <c r="Q268" s="13">
        <v>7.58</v>
      </c>
      <c r="R268" s="13">
        <v>11.3</v>
      </c>
      <c r="S268" s="13">
        <v>21.06</v>
      </c>
    </row>
    <row r="269" spans="1:19" x14ac:dyDescent="0.35">
      <c r="A269" s="11">
        <v>21286</v>
      </c>
      <c r="B269" s="11" t="s">
        <v>139</v>
      </c>
      <c r="C269" s="13">
        <v>20483</v>
      </c>
      <c r="D269" s="13" t="str">
        <f t="shared" si="4"/>
        <v>Yes</v>
      </c>
      <c r="E269" s="13">
        <v>10.4</v>
      </c>
      <c r="F269" s="13">
        <v>44948</v>
      </c>
      <c r="G269" s="13">
        <v>3.5</v>
      </c>
      <c r="H269" s="13">
        <v>4.5</v>
      </c>
      <c r="I269" s="13">
        <v>16.100000000000001</v>
      </c>
      <c r="J269" s="13">
        <v>20.58</v>
      </c>
      <c r="K269" s="13">
        <v>10</v>
      </c>
      <c r="L269" s="13">
        <v>26</v>
      </c>
      <c r="M269" s="13">
        <v>0.7</v>
      </c>
      <c r="N269" s="13">
        <v>0.2</v>
      </c>
      <c r="O269" s="13">
        <v>11.8</v>
      </c>
      <c r="P269" s="13">
        <v>0</v>
      </c>
      <c r="Q269" s="13">
        <v>2.99</v>
      </c>
      <c r="R269" s="13">
        <v>11.89</v>
      </c>
      <c r="S269" s="13">
        <v>9.4</v>
      </c>
    </row>
    <row r="270" spans="1:19" x14ac:dyDescent="0.35">
      <c r="A270" s="11">
        <v>21401</v>
      </c>
      <c r="B270" s="11" t="s">
        <v>136</v>
      </c>
      <c r="C270" s="13">
        <v>37081</v>
      </c>
      <c r="D270" s="13" t="str">
        <f t="shared" si="4"/>
        <v>Yes</v>
      </c>
      <c r="E270" s="13">
        <v>7.8</v>
      </c>
      <c r="F270" s="13">
        <v>53997</v>
      </c>
      <c r="G270" s="13">
        <v>3.6</v>
      </c>
      <c r="H270" s="13">
        <v>6.9</v>
      </c>
      <c r="I270" s="13">
        <v>17.23</v>
      </c>
      <c r="J270" s="13">
        <v>23.47</v>
      </c>
      <c r="K270" s="13">
        <v>12.42</v>
      </c>
      <c r="L270" s="13">
        <v>28.5</v>
      </c>
      <c r="M270" s="13">
        <v>2.8</v>
      </c>
      <c r="N270" s="13">
        <v>2.1</v>
      </c>
      <c r="O270" s="13">
        <v>7.2</v>
      </c>
      <c r="P270" s="13">
        <v>0.4</v>
      </c>
      <c r="Q270" s="13">
        <v>5.23</v>
      </c>
      <c r="R270" s="13">
        <v>10.5</v>
      </c>
      <c r="S270" s="13">
        <v>10.1</v>
      </c>
    </row>
    <row r="271" spans="1:19" x14ac:dyDescent="0.35">
      <c r="A271" s="11">
        <v>21402</v>
      </c>
      <c r="B271" s="11" t="s">
        <v>136</v>
      </c>
      <c r="C271" s="13">
        <v>6409</v>
      </c>
      <c r="D271" s="13" t="str">
        <f t="shared" si="4"/>
        <v>Yes</v>
      </c>
      <c r="E271" s="13">
        <v>0</v>
      </c>
      <c r="F271" s="13">
        <v>13835</v>
      </c>
      <c r="G271" s="13">
        <v>9.3000000000000007</v>
      </c>
      <c r="H271" s="13">
        <v>0.7</v>
      </c>
      <c r="I271" s="13">
        <v>5.12</v>
      </c>
      <c r="J271" s="13">
        <v>0.19</v>
      </c>
      <c r="K271" s="13">
        <v>5.13</v>
      </c>
      <c r="L271" s="13">
        <v>34.700000000000003</v>
      </c>
      <c r="M271" s="13">
        <v>0.3</v>
      </c>
      <c r="N271" s="13">
        <v>0</v>
      </c>
      <c r="O271" s="13">
        <v>0</v>
      </c>
      <c r="P271" s="13">
        <v>0</v>
      </c>
      <c r="Q271" s="13">
        <v>4.38</v>
      </c>
      <c r="R271" s="13">
        <v>6.55</v>
      </c>
      <c r="S271" s="13">
        <v>4.5199999999999996</v>
      </c>
    </row>
    <row r="272" spans="1:19" x14ac:dyDescent="0.35">
      <c r="A272" s="11">
        <v>21403</v>
      </c>
      <c r="B272" s="11" t="s">
        <v>136</v>
      </c>
      <c r="C272" s="13">
        <v>30855</v>
      </c>
      <c r="D272" s="13" t="str">
        <f t="shared" si="4"/>
        <v>Yes</v>
      </c>
      <c r="E272" s="13">
        <v>7.9</v>
      </c>
      <c r="F272" s="13">
        <v>54951</v>
      </c>
      <c r="G272" s="13">
        <v>4.7</v>
      </c>
      <c r="H272" s="13">
        <v>10.4</v>
      </c>
      <c r="I272" s="13">
        <v>20.02</v>
      </c>
      <c r="J272" s="13">
        <v>18.28</v>
      </c>
      <c r="K272" s="13">
        <v>10.78</v>
      </c>
      <c r="L272" s="13">
        <v>38.4</v>
      </c>
      <c r="M272" s="13">
        <v>4.0999999999999996</v>
      </c>
      <c r="N272" s="13">
        <v>3.9</v>
      </c>
      <c r="O272" s="13">
        <v>6.6</v>
      </c>
      <c r="P272" s="13">
        <v>0</v>
      </c>
      <c r="Q272" s="13">
        <v>8.15</v>
      </c>
      <c r="R272" s="13">
        <v>12.13</v>
      </c>
      <c r="S272" s="13">
        <v>11.93</v>
      </c>
    </row>
    <row r="273" spans="1:19" x14ac:dyDescent="0.35">
      <c r="A273" s="11">
        <v>21405</v>
      </c>
      <c r="B273" s="11" t="s">
        <v>136</v>
      </c>
      <c r="C273" s="13">
        <v>352</v>
      </c>
      <c r="D273" s="13" t="str">
        <f t="shared" si="4"/>
        <v>No</v>
      </c>
      <c r="E273" s="13">
        <v>2.6</v>
      </c>
      <c r="F273" s="13">
        <v>74268</v>
      </c>
      <c r="G273" s="13">
        <v>0</v>
      </c>
      <c r="H273" s="13">
        <v>0</v>
      </c>
      <c r="I273" s="13">
        <v>13.64</v>
      </c>
      <c r="J273" s="13">
        <v>47.16</v>
      </c>
      <c r="K273" s="13">
        <v>7.1</v>
      </c>
      <c r="L273" s="13">
        <v>0</v>
      </c>
      <c r="M273" s="13">
        <v>0</v>
      </c>
      <c r="N273" s="13">
        <v>0</v>
      </c>
      <c r="O273" s="13">
        <v>0</v>
      </c>
      <c r="P273" s="13">
        <v>0</v>
      </c>
      <c r="Q273" s="13">
        <v>0</v>
      </c>
      <c r="R273" s="13">
        <v>5.63</v>
      </c>
      <c r="S273" s="13">
        <v>5.4</v>
      </c>
    </row>
    <row r="274" spans="1:19" x14ac:dyDescent="0.35">
      <c r="A274" s="11">
        <v>21409</v>
      </c>
      <c r="B274" s="11" t="s">
        <v>136</v>
      </c>
      <c r="C274" s="13">
        <v>20352</v>
      </c>
      <c r="D274" s="13" t="str">
        <f t="shared" si="4"/>
        <v>Yes</v>
      </c>
      <c r="E274" s="13">
        <v>2.9</v>
      </c>
      <c r="F274" s="13">
        <v>57461</v>
      </c>
      <c r="G274" s="13">
        <v>3.6</v>
      </c>
      <c r="H274" s="13">
        <v>2.9</v>
      </c>
      <c r="I274" s="13">
        <v>23.23</v>
      </c>
      <c r="J274" s="13">
        <v>17.46</v>
      </c>
      <c r="K274" s="13">
        <v>9.26</v>
      </c>
      <c r="L274" s="13">
        <v>16.899999999999999</v>
      </c>
      <c r="M274" s="13">
        <v>0.6</v>
      </c>
      <c r="N274" s="13">
        <v>0.3</v>
      </c>
      <c r="O274" s="13">
        <v>1.1000000000000001</v>
      </c>
      <c r="P274" s="13">
        <v>0</v>
      </c>
      <c r="Q274" s="13">
        <v>3.47</v>
      </c>
      <c r="R274" s="13">
        <v>4.13</v>
      </c>
      <c r="S274" s="13">
        <v>5.1100000000000003</v>
      </c>
    </row>
    <row r="275" spans="1:19" x14ac:dyDescent="0.35">
      <c r="A275" s="11">
        <v>21502</v>
      </c>
      <c r="B275" s="11" t="s">
        <v>142</v>
      </c>
      <c r="C275" s="13">
        <v>42583</v>
      </c>
      <c r="D275" s="13" t="str">
        <f t="shared" si="4"/>
        <v>Yes</v>
      </c>
      <c r="E275" s="13">
        <v>17.399999999999999</v>
      </c>
      <c r="F275" s="13">
        <v>23461</v>
      </c>
      <c r="G275" s="13">
        <v>8.1999999999999993</v>
      </c>
      <c r="H275" s="13">
        <v>10.7</v>
      </c>
      <c r="I275" s="13">
        <v>17.86</v>
      </c>
      <c r="J275" s="13">
        <v>19.32</v>
      </c>
      <c r="K275" s="13">
        <v>20.69</v>
      </c>
      <c r="L275" s="13">
        <v>16</v>
      </c>
      <c r="M275" s="13">
        <v>0.4</v>
      </c>
      <c r="N275" s="13">
        <v>1.4</v>
      </c>
      <c r="O275" s="13">
        <v>11.5</v>
      </c>
      <c r="P275" s="13">
        <v>2.1</v>
      </c>
      <c r="Q275" s="13">
        <v>5.27</v>
      </c>
      <c r="R275" s="13">
        <v>25.08</v>
      </c>
      <c r="S275" s="13">
        <v>2.14</v>
      </c>
    </row>
    <row r="276" spans="1:19" x14ac:dyDescent="0.35">
      <c r="A276" s="11">
        <v>21520</v>
      </c>
      <c r="B276" s="11" t="s">
        <v>143</v>
      </c>
      <c r="C276" s="13">
        <v>2212</v>
      </c>
      <c r="D276" s="13" t="str">
        <f t="shared" si="4"/>
        <v>No</v>
      </c>
      <c r="E276" s="13">
        <v>3.2</v>
      </c>
      <c r="F276" s="13">
        <v>27225</v>
      </c>
      <c r="G276" s="13">
        <v>2.5</v>
      </c>
      <c r="H276" s="13">
        <v>7.4</v>
      </c>
      <c r="I276" s="13">
        <v>26.54</v>
      </c>
      <c r="J276" s="13">
        <v>17.27</v>
      </c>
      <c r="K276" s="13">
        <v>13.65</v>
      </c>
      <c r="L276" s="13">
        <v>1.7</v>
      </c>
      <c r="M276" s="13">
        <v>0</v>
      </c>
      <c r="N276" s="13">
        <v>0.2</v>
      </c>
      <c r="O276" s="13">
        <v>7.2</v>
      </c>
      <c r="P276" s="13">
        <v>9.8000000000000007</v>
      </c>
      <c r="Q276" s="13">
        <v>7.91</v>
      </c>
      <c r="R276" s="13">
        <v>19.28</v>
      </c>
      <c r="S276" s="13">
        <v>0.5</v>
      </c>
    </row>
    <row r="277" spans="1:19" x14ac:dyDescent="0.35">
      <c r="A277" s="11">
        <v>21521</v>
      </c>
      <c r="B277" s="11" t="s">
        <v>142</v>
      </c>
      <c r="C277" s="13">
        <v>1104</v>
      </c>
      <c r="D277" s="13" t="str">
        <f t="shared" si="4"/>
        <v>No</v>
      </c>
      <c r="E277" s="13">
        <v>16.8</v>
      </c>
      <c r="F277" s="13">
        <v>21992</v>
      </c>
      <c r="G277" s="13">
        <v>10.3</v>
      </c>
      <c r="H277" s="13">
        <v>10.3</v>
      </c>
      <c r="I277" s="13">
        <v>12.32</v>
      </c>
      <c r="J277" s="13">
        <v>34.24</v>
      </c>
      <c r="K277" s="13">
        <v>22.62</v>
      </c>
      <c r="L277" s="13">
        <v>3.4</v>
      </c>
      <c r="M277" s="13">
        <v>0</v>
      </c>
      <c r="N277" s="13">
        <v>0</v>
      </c>
      <c r="O277" s="13">
        <v>6.5</v>
      </c>
      <c r="P277" s="13">
        <v>3.4</v>
      </c>
      <c r="Q277" s="13">
        <v>3.19</v>
      </c>
      <c r="R277" s="13">
        <v>30.31</v>
      </c>
      <c r="S277" s="13">
        <v>2.17</v>
      </c>
    </row>
    <row r="278" spans="1:19" x14ac:dyDescent="0.35">
      <c r="A278" s="11">
        <v>21522</v>
      </c>
      <c r="B278" s="11" t="s">
        <v>143</v>
      </c>
      <c r="C278" s="13">
        <v>164</v>
      </c>
      <c r="D278" s="13" t="str">
        <f t="shared" si="4"/>
        <v>No</v>
      </c>
      <c r="E278" s="13">
        <v>0</v>
      </c>
      <c r="F278" s="13">
        <v>36608</v>
      </c>
      <c r="G278" s="13">
        <v>0</v>
      </c>
      <c r="H278" s="13">
        <v>7.1</v>
      </c>
      <c r="I278" s="13">
        <v>0</v>
      </c>
      <c r="J278" s="13">
        <v>20.73</v>
      </c>
      <c r="K278" s="13">
        <v>6.71</v>
      </c>
      <c r="L278" s="13">
        <v>0</v>
      </c>
      <c r="M278" s="13">
        <v>0</v>
      </c>
      <c r="N278" s="13">
        <v>0</v>
      </c>
      <c r="O278" s="13">
        <v>0</v>
      </c>
      <c r="P278" s="13">
        <v>0</v>
      </c>
      <c r="Q278" s="13">
        <v>23.18</v>
      </c>
      <c r="R278" s="13">
        <v>11.83</v>
      </c>
      <c r="S278" s="13">
        <v>5.49</v>
      </c>
    </row>
    <row r="279" spans="1:19" x14ac:dyDescent="0.35">
      <c r="A279" s="11">
        <v>21523</v>
      </c>
      <c r="B279" s="11" t="s">
        <v>143</v>
      </c>
      <c r="C279" s="13">
        <v>199</v>
      </c>
      <c r="D279" s="13" t="str">
        <f t="shared" si="4"/>
        <v>No</v>
      </c>
      <c r="E279" s="13">
        <v>4</v>
      </c>
      <c r="F279" s="13">
        <v>20327</v>
      </c>
      <c r="G279" s="13">
        <v>8.3000000000000007</v>
      </c>
      <c r="H279" s="13">
        <v>10.3</v>
      </c>
      <c r="I279" s="13">
        <v>12.56</v>
      </c>
      <c r="J279" s="13">
        <v>26.13</v>
      </c>
      <c r="K279" s="13">
        <v>12.56</v>
      </c>
      <c r="L279" s="13">
        <v>9</v>
      </c>
      <c r="M279" s="13">
        <v>0</v>
      </c>
      <c r="N279" s="13">
        <v>0</v>
      </c>
      <c r="O279" s="13">
        <v>0</v>
      </c>
      <c r="P279" s="13">
        <v>0</v>
      </c>
      <c r="Q279" s="13">
        <v>6.38</v>
      </c>
      <c r="R279" s="13">
        <v>22.83</v>
      </c>
      <c r="S279" s="13">
        <v>11.56</v>
      </c>
    </row>
    <row r="280" spans="1:19" x14ac:dyDescent="0.35">
      <c r="A280" s="11">
        <v>21524</v>
      </c>
      <c r="B280" s="11" t="s">
        <v>142</v>
      </c>
      <c r="C280" s="13">
        <v>740</v>
      </c>
      <c r="D280" s="13" t="str">
        <f t="shared" si="4"/>
        <v>No</v>
      </c>
      <c r="E280" s="13">
        <v>10.7</v>
      </c>
      <c r="F280" s="13">
        <v>22495</v>
      </c>
      <c r="G280" s="13">
        <v>5.8</v>
      </c>
      <c r="H280" s="13">
        <v>17.100000000000001</v>
      </c>
      <c r="I280" s="13">
        <v>15.95</v>
      </c>
      <c r="J280" s="13">
        <v>22.57</v>
      </c>
      <c r="K280" s="13">
        <v>10.81</v>
      </c>
      <c r="L280" s="13">
        <v>3.6</v>
      </c>
      <c r="M280" s="13">
        <v>0</v>
      </c>
      <c r="N280" s="13">
        <v>0</v>
      </c>
      <c r="O280" s="13">
        <v>1.7</v>
      </c>
      <c r="P280" s="13">
        <v>3.9</v>
      </c>
      <c r="Q280" s="13">
        <v>0</v>
      </c>
      <c r="R280" s="13">
        <v>27.3</v>
      </c>
      <c r="S280" s="13">
        <v>0</v>
      </c>
    </row>
    <row r="281" spans="1:19" x14ac:dyDescent="0.35">
      <c r="A281" s="11">
        <v>21529</v>
      </c>
      <c r="B281" s="11" t="s">
        <v>142</v>
      </c>
      <c r="C281" s="13">
        <v>457</v>
      </c>
      <c r="D281" s="13" t="str">
        <f t="shared" si="4"/>
        <v>No</v>
      </c>
      <c r="E281" s="13">
        <v>3.3</v>
      </c>
      <c r="F281" s="13">
        <v>26035</v>
      </c>
      <c r="G281" s="13">
        <v>4.5999999999999996</v>
      </c>
      <c r="H281" s="13">
        <v>4.7</v>
      </c>
      <c r="I281" s="13">
        <v>16.850000000000001</v>
      </c>
      <c r="J281" s="13">
        <v>19.260000000000002</v>
      </c>
      <c r="K281" s="13">
        <v>8.5299999999999994</v>
      </c>
      <c r="L281" s="13">
        <v>4.8</v>
      </c>
      <c r="M281" s="13">
        <v>0</v>
      </c>
      <c r="N281" s="13">
        <v>3.7</v>
      </c>
      <c r="O281" s="13">
        <v>3.1</v>
      </c>
      <c r="P281" s="13">
        <v>0</v>
      </c>
      <c r="Q281" s="13">
        <v>1.38</v>
      </c>
      <c r="R281" s="13">
        <v>35.92</v>
      </c>
      <c r="S281" s="13">
        <v>0</v>
      </c>
    </row>
    <row r="282" spans="1:19" x14ac:dyDescent="0.35">
      <c r="A282" s="11">
        <v>21530</v>
      </c>
      <c r="B282" s="11" t="s">
        <v>142</v>
      </c>
      <c r="C282" s="13">
        <v>1961</v>
      </c>
      <c r="D282" s="13" t="str">
        <f t="shared" si="4"/>
        <v>No</v>
      </c>
      <c r="E282" s="13">
        <v>21.7</v>
      </c>
      <c r="F282" s="13">
        <v>23893</v>
      </c>
      <c r="G282" s="13">
        <v>4.0999999999999996</v>
      </c>
      <c r="H282" s="13">
        <v>12.6</v>
      </c>
      <c r="I282" s="13">
        <v>20.09</v>
      </c>
      <c r="J282" s="13">
        <v>20.3</v>
      </c>
      <c r="K282" s="13">
        <v>18.63</v>
      </c>
      <c r="L282" s="13">
        <v>4.9000000000000004</v>
      </c>
      <c r="M282" s="13">
        <v>0</v>
      </c>
      <c r="N282" s="13">
        <v>6.6</v>
      </c>
      <c r="O282" s="13">
        <v>3.7</v>
      </c>
      <c r="P282" s="13">
        <v>8.1</v>
      </c>
      <c r="Q282" s="13">
        <v>6.52</v>
      </c>
      <c r="R282" s="13">
        <v>38.85</v>
      </c>
      <c r="S282" s="13">
        <v>2.04</v>
      </c>
    </row>
    <row r="283" spans="1:19" x14ac:dyDescent="0.35">
      <c r="A283" s="11">
        <v>21531</v>
      </c>
      <c r="B283" s="11" t="s">
        <v>143</v>
      </c>
      <c r="C283" s="13">
        <v>1895</v>
      </c>
      <c r="D283" s="13" t="str">
        <f t="shared" si="4"/>
        <v>No</v>
      </c>
      <c r="E283" s="13">
        <v>11</v>
      </c>
      <c r="F283" s="13">
        <v>27343</v>
      </c>
      <c r="G283" s="13">
        <v>6</v>
      </c>
      <c r="H283" s="13">
        <v>16.399999999999999</v>
      </c>
      <c r="I283" s="13">
        <v>17.309999999999999</v>
      </c>
      <c r="J283" s="13">
        <v>21.58</v>
      </c>
      <c r="K283" s="13">
        <v>19.16</v>
      </c>
      <c r="L283" s="13">
        <v>2</v>
      </c>
      <c r="M283" s="13">
        <v>0.1</v>
      </c>
      <c r="N283" s="13">
        <v>0.5</v>
      </c>
      <c r="O283" s="13">
        <v>4</v>
      </c>
      <c r="P283" s="13">
        <v>18</v>
      </c>
      <c r="Q283" s="13">
        <v>4.9800000000000004</v>
      </c>
      <c r="R283" s="13">
        <v>32.92</v>
      </c>
      <c r="S283" s="13">
        <v>1.1100000000000001</v>
      </c>
    </row>
    <row r="284" spans="1:19" x14ac:dyDescent="0.35">
      <c r="A284" s="11">
        <v>21532</v>
      </c>
      <c r="B284" s="11" t="s">
        <v>142</v>
      </c>
      <c r="C284" s="13">
        <v>15062</v>
      </c>
      <c r="D284" s="13" t="str">
        <f t="shared" si="4"/>
        <v>Yes</v>
      </c>
      <c r="E284" s="13">
        <v>16.600000000000001</v>
      </c>
      <c r="F284" s="13">
        <v>22529</v>
      </c>
      <c r="G284" s="13">
        <v>8.1</v>
      </c>
      <c r="H284" s="13">
        <v>6.5</v>
      </c>
      <c r="I284" s="13">
        <v>16.850000000000001</v>
      </c>
      <c r="J284" s="13">
        <v>15.88</v>
      </c>
      <c r="K284" s="13">
        <v>12.31</v>
      </c>
      <c r="L284" s="13">
        <v>14.1</v>
      </c>
      <c r="M284" s="13">
        <v>0.7</v>
      </c>
      <c r="N284" s="13">
        <v>0.4</v>
      </c>
      <c r="O284" s="13">
        <v>8.3000000000000007</v>
      </c>
      <c r="P284" s="13">
        <v>2.7</v>
      </c>
      <c r="Q284" s="13">
        <v>3.32</v>
      </c>
      <c r="R284" s="13">
        <v>17.14</v>
      </c>
      <c r="S284" s="13">
        <v>2.2400000000000002</v>
      </c>
    </row>
    <row r="285" spans="1:19" x14ac:dyDescent="0.35">
      <c r="A285" s="11">
        <v>21536</v>
      </c>
      <c r="B285" s="11" t="s">
        <v>143</v>
      </c>
      <c r="C285" s="13">
        <v>4145</v>
      </c>
      <c r="D285" s="13" t="str">
        <f t="shared" si="4"/>
        <v>No</v>
      </c>
      <c r="E285" s="13">
        <v>11.6</v>
      </c>
      <c r="F285" s="13">
        <v>24947</v>
      </c>
      <c r="G285" s="13">
        <v>1.1000000000000001</v>
      </c>
      <c r="H285" s="13">
        <v>15.3</v>
      </c>
      <c r="I285" s="13">
        <v>23.81</v>
      </c>
      <c r="J285" s="13">
        <v>19.52</v>
      </c>
      <c r="K285" s="13">
        <v>13.73</v>
      </c>
      <c r="L285" s="13">
        <v>1.7</v>
      </c>
      <c r="M285" s="13">
        <v>0.6</v>
      </c>
      <c r="N285" s="13">
        <v>1.7</v>
      </c>
      <c r="O285" s="13">
        <v>6.1</v>
      </c>
      <c r="P285" s="13">
        <v>12.6</v>
      </c>
      <c r="Q285" s="13">
        <v>11.91</v>
      </c>
      <c r="R285" s="13">
        <v>26.04</v>
      </c>
      <c r="S285" s="13">
        <v>1.1299999999999999</v>
      </c>
    </row>
    <row r="286" spans="1:19" x14ac:dyDescent="0.35">
      <c r="A286" s="11">
        <v>21538</v>
      </c>
      <c r="B286" s="11" t="s">
        <v>143</v>
      </c>
      <c r="C286" s="13">
        <v>408</v>
      </c>
      <c r="D286" s="13" t="str">
        <f t="shared" si="4"/>
        <v>No</v>
      </c>
      <c r="E286" s="13">
        <v>9.3000000000000007</v>
      </c>
      <c r="F286" s="13">
        <v>21513</v>
      </c>
      <c r="G286" s="13">
        <v>8.1999999999999993</v>
      </c>
      <c r="H286" s="13">
        <v>17.8</v>
      </c>
      <c r="I286" s="13">
        <v>15.2</v>
      </c>
      <c r="J286" s="13">
        <v>27.21</v>
      </c>
      <c r="K286" s="13">
        <v>24.02</v>
      </c>
      <c r="L286" s="13">
        <v>1</v>
      </c>
      <c r="M286" s="13">
        <v>0</v>
      </c>
      <c r="N286" s="13">
        <v>0</v>
      </c>
      <c r="O286" s="13">
        <v>4.8</v>
      </c>
      <c r="P286" s="13">
        <v>8.9</v>
      </c>
      <c r="Q286" s="13">
        <v>2.2000000000000002</v>
      </c>
      <c r="R286" s="13">
        <v>28.65</v>
      </c>
      <c r="S286" s="13">
        <v>0.49</v>
      </c>
    </row>
    <row r="287" spans="1:19" x14ac:dyDescent="0.35">
      <c r="A287" s="11">
        <v>21539</v>
      </c>
      <c r="B287" s="11" t="s">
        <v>142</v>
      </c>
      <c r="C287" s="13">
        <v>2807</v>
      </c>
      <c r="D287" s="13" t="str">
        <f t="shared" si="4"/>
        <v>No</v>
      </c>
      <c r="E287" s="13">
        <v>13.1</v>
      </c>
      <c r="F287" s="13">
        <v>24785</v>
      </c>
      <c r="G287" s="13">
        <v>12.5</v>
      </c>
      <c r="H287" s="13">
        <v>9.1999999999999993</v>
      </c>
      <c r="I287" s="13">
        <v>19.670000000000002</v>
      </c>
      <c r="J287" s="13">
        <v>21.45</v>
      </c>
      <c r="K287" s="13">
        <v>19.510000000000002</v>
      </c>
      <c r="L287" s="13">
        <v>1.8</v>
      </c>
      <c r="M287" s="13">
        <v>0</v>
      </c>
      <c r="N287" s="13">
        <v>1.2</v>
      </c>
      <c r="O287" s="13">
        <v>9.4</v>
      </c>
      <c r="P287" s="13">
        <v>2.9</v>
      </c>
      <c r="Q287" s="13">
        <v>3.38</v>
      </c>
      <c r="R287" s="13">
        <v>23.05</v>
      </c>
      <c r="S287" s="13">
        <v>0.64</v>
      </c>
    </row>
    <row r="288" spans="1:19" x14ac:dyDescent="0.35">
      <c r="A288" s="11">
        <v>21540</v>
      </c>
      <c r="B288" s="11" t="s">
        <v>142</v>
      </c>
      <c r="C288" s="13">
        <v>109</v>
      </c>
      <c r="D288" s="13" t="str">
        <f t="shared" si="4"/>
        <v>No</v>
      </c>
      <c r="E288" s="13">
        <v>43.1</v>
      </c>
      <c r="F288" s="13">
        <v>14500</v>
      </c>
      <c r="G288" s="13">
        <v>29.2</v>
      </c>
      <c r="H288" s="13">
        <v>10.8</v>
      </c>
      <c r="I288" s="13">
        <v>28.44</v>
      </c>
      <c r="J288" s="13">
        <v>11.93</v>
      </c>
      <c r="K288" s="13">
        <v>21.1</v>
      </c>
      <c r="L288" s="13">
        <v>2.8</v>
      </c>
      <c r="M288" s="13">
        <v>0</v>
      </c>
      <c r="N288" s="13">
        <v>0</v>
      </c>
      <c r="O288" s="13">
        <v>36.4</v>
      </c>
      <c r="P288" s="13">
        <v>0</v>
      </c>
      <c r="Q288" s="13">
        <v>0</v>
      </c>
      <c r="R288" s="13">
        <v>15.79</v>
      </c>
      <c r="S288" s="13">
        <v>0.92</v>
      </c>
    </row>
    <row r="289" spans="1:19" x14ac:dyDescent="0.35">
      <c r="A289" s="11">
        <v>21541</v>
      </c>
      <c r="B289" s="11" t="s">
        <v>143</v>
      </c>
      <c r="C289" s="13">
        <v>1354</v>
      </c>
      <c r="D289" s="13" t="str">
        <f t="shared" si="4"/>
        <v>No</v>
      </c>
      <c r="E289" s="13">
        <v>12.5</v>
      </c>
      <c r="F289" s="13">
        <v>27622</v>
      </c>
      <c r="G289" s="13">
        <v>0</v>
      </c>
      <c r="H289" s="13">
        <v>2.7</v>
      </c>
      <c r="I289" s="13">
        <v>14.03</v>
      </c>
      <c r="J289" s="13">
        <v>18.91</v>
      </c>
      <c r="K289" s="13">
        <v>11.37</v>
      </c>
      <c r="L289" s="13">
        <v>15.5</v>
      </c>
      <c r="M289" s="13">
        <v>0</v>
      </c>
      <c r="N289" s="13">
        <v>0</v>
      </c>
      <c r="O289" s="13">
        <v>8.1</v>
      </c>
      <c r="P289" s="13">
        <v>7.8</v>
      </c>
      <c r="Q289" s="13">
        <v>5.77</v>
      </c>
      <c r="R289" s="13">
        <v>15.46</v>
      </c>
      <c r="S289" s="13">
        <v>4.8</v>
      </c>
    </row>
    <row r="290" spans="1:19" x14ac:dyDescent="0.35">
      <c r="A290" s="11">
        <v>21542</v>
      </c>
      <c r="B290" s="11" t="s">
        <v>142</v>
      </c>
      <c r="C290" s="13">
        <v>676</v>
      </c>
      <c r="D290" s="13" t="str">
        <f t="shared" si="4"/>
        <v>No</v>
      </c>
      <c r="E290" s="13">
        <v>31.7</v>
      </c>
      <c r="F290" s="13">
        <v>22400</v>
      </c>
      <c r="G290" s="13">
        <v>12.3</v>
      </c>
      <c r="H290" s="13">
        <v>2.8</v>
      </c>
      <c r="I290" s="13">
        <v>24.85</v>
      </c>
      <c r="J290" s="13">
        <v>17.16</v>
      </c>
      <c r="K290" s="13">
        <v>21.55</v>
      </c>
      <c r="L290" s="13">
        <v>5.8</v>
      </c>
      <c r="M290" s="13">
        <v>0</v>
      </c>
      <c r="N290" s="13">
        <v>0</v>
      </c>
      <c r="O290" s="13">
        <v>7.1</v>
      </c>
      <c r="P290" s="13">
        <v>0.7</v>
      </c>
      <c r="Q290" s="13">
        <v>3.51</v>
      </c>
      <c r="R290" s="13">
        <v>22.66</v>
      </c>
      <c r="S290" s="13">
        <v>0</v>
      </c>
    </row>
    <row r="291" spans="1:19" x14ac:dyDescent="0.35">
      <c r="A291" s="11">
        <v>21543</v>
      </c>
      <c r="B291" s="11" t="s">
        <v>142</v>
      </c>
      <c r="C291" s="13">
        <v>164</v>
      </c>
      <c r="D291" s="13" t="str">
        <f t="shared" si="4"/>
        <v>No</v>
      </c>
      <c r="E291" s="13">
        <v>0</v>
      </c>
      <c r="F291" s="13">
        <v>22840</v>
      </c>
      <c r="G291" s="13">
        <v>0</v>
      </c>
      <c r="H291" s="13">
        <v>12.9</v>
      </c>
      <c r="I291" s="13">
        <v>0</v>
      </c>
      <c r="J291" s="13">
        <v>46.34</v>
      </c>
      <c r="K291" s="13">
        <v>18.899999999999999</v>
      </c>
      <c r="L291" s="13">
        <v>0</v>
      </c>
      <c r="M291" s="13">
        <v>0</v>
      </c>
      <c r="N291" s="13">
        <v>0</v>
      </c>
      <c r="O291" s="13">
        <v>0</v>
      </c>
      <c r="P291" s="13">
        <v>0</v>
      </c>
      <c r="Q291" s="13">
        <v>3.99</v>
      </c>
      <c r="R291" s="13">
        <v>8.4700000000000006</v>
      </c>
      <c r="S291" s="13">
        <v>0</v>
      </c>
    </row>
    <row r="292" spans="1:19" x14ac:dyDescent="0.35">
      <c r="A292" s="11">
        <v>21545</v>
      </c>
      <c r="B292" s="11" t="s">
        <v>142</v>
      </c>
      <c r="C292" s="13">
        <v>1725</v>
      </c>
      <c r="D292" s="13" t="str">
        <f t="shared" si="4"/>
        <v>No</v>
      </c>
      <c r="E292" s="13">
        <v>8.9</v>
      </c>
      <c r="F292" s="13">
        <v>28073</v>
      </c>
      <c r="G292" s="13">
        <v>9.5</v>
      </c>
      <c r="H292" s="13">
        <v>8.6999999999999993</v>
      </c>
      <c r="I292" s="13">
        <v>13.8</v>
      </c>
      <c r="J292" s="13">
        <v>18.489999999999998</v>
      </c>
      <c r="K292" s="13">
        <v>21.39</v>
      </c>
      <c r="L292" s="13">
        <v>1</v>
      </c>
      <c r="M292" s="13">
        <v>0.5</v>
      </c>
      <c r="N292" s="13">
        <v>0.5</v>
      </c>
      <c r="O292" s="13">
        <v>6.4</v>
      </c>
      <c r="P292" s="13">
        <v>5.6</v>
      </c>
      <c r="Q292" s="13">
        <v>5.69</v>
      </c>
      <c r="R292" s="13">
        <v>33.85</v>
      </c>
      <c r="S292" s="13">
        <v>1.97</v>
      </c>
    </row>
    <row r="293" spans="1:19" x14ac:dyDescent="0.35">
      <c r="A293" s="11">
        <v>21550</v>
      </c>
      <c r="B293" s="11" t="s">
        <v>143</v>
      </c>
      <c r="C293" s="13">
        <v>14112</v>
      </c>
      <c r="D293" s="13" t="str">
        <f t="shared" si="4"/>
        <v>Yes</v>
      </c>
      <c r="E293" s="13">
        <v>10.4</v>
      </c>
      <c r="F293" s="13">
        <v>29038</v>
      </c>
      <c r="G293" s="13">
        <v>4.5</v>
      </c>
      <c r="H293" s="13">
        <v>11.3</v>
      </c>
      <c r="I293" s="13">
        <v>17.5</v>
      </c>
      <c r="J293" s="13">
        <v>22.94</v>
      </c>
      <c r="K293" s="13">
        <v>18.12</v>
      </c>
      <c r="L293" s="13">
        <v>3.2</v>
      </c>
      <c r="M293" s="13">
        <v>0.2</v>
      </c>
      <c r="N293" s="13">
        <v>1.1000000000000001</v>
      </c>
      <c r="O293" s="13">
        <v>8.1999999999999993</v>
      </c>
      <c r="P293" s="13">
        <v>7</v>
      </c>
      <c r="Q293" s="13">
        <v>7.28</v>
      </c>
      <c r="R293" s="13">
        <v>23.61</v>
      </c>
      <c r="S293" s="13">
        <v>0.96</v>
      </c>
    </row>
    <row r="294" spans="1:19" x14ac:dyDescent="0.35">
      <c r="A294" s="11">
        <v>21555</v>
      </c>
      <c r="B294" s="11" t="s">
        <v>142</v>
      </c>
      <c r="C294" s="13">
        <v>1541</v>
      </c>
      <c r="D294" s="13" t="str">
        <f t="shared" si="4"/>
        <v>No</v>
      </c>
      <c r="E294" s="13">
        <v>7.1</v>
      </c>
      <c r="F294" s="13">
        <v>30493</v>
      </c>
      <c r="G294" s="13">
        <v>9.9</v>
      </c>
      <c r="H294" s="13">
        <v>10.4</v>
      </c>
      <c r="I294" s="13">
        <v>15.44</v>
      </c>
      <c r="J294" s="13">
        <v>23.04</v>
      </c>
      <c r="K294" s="13">
        <v>15.83</v>
      </c>
      <c r="L294" s="13">
        <v>4.5</v>
      </c>
      <c r="M294" s="13">
        <v>0</v>
      </c>
      <c r="N294" s="13">
        <v>1.7</v>
      </c>
      <c r="O294" s="13">
        <v>5.5</v>
      </c>
      <c r="P294" s="13">
        <v>16.7</v>
      </c>
      <c r="Q294" s="13">
        <v>4.92</v>
      </c>
      <c r="R294" s="13">
        <v>31.99</v>
      </c>
      <c r="S294" s="13">
        <v>1.56</v>
      </c>
    </row>
    <row r="295" spans="1:19" x14ac:dyDescent="0.35">
      <c r="A295" s="11">
        <v>21557</v>
      </c>
      <c r="B295" s="11" t="s">
        <v>142</v>
      </c>
      <c r="C295" s="13">
        <v>1530</v>
      </c>
      <c r="D295" s="13" t="str">
        <f t="shared" si="4"/>
        <v>No</v>
      </c>
      <c r="E295" s="13">
        <v>9.1</v>
      </c>
      <c r="F295" s="13">
        <v>23360</v>
      </c>
      <c r="G295" s="13">
        <v>11.8</v>
      </c>
      <c r="H295" s="13">
        <v>8.6999999999999993</v>
      </c>
      <c r="I295" s="13">
        <v>13.53</v>
      </c>
      <c r="J295" s="13">
        <v>29.93</v>
      </c>
      <c r="K295" s="13">
        <v>22.81</v>
      </c>
      <c r="L295" s="13">
        <v>0</v>
      </c>
      <c r="M295" s="13">
        <v>0</v>
      </c>
      <c r="N295" s="13">
        <v>0</v>
      </c>
      <c r="O295" s="13">
        <v>3</v>
      </c>
      <c r="P295" s="13">
        <v>9.1</v>
      </c>
      <c r="Q295" s="13">
        <v>4.04</v>
      </c>
      <c r="R295" s="13">
        <v>16.670000000000002</v>
      </c>
      <c r="S295" s="13">
        <v>0</v>
      </c>
    </row>
    <row r="296" spans="1:19" x14ac:dyDescent="0.35">
      <c r="A296" s="11">
        <v>21561</v>
      </c>
      <c r="B296" s="11" t="s">
        <v>143</v>
      </c>
      <c r="C296" s="13">
        <v>2606</v>
      </c>
      <c r="D296" s="13" t="str">
        <f t="shared" si="4"/>
        <v>No</v>
      </c>
      <c r="E296" s="13">
        <v>7.6</v>
      </c>
      <c r="F296" s="13">
        <v>29592</v>
      </c>
      <c r="G296" s="13">
        <v>3.7</v>
      </c>
      <c r="H296" s="13">
        <v>5.7</v>
      </c>
      <c r="I296" s="13">
        <v>20.76</v>
      </c>
      <c r="J296" s="13">
        <v>24.52</v>
      </c>
      <c r="K296" s="13">
        <v>14.99</v>
      </c>
      <c r="L296" s="13">
        <v>4.8</v>
      </c>
      <c r="M296" s="13">
        <v>0</v>
      </c>
      <c r="N296" s="13">
        <v>1.5</v>
      </c>
      <c r="O296" s="13">
        <v>2.6</v>
      </c>
      <c r="P296" s="13">
        <v>5</v>
      </c>
      <c r="Q296" s="13">
        <v>2.72</v>
      </c>
      <c r="R296" s="13">
        <v>18.77</v>
      </c>
      <c r="S296" s="13">
        <v>0.35</v>
      </c>
    </row>
    <row r="297" spans="1:19" x14ac:dyDescent="0.35">
      <c r="A297" s="11">
        <v>21562</v>
      </c>
      <c r="B297" s="11" t="s">
        <v>142</v>
      </c>
      <c r="C297" s="13">
        <v>3271</v>
      </c>
      <c r="D297" s="13" t="str">
        <f t="shared" si="4"/>
        <v>No</v>
      </c>
      <c r="E297" s="13">
        <v>13.3</v>
      </c>
      <c r="F297" s="13">
        <v>20297</v>
      </c>
      <c r="G297" s="13">
        <v>9.3000000000000007</v>
      </c>
      <c r="H297" s="13">
        <v>13.6</v>
      </c>
      <c r="I297" s="13">
        <v>21.13</v>
      </c>
      <c r="J297" s="13">
        <v>20.36</v>
      </c>
      <c r="K297" s="13">
        <v>17.98</v>
      </c>
      <c r="L297" s="13">
        <v>1.1000000000000001</v>
      </c>
      <c r="M297" s="13">
        <v>0</v>
      </c>
      <c r="N297" s="13">
        <v>2.4</v>
      </c>
      <c r="O297" s="13">
        <v>11.7</v>
      </c>
      <c r="P297" s="13">
        <v>5.6</v>
      </c>
      <c r="Q297" s="13">
        <v>5.98</v>
      </c>
      <c r="R297" s="13">
        <v>28.97</v>
      </c>
      <c r="S297" s="13">
        <v>0</v>
      </c>
    </row>
    <row r="298" spans="1:19" x14ac:dyDescent="0.35">
      <c r="A298" s="11">
        <v>21601</v>
      </c>
      <c r="B298" s="11" t="s">
        <v>144</v>
      </c>
      <c r="C298" s="13">
        <v>23458</v>
      </c>
      <c r="D298" s="13" t="str">
        <f t="shared" si="4"/>
        <v>Yes</v>
      </c>
      <c r="E298" s="13">
        <v>10.5</v>
      </c>
      <c r="F298" s="13">
        <v>40762</v>
      </c>
      <c r="G298" s="13">
        <v>3.1</v>
      </c>
      <c r="H298" s="13">
        <v>10.3</v>
      </c>
      <c r="I298" s="13">
        <v>20.07</v>
      </c>
      <c r="J298" s="13">
        <v>26.04</v>
      </c>
      <c r="K298" s="13">
        <v>13.79</v>
      </c>
      <c r="L298" s="13">
        <v>26</v>
      </c>
      <c r="M298" s="13">
        <v>2.1</v>
      </c>
      <c r="N298" s="13">
        <v>0.8</v>
      </c>
      <c r="O298" s="13">
        <v>6.2</v>
      </c>
      <c r="P298" s="13">
        <v>2.7</v>
      </c>
      <c r="Q298" s="13">
        <v>4.91</v>
      </c>
      <c r="R298" s="13">
        <v>14.56</v>
      </c>
      <c r="S298" s="13">
        <v>7.38</v>
      </c>
    </row>
    <row r="299" spans="1:19" x14ac:dyDescent="0.35">
      <c r="A299" s="11">
        <v>21607</v>
      </c>
      <c r="B299" s="11" t="s">
        <v>145</v>
      </c>
      <c r="C299" s="13">
        <v>839</v>
      </c>
      <c r="D299" s="13" t="str">
        <f t="shared" si="4"/>
        <v>No</v>
      </c>
      <c r="E299" s="13">
        <v>11.3</v>
      </c>
      <c r="F299" s="13">
        <v>36540</v>
      </c>
      <c r="G299" s="13">
        <v>1.5</v>
      </c>
      <c r="H299" s="13">
        <v>17.899999999999999</v>
      </c>
      <c r="I299" s="13">
        <v>29.68</v>
      </c>
      <c r="J299" s="13">
        <v>8.2200000000000006</v>
      </c>
      <c r="K299" s="13">
        <v>1.91</v>
      </c>
      <c r="L299" s="13">
        <v>37.9</v>
      </c>
      <c r="M299" s="13">
        <v>6.6</v>
      </c>
      <c r="N299" s="13">
        <v>7.7</v>
      </c>
      <c r="O299" s="13">
        <v>2.7</v>
      </c>
      <c r="P299" s="13">
        <v>2.2999999999999998</v>
      </c>
      <c r="Q299" s="13">
        <v>19.27</v>
      </c>
      <c r="R299" s="13">
        <v>20.37</v>
      </c>
      <c r="S299" s="13">
        <v>12.75</v>
      </c>
    </row>
    <row r="300" spans="1:19" x14ac:dyDescent="0.35">
      <c r="A300" s="11">
        <v>21610</v>
      </c>
      <c r="B300" s="11" t="s">
        <v>146</v>
      </c>
      <c r="C300" s="13">
        <v>386</v>
      </c>
      <c r="D300" s="13" t="str">
        <f t="shared" si="4"/>
        <v>No</v>
      </c>
      <c r="E300" s="13">
        <v>16.8</v>
      </c>
      <c r="F300" s="13">
        <v>26199</v>
      </c>
      <c r="G300" s="13">
        <v>13.9</v>
      </c>
      <c r="H300" s="13">
        <v>4.7</v>
      </c>
      <c r="I300" s="13">
        <v>29.79</v>
      </c>
      <c r="J300" s="13">
        <v>15.54</v>
      </c>
      <c r="K300" s="13">
        <v>11.66</v>
      </c>
      <c r="L300" s="13">
        <v>19.899999999999999</v>
      </c>
      <c r="M300" s="13">
        <v>0</v>
      </c>
      <c r="N300" s="13">
        <v>3.8</v>
      </c>
      <c r="O300" s="13">
        <v>7</v>
      </c>
      <c r="P300" s="13">
        <v>0</v>
      </c>
      <c r="Q300" s="13">
        <v>7.39</v>
      </c>
      <c r="R300" s="13">
        <v>26.49</v>
      </c>
      <c r="S300" s="13">
        <v>0</v>
      </c>
    </row>
    <row r="301" spans="1:19" x14ac:dyDescent="0.35">
      <c r="A301" s="11">
        <v>21612</v>
      </c>
      <c r="B301" s="11" t="s">
        <v>144</v>
      </c>
      <c r="C301" s="13">
        <v>360</v>
      </c>
      <c r="D301" s="13" t="str">
        <f t="shared" si="4"/>
        <v>No</v>
      </c>
      <c r="E301" s="13">
        <v>3.9</v>
      </c>
      <c r="F301" s="13">
        <v>121218</v>
      </c>
      <c r="G301" s="13">
        <v>9.5</v>
      </c>
      <c r="H301" s="13">
        <v>0</v>
      </c>
      <c r="I301" s="13">
        <v>10.83</v>
      </c>
      <c r="J301" s="13">
        <v>33.89</v>
      </c>
      <c r="K301" s="13">
        <v>13.06</v>
      </c>
      <c r="L301" s="13">
        <v>5.3</v>
      </c>
      <c r="M301" s="13">
        <v>0</v>
      </c>
      <c r="N301" s="13">
        <v>0</v>
      </c>
      <c r="O301" s="13">
        <v>5.0999999999999996</v>
      </c>
      <c r="P301" s="13">
        <v>0</v>
      </c>
      <c r="Q301" s="13">
        <v>0</v>
      </c>
      <c r="R301" s="13">
        <v>10.06</v>
      </c>
      <c r="S301" s="13">
        <v>0</v>
      </c>
    </row>
    <row r="302" spans="1:19" x14ac:dyDescent="0.35">
      <c r="A302" s="11">
        <v>21613</v>
      </c>
      <c r="B302" s="11" t="s">
        <v>147</v>
      </c>
      <c r="C302" s="13">
        <v>17109</v>
      </c>
      <c r="D302" s="13" t="str">
        <f t="shared" si="4"/>
        <v>Yes</v>
      </c>
      <c r="E302" s="13">
        <v>19.600000000000001</v>
      </c>
      <c r="F302" s="13">
        <v>30531</v>
      </c>
      <c r="G302" s="13">
        <v>9.1999999999999993</v>
      </c>
      <c r="H302" s="13">
        <v>12.6</v>
      </c>
      <c r="I302" s="13">
        <v>20.77</v>
      </c>
      <c r="J302" s="13">
        <v>21.24</v>
      </c>
      <c r="K302" s="13">
        <v>19.190000000000001</v>
      </c>
      <c r="L302" s="13">
        <v>47.4</v>
      </c>
      <c r="M302" s="13">
        <v>1.8</v>
      </c>
      <c r="N302" s="13">
        <v>1</v>
      </c>
      <c r="O302" s="13">
        <v>14.9</v>
      </c>
      <c r="P302" s="13">
        <v>2.9</v>
      </c>
      <c r="Q302" s="13">
        <v>4.95</v>
      </c>
      <c r="R302" s="13">
        <v>23.73</v>
      </c>
      <c r="S302" s="13">
        <v>4.18</v>
      </c>
    </row>
    <row r="303" spans="1:19" x14ac:dyDescent="0.35">
      <c r="A303" s="11">
        <v>21617</v>
      </c>
      <c r="B303" s="11" t="s">
        <v>145</v>
      </c>
      <c r="C303" s="13">
        <v>10741</v>
      </c>
      <c r="D303" s="13" t="str">
        <f t="shared" si="4"/>
        <v>Yes</v>
      </c>
      <c r="E303" s="13">
        <v>3.7</v>
      </c>
      <c r="F303" s="13">
        <v>44754</v>
      </c>
      <c r="G303" s="13">
        <v>1</v>
      </c>
      <c r="H303" s="13">
        <v>6</v>
      </c>
      <c r="I303" s="13">
        <v>23.29</v>
      </c>
      <c r="J303" s="13">
        <v>15.88</v>
      </c>
      <c r="K303" s="13">
        <v>6.55</v>
      </c>
      <c r="L303" s="13">
        <v>12.1</v>
      </c>
      <c r="M303" s="13">
        <v>0.8</v>
      </c>
      <c r="N303" s="13">
        <v>0.3</v>
      </c>
      <c r="O303" s="13">
        <v>4.9000000000000004</v>
      </c>
      <c r="P303" s="13">
        <v>2.2999999999999998</v>
      </c>
      <c r="Q303" s="13">
        <v>3.77</v>
      </c>
      <c r="R303" s="13">
        <v>13.29</v>
      </c>
      <c r="S303" s="13">
        <v>2.25</v>
      </c>
    </row>
    <row r="304" spans="1:19" x14ac:dyDescent="0.35">
      <c r="A304" s="11">
        <v>21619</v>
      </c>
      <c r="B304" s="11" t="s">
        <v>145</v>
      </c>
      <c r="C304" s="13">
        <v>5891</v>
      </c>
      <c r="D304" s="13" t="str">
        <f t="shared" si="4"/>
        <v>Yes</v>
      </c>
      <c r="E304" s="13">
        <v>5.2</v>
      </c>
      <c r="F304" s="13">
        <v>46008</v>
      </c>
      <c r="G304" s="13">
        <v>3.6</v>
      </c>
      <c r="H304" s="13">
        <v>7.2</v>
      </c>
      <c r="I304" s="13">
        <v>16.55</v>
      </c>
      <c r="J304" s="13">
        <v>22.93</v>
      </c>
      <c r="K304" s="13">
        <v>11.49</v>
      </c>
      <c r="L304" s="13">
        <v>9.1999999999999993</v>
      </c>
      <c r="M304" s="13">
        <v>0.2</v>
      </c>
      <c r="N304" s="13">
        <v>0</v>
      </c>
      <c r="O304" s="13">
        <v>1.3</v>
      </c>
      <c r="P304" s="13">
        <v>0.2</v>
      </c>
      <c r="Q304" s="13">
        <v>2.77</v>
      </c>
      <c r="R304" s="13">
        <v>10.029999999999999</v>
      </c>
      <c r="S304" s="13">
        <v>4.1900000000000004</v>
      </c>
    </row>
    <row r="305" spans="1:19" x14ac:dyDescent="0.35">
      <c r="A305" s="11">
        <v>21620</v>
      </c>
      <c r="B305" s="11" t="s">
        <v>146</v>
      </c>
      <c r="C305" s="13">
        <v>13155</v>
      </c>
      <c r="D305" s="13" t="str">
        <f t="shared" si="4"/>
        <v>Yes</v>
      </c>
      <c r="E305" s="13">
        <v>10.199999999999999</v>
      </c>
      <c r="F305" s="13">
        <v>31616</v>
      </c>
      <c r="G305" s="13">
        <v>4.3</v>
      </c>
      <c r="H305" s="13">
        <v>11.9</v>
      </c>
      <c r="I305" s="13">
        <v>16.420000000000002</v>
      </c>
      <c r="J305" s="13">
        <v>24.25</v>
      </c>
      <c r="K305" s="13">
        <v>15.19</v>
      </c>
      <c r="L305" s="13">
        <v>22.5</v>
      </c>
      <c r="M305" s="13">
        <v>0.6</v>
      </c>
      <c r="N305" s="13">
        <v>0.9</v>
      </c>
      <c r="O305" s="13">
        <v>15.6</v>
      </c>
      <c r="P305" s="13">
        <v>1.4</v>
      </c>
      <c r="Q305" s="13">
        <v>5.03</v>
      </c>
      <c r="R305" s="13">
        <v>23.55</v>
      </c>
      <c r="S305" s="13">
        <v>4.05</v>
      </c>
    </row>
    <row r="306" spans="1:19" x14ac:dyDescent="0.35">
      <c r="A306" s="11">
        <v>21622</v>
      </c>
      <c r="B306" s="11" t="s">
        <v>147</v>
      </c>
      <c r="C306" s="13">
        <v>1030</v>
      </c>
      <c r="D306" s="13" t="str">
        <f t="shared" si="4"/>
        <v>No</v>
      </c>
      <c r="E306" s="13">
        <v>12.3</v>
      </c>
      <c r="F306" s="13">
        <v>24975</v>
      </c>
      <c r="G306" s="13">
        <v>2.2999999999999998</v>
      </c>
      <c r="H306" s="13">
        <v>8.3000000000000007</v>
      </c>
      <c r="I306" s="13">
        <v>25.73</v>
      </c>
      <c r="J306" s="13">
        <v>15.83</v>
      </c>
      <c r="K306" s="13">
        <v>11.26</v>
      </c>
      <c r="L306" s="13">
        <v>5.0999999999999996</v>
      </c>
      <c r="M306" s="13">
        <v>0</v>
      </c>
      <c r="N306" s="13">
        <v>0</v>
      </c>
      <c r="O306" s="13">
        <v>0.3</v>
      </c>
      <c r="P306" s="13">
        <v>3</v>
      </c>
      <c r="Q306" s="13">
        <v>0.59</v>
      </c>
      <c r="R306" s="13">
        <v>24.68</v>
      </c>
      <c r="S306" s="13">
        <v>2.14</v>
      </c>
    </row>
    <row r="307" spans="1:19" x14ac:dyDescent="0.35">
      <c r="A307" s="11">
        <v>21623</v>
      </c>
      <c r="B307" s="11" t="s">
        <v>145</v>
      </c>
      <c r="C307" s="13">
        <v>2000</v>
      </c>
      <c r="D307" s="13" t="str">
        <f t="shared" si="4"/>
        <v>No</v>
      </c>
      <c r="E307" s="13">
        <v>7.4</v>
      </c>
      <c r="F307" s="13">
        <v>29073</v>
      </c>
      <c r="G307" s="13">
        <v>2.9</v>
      </c>
      <c r="H307" s="13">
        <v>12.9</v>
      </c>
      <c r="I307" s="13">
        <v>25.3</v>
      </c>
      <c r="J307" s="13">
        <v>10.6</v>
      </c>
      <c r="K307" s="13">
        <v>9.94</v>
      </c>
      <c r="L307" s="13">
        <v>21.3</v>
      </c>
      <c r="M307" s="13">
        <v>4.0999999999999996</v>
      </c>
      <c r="N307" s="13">
        <v>1.6</v>
      </c>
      <c r="O307" s="13">
        <v>3.3</v>
      </c>
      <c r="P307" s="13">
        <v>9.4</v>
      </c>
      <c r="Q307" s="13">
        <v>3.73</v>
      </c>
      <c r="R307" s="13">
        <v>18.850000000000001</v>
      </c>
      <c r="S307" s="13">
        <v>2.95</v>
      </c>
    </row>
    <row r="308" spans="1:19" x14ac:dyDescent="0.35">
      <c r="A308" s="11">
        <v>21624</v>
      </c>
      <c r="B308" s="11" t="s">
        <v>144</v>
      </c>
      <c r="C308" s="13">
        <v>207</v>
      </c>
      <c r="D308" s="13" t="str">
        <f t="shared" si="4"/>
        <v>No</v>
      </c>
      <c r="E308" s="13">
        <v>40.1</v>
      </c>
      <c r="F308" s="13">
        <v>28350</v>
      </c>
      <c r="G308" s="13">
        <v>0</v>
      </c>
      <c r="H308" s="13">
        <v>2.5</v>
      </c>
      <c r="I308" s="13">
        <v>22.71</v>
      </c>
      <c r="J308" s="13">
        <v>24.15</v>
      </c>
      <c r="K308" s="13">
        <v>19.32</v>
      </c>
      <c r="L308" s="13">
        <v>30.4</v>
      </c>
      <c r="M308" s="13">
        <v>0</v>
      </c>
      <c r="N308" s="13">
        <v>0</v>
      </c>
      <c r="O308" s="13">
        <v>0</v>
      </c>
      <c r="P308" s="13">
        <v>0</v>
      </c>
      <c r="Q308" s="13">
        <v>0</v>
      </c>
      <c r="R308" s="13">
        <v>0</v>
      </c>
      <c r="S308" s="13">
        <v>0</v>
      </c>
    </row>
    <row r="309" spans="1:19" x14ac:dyDescent="0.35">
      <c r="A309" s="11">
        <v>21625</v>
      </c>
      <c r="B309" s="11" t="s">
        <v>144</v>
      </c>
      <c r="C309" s="13">
        <v>2720</v>
      </c>
      <c r="D309" s="13" t="str">
        <f t="shared" si="4"/>
        <v>No</v>
      </c>
      <c r="E309" s="13">
        <v>5.2</v>
      </c>
      <c r="F309" s="13">
        <v>36552</v>
      </c>
      <c r="G309" s="13">
        <v>3</v>
      </c>
      <c r="H309" s="13">
        <v>12.2</v>
      </c>
      <c r="I309" s="13">
        <v>24.6</v>
      </c>
      <c r="J309" s="13">
        <v>16.36</v>
      </c>
      <c r="K309" s="13">
        <v>13.49</v>
      </c>
      <c r="L309" s="13">
        <v>10.8</v>
      </c>
      <c r="M309" s="13">
        <v>0</v>
      </c>
      <c r="N309" s="13">
        <v>2.2999999999999998</v>
      </c>
      <c r="O309" s="13">
        <v>0.8</v>
      </c>
      <c r="P309" s="13">
        <v>4.5999999999999996</v>
      </c>
      <c r="Q309" s="13">
        <v>2.4</v>
      </c>
      <c r="R309" s="13">
        <v>15.51</v>
      </c>
      <c r="S309" s="13">
        <v>0.59</v>
      </c>
    </row>
    <row r="310" spans="1:19" x14ac:dyDescent="0.35">
      <c r="A310" s="11">
        <v>21626</v>
      </c>
      <c r="B310" s="11" t="s">
        <v>147</v>
      </c>
      <c r="C310" s="13">
        <v>83</v>
      </c>
      <c r="D310" s="13" t="str">
        <f t="shared" si="4"/>
        <v>No</v>
      </c>
      <c r="E310" s="13">
        <v>6</v>
      </c>
      <c r="F310" s="13">
        <v>38601</v>
      </c>
      <c r="G310" s="13">
        <v>0</v>
      </c>
      <c r="H310" s="13">
        <v>12.8</v>
      </c>
      <c r="I310" s="13">
        <v>6.02</v>
      </c>
      <c r="J310" s="13">
        <v>32.53</v>
      </c>
      <c r="K310" s="13">
        <v>12.05</v>
      </c>
      <c r="L310" s="13">
        <v>0</v>
      </c>
      <c r="M310" s="13">
        <v>0</v>
      </c>
      <c r="N310" s="13">
        <v>0</v>
      </c>
      <c r="O310" s="13">
        <v>0</v>
      </c>
      <c r="P310" s="13">
        <v>33</v>
      </c>
      <c r="Q310" s="13">
        <v>0</v>
      </c>
      <c r="R310" s="13">
        <v>71.11</v>
      </c>
      <c r="S310" s="13">
        <v>0</v>
      </c>
    </row>
    <row r="311" spans="1:19" x14ac:dyDescent="0.35">
      <c r="A311" s="11">
        <v>21627</v>
      </c>
      <c r="B311" s="11" t="s">
        <v>147</v>
      </c>
      <c r="C311" s="13">
        <v>17</v>
      </c>
      <c r="D311" s="13" t="str">
        <f t="shared" si="4"/>
        <v>No</v>
      </c>
      <c r="E311" s="13">
        <v>0</v>
      </c>
      <c r="F311" s="13">
        <v>47800</v>
      </c>
      <c r="G311" s="13">
        <v>0</v>
      </c>
      <c r="H311" s="13">
        <v>29.4</v>
      </c>
      <c r="I311" s="13">
        <v>0</v>
      </c>
      <c r="J311" s="13">
        <v>100</v>
      </c>
      <c r="K311" s="13">
        <v>29.41</v>
      </c>
      <c r="L311" s="13">
        <v>0</v>
      </c>
      <c r="M311" s="13">
        <v>0</v>
      </c>
      <c r="N311" s="13">
        <v>0</v>
      </c>
      <c r="O311" s="13">
        <v>45.5</v>
      </c>
      <c r="P311" s="13">
        <v>0</v>
      </c>
      <c r="Q311" s="13">
        <v>0</v>
      </c>
      <c r="R311" s="13">
        <v>0</v>
      </c>
      <c r="S311" s="13">
        <v>0</v>
      </c>
    </row>
    <row r="312" spans="1:19" x14ac:dyDescent="0.35">
      <c r="A312" s="11">
        <v>21628</v>
      </c>
      <c r="B312" s="11" t="s">
        <v>145</v>
      </c>
      <c r="C312" s="13">
        <v>531</v>
      </c>
      <c r="D312" s="13" t="str">
        <f t="shared" si="4"/>
        <v>No</v>
      </c>
      <c r="E312" s="13">
        <v>33.299999999999997</v>
      </c>
      <c r="F312" s="13">
        <v>20260</v>
      </c>
      <c r="G312" s="13">
        <v>0</v>
      </c>
      <c r="H312" s="13">
        <v>17.5</v>
      </c>
      <c r="I312" s="13">
        <v>19.77</v>
      </c>
      <c r="J312" s="13">
        <v>23.92</v>
      </c>
      <c r="K312" s="13">
        <v>7.34</v>
      </c>
      <c r="L312" s="13">
        <v>13.2</v>
      </c>
      <c r="M312" s="13">
        <v>0</v>
      </c>
      <c r="N312" s="13">
        <v>14.7</v>
      </c>
      <c r="O312" s="13">
        <v>0</v>
      </c>
      <c r="P312" s="13">
        <v>52.5</v>
      </c>
      <c r="Q312" s="13">
        <v>18.3</v>
      </c>
      <c r="R312" s="13">
        <v>28.65</v>
      </c>
      <c r="S312" s="13">
        <v>3.39</v>
      </c>
    </row>
    <row r="313" spans="1:19" x14ac:dyDescent="0.35">
      <c r="A313" s="11">
        <v>21629</v>
      </c>
      <c r="B313" s="11" t="s">
        <v>148</v>
      </c>
      <c r="C313" s="13">
        <v>9726</v>
      </c>
      <c r="D313" s="13" t="str">
        <f t="shared" si="4"/>
        <v>Yes</v>
      </c>
      <c r="E313" s="13">
        <v>11.3</v>
      </c>
      <c r="F313" s="13">
        <v>32274</v>
      </c>
      <c r="G313" s="13">
        <v>5.9</v>
      </c>
      <c r="H313" s="13">
        <v>12</v>
      </c>
      <c r="I313" s="13">
        <v>22.46</v>
      </c>
      <c r="J313" s="13">
        <v>15.82</v>
      </c>
      <c r="K313" s="13">
        <v>13.44</v>
      </c>
      <c r="L313" s="13">
        <v>20.2</v>
      </c>
      <c r="M313" s="13">
        <v>0.1</v>
      </c>
      <c r="N313" s="13">
        <v>0.7</v>
      </c>
      <c r="O313" s="13">
        <v>6.2</v>
      </c>
      <c r="P313" s="13">
        <v>2.9</v>
      </c>
      <c r="Q313" s="13">
        <v>4.6399999999999997</v>
      </c>
      <c r="R313" s="13">
        <v>12.55</v>
      </c>
      <c r="S313" s="13">
        <v>1.78</v>
      </c>
    </row>
    <row r="314" spans="1:19" x14ac:dyDescent="0.35">
      <c r="A314" s="11">
        <v>21631</v>
      </c>
      <c r="B314" s="11" t="s">
        <v>147</v>
      </c>
      <c r="C314" s="13">
        <v>2694</v>
      </c>
      <c r="D314" s="13" t="str">
        <f t="shared" si="4"/>
        <v>No</v>
      </c>
      <c r="E314" s="13">
        <v>7.1</v>
      </c>
      <c r="F314" s="13">
        <v>30458</v>
      </c>
      <c r="G314" s="13">
        <v>7.9</v>
      </c>
      <c r="H314" s="13">
        <v>7.6</v>
      </c>
      <c r="I314" s="13">
        <v>24.28</v>
      </c>
      <c r="J314" s="13">
        <v>23.98</v>
      </c>
      <c r="K314" s="13">
        <v>12.77</v>
      </c>
      <c r="L314" s="13">
        <v>13</v>
      </c>
      <c r="M314" s="13">
        <v>0</v>
      </c>
      <c r="N314" s="13">
        <v>0.4</v>
      </c>
      <c r="O314" s="13">
        <v>0.2</v>
      </c>
      <c r="P314" s="13">
        <v>7.6</v>
      </c>
      <c r="Q314" s="13">
        <v>4.7300000000000004</v>
      </c>
      <c r="R314" s="13">
        <v>21.42</v>
      </c>
      <c r="S314" s="13">
        <v>4.05</v>
      </c>
    </row>
    <row r="315" spans="1:19" x14ac:dyDescent="0.35">
      <c r="A315" s="11">
        <v>21632</v>
      </c>
      <c r="B315" s="11" t="s">
        <v>148</v>
      </c>
      <c r="C315" s="13">
        <v>6065</v>
      </c>
      <c r="D315" s="13" t="str">
        <f t="shared" si="4"/>
        <v>Yes</v>
      </c>
      <c r="E315" s="13">
        <v>21.2</v>
      </c>
      <c r="F315" s="13">
        <v>25082</v>
      </c>
      <c r="G315" s="13">
        <v>5.3</v>
      </c>
      <c r="H315" s="13">
        <v>18.5</v>
      </c>
      <c r="I315" s="13">
        <v>28.49</v>
      </c>
      <c r="J315" s="13">
        <v>16.72</v>
      </c>
      <c r="K315" s="13">
        <v>18.62</v>
      </c>
      <c r="L315" s="13">
        <v>34.4</v>
      </c>
      <c r="M315" s="13">
        <v>0.6</v>
      </c>
      <c r="N315" s="13">
        <v>6.5</v>
      </c>
      <c r="O315" s="13">
        <v>9.8000000000000007</v>
      </c>
      <c r="P315" s="13">
        <v>9.5</v>
      </c>
      <c r="Q315" s="13">
        <v>5.2</v>
      </c>
      <c r="R315" s="13">
        <v>29.99</v>
      </c>
      <c r="S315" s="13">
        <v>4.8</v>
      </c>
    </row>
    <row r="316" spans="1:19" x14ac:dyDescent="0.35">
      <c r="A316" s="11">
        <v>21634</v>
      </c>
      <c r="B316" s="11" t="s">
        <v>147</v>
      </c>
      <c r="C316" s="13">
        <v>200</v>
      </c>
      <c r="D316" s="13" t="str">
        <f t="shared" si="4"/>
        <v>No</v>
      </c>
      <c r="E316" s="13">
        <v>2.5</v>
      </c>
      <c r="F316" s="13">
        <v>33527</v>
      </c>
      <c r="G316" s="13">
        <v>13.8</v>
      </c>
      <c r="H316" s="13">
        <v>10</v>
      </c>
      <c r="I316" s="13">
        <v>0</v>
      </c>
      <c r="J316" s="13">
        <v>39</v>
      </c>
      <c r="K316" s="13">
        <v>20</v>
      </c>
      <c r="L316" s="13">
        <v>2</v>
      </c>
      <c r="M316" s="13">
        <v>0</v>
      </c>
      <c r="N316" s="13">
        <v>0</v>
      </c>
      <c r="O316" s="13">
        <v>3.5</v>
      </c>
      <c r="P316" s="13">
        <v>4.7</v>
      </c>
      <c r="Q316" s="13">
        <v>0</v>
      </c>
      <c r="R316" s="13">
        <v>27.97</v>
      </c>
      <c r="S316" s="13">
        <v>0</v>
      </c>
    </row>
    <row r="317" spans="1:19" x14ac:dyDescent="0.35">
      <c r="A317" s="11">
        <v>21635</v>
      </c>
      <c r="B317" s="11" t="s">
        <v>146</v>
      </c>
      <c r="C317" s="13">
        <v>1912</v>
      </c>
      <c r="D317" s="13" t="str">
        <f t="shared" si="4"/>
        <v>No</v>
      </c>
      <c r="E317" s="13">
        <v>11.6</v>
      </c>
      <c r="F317" s="13">
        <v>44480</v>
      </c>
      <c r="G317" s="13">
        <v>3.7</v>
      </c>
      <c r="H317" s="13">
        <v>11.5</v>
      </c>
      <c r="I317" s="13">
        <v>17.829999999999998</v>
      </c>
      <c r="J317" s="13">
        <v>27.35</v>
      </c>
      <c r="K317" s="13">
        <v>14.17</v>
      </c>
      <c r="L317" s="13">
        <v>11.5</v>
      </c>
      <c r="M317" s="13">
        <v>0</v>
      </c>
      <c r="N317" s="13">
        <v>0.7</v>
      </c>
      <c r="O317" s="13">
        <v>3.4</v>
      </c>
      <c r="P317" s="13">
        <v>7</v>
      </c>
      <c r="Q317" s="13">
        <v>6.15</v>
      </c>
      <c r="R317" s="13">
        <v>19.46</v>
      </c>
      <c r="S317" s="13">
        <v>7.06</v>
      </c>
    </row>
    <row r="318" spans="1:19" x14ac:dyDescent="0.35">
      <c r="A318" s="11">
        <v>21636</v>
      </c>
      <c r="B318" s="11" t="s">
        <v>148</v>
      </c>
      <c r="C318" s="13">
        <v>1147</v>
      </c>
      <c r="D318" s="13" t="str">
        <f t="shared" si="4"/>
        <v>No</v>
      </c>
      <c r="E318" s="13">
        <v>4.7</v>
      </c>
      <c r="F318" s="13">
        <v>31551</v>
      </c>
      <c r="G318" s="13">
        <v>1</v>
      </c>
      <c r="H318" s="13">
        <v>7.3</v>
      </c>
      <c r="I318" s="13">
        <v>13.34</v>
      </c>
      <c r="J318" s="13">
        <v>22.58</v>
      </c>
      <c r="K318" s="13">
        <v>8.89</v>
      </c>
      <c r="L318" s="13">
        <v>18.3</v>
      </c>
      <c r="M318" s="13">
        <v>0.7</v>
      </c>
      <c r="N318" s="13">
        <v>0.2</v>
      </c>
      <c r="O318" s="13">
        <v>7.4</v>
      </c>
      <c r="P318" s="13">
        <v>5</v>
      </c>
      <c r="Q318" s="13">
        <v>8.57</v>
      </c>
      <c r="R318" s="13">
        <v>33.25</v>
      </c>
      <c r="S318" s="13">
        <v>2.35</v>
      </c>
    </row>
    <row r="319" spans="1:19" x14ac:dyDescent="0.35">
      <c r="A319" s="11">
        <v>21638</v>
      </c>
      <c r="B319" s="11" t="s">
        <v>145</v>
      </c>
      <c r="C319" s="13">
        <v>5210</v>
      </c>
      <c r="D319" s="13" t="str">
        <f t="shared" si="4"/>
        <v>Yes</v>
      </c>
      <c r="E319" s="13">
        <v>9.8000000000000007</v>
      </c>
      <c r="F319" s="13">
        <v>44658</v>
      </c>
      <c r="G319" s="13">
        <v>2.4</v>
      </c>
      <c r="H319" s="13">
        <v>5.4</v>
      </c>
      <c r="I319" s="13">
        <v>24.64</v>
      </c>
      <c r="J319" s="13">
        <v>19.079999999999998</v>
      </c>
      <c r="K319" s="13">
        <v>12.12</v>
      </c>
      <c r="L319" s="13">
        <v>12.8</v>
      </c>
      <c r="M319" s="13">
        <v>0</v>
      </c>
      <c r="N319" s="13">
        <v>0.6</v>
      </c>
      <c r="O319" s="13">
        <v>3</v>
      </c>
      <c r="P319" s="13">
        <v>1.2</v>
      </c>
      <c r="Q319" s="13">
        <v>2.62</v>
      </c>
      <c r="R319" s="13">
        <v>12.54</v>
      </c>
      <c r="S319" s="13">
        <v>2.4</v>
      </c>
    </row>
    <row r="320" spans="1:19" x14ac:dyDescent="0.35">
      <c r="A320" s="11">
        <v>21639</v>
      </c>
      <c r="B320" s="11" t="s">
        <v>148</v>
      </c>
      <c r="C320" s="13">
        <v>4639</v>
      </c>
      <c r="D320" s="13" t="str">
        <f t="shared" si="4"/>
        <v>No</v>
      </c>
      <c r="E320" s="13">
        <v>17.5</v>
      </c>
      <c r="F320" s="13">
        <v>22166</v>
      </c>
      <c r="G320" s="13">
        <v>6.7</v>
      </c>
      <c r="H320" s="13">
        <v>17.5</v>
      </c>
      <c r="I320" s="13">
        <v>28.78</v>
      </c>
      <c r="J320" s="13">
        <v>12.05</v>
      </c>
      <c r="K320" s="13">
        <v>15.41</v>
      </c>
      <c r="L320" s="13">
        <v>19.7</v>
      </c>
      <c r="M320" s="13">
        <v>2.8</v>
      </c>
      <c r="N320" s="13">
        <v>2.6</v>
      </c>
      <c r="O320" s="13">
        <v>9.1</v>
      </c>
      <c r="P320" s="13">
        <v>2.9</v>
      </c>
      <c r="Q320" s="13">
        <v>7.08</v>
      </c>
      <c r="R320" s="13">
        <v>17.920000000000002</v>
      </c>
      <c r="S320" s="13">
        <v>6.49</v>
      </c>
    </row>
    <row r="321" spans="1:19" x14ac:dyDescent="0.35">
      <c r="A321" s="11">
        <v>21640</v>
      </c>
      <c r="B321" s="11" t="s">
        <v>148</v>
      </c>
      <c r="C321" s="13">
        <v>1440</v>
      </c>
      <c r="D321" s="13" t="str">
        <f t="shared" si="4"/>
        <v>No</v>
      </c>
      <c r="E321" s="13">
        <v>9.5</v>
      </c>
      <c r="F321" s="13">
        <v>23276</v>
      </c>
      <c r="G321" s="13">
        <v>3.1</v>
      </c>
      <c r="H321" s="13">
        <v>27.3</v>
      </c>
      <c r="I321" s="13">
        <v>23.96</v>
      </c>
      <c r="J321" s="13">
        <v>18.329999999999998</v>
      </c>
      <c r="K321" s="13">
        <v>13.68</v>
      </c>
      <c r="L321" s="13">
        <v>18.3</v>
      </c>
      <c r="M321" s="13">
        <v>4</v>
      </c>
      <c r="N321" s="13">
        <v>2.4</v>
      </c>
      <c r="O321" s="13">
        <v>2</v>
      </c>
      <c r="P321" s="13">
        <v>22.3</v>
      </c>
      <c r="Q321" s="13">
        <v>13.08</v>
      </c>
      <c r="R321" s="13">
        <v>24.39</v>
      </c>
      <c r="S321" s="13">
        <v>9.24</v>
      </c>
    </row>
    <row r="322" spans="1:19" x14ac:dyDescent="0.35">
      <c r="A322" s="11">
        <v>21641</v>
      </c>
      <c r="B322" s="11" t="s">
        <v>148</v>
      </c>
      <c r="C322" s="13">
        <v>102</v>
      </c>
      <c r="D322" s="13" t="str">
        <f t="shared" si="4"/>
        <v>No</v>
      </c>
      <c r="E322" s="13">
        <v>36.299999999999997</v>
      </c>
      <c r="F322" s="13">
        <v>19923</v>
      </c>
      <c r="G322" s="13">
        <v>1.8</v>
      </c>
      <c r="H322" s="13">
        <v>18.2</v>
      </c>
      <c r="I322" s="13">
        <v>22.55</v>
      </c>
      <c r="J322" s="13">
        <v>22.55</v>
      </c>
      <c r="K322" s="13">
        <v>27.45</v>
      </c>
      <c r="L322" s="13">
        <v>0</v>
      </c>
      <c r="M322" s="13">
        <v>0</v>
      </c>
      <c r="N322" s="13">
        <v>0</v>
      </c>
      <c r="O322" s="13">
        <v>10</v>
      </c>
      <c r="P322" s="13">
        <v>0</v>
      </c>
      <c r="Q322" s="13">
        <v>7.95</v>
      </c>
      <c r="R322" s="13">
        <v>15.15</v>
      </c>
      <c r="S322" s="13">
        <v>1.96</v>
      </c>
    </row>
    <row r="323" spans="1:19" x14ac:dyDescent="0.35">
      <c r="A323" s="11">
        <v>21643</v>
      </c>
      <c r="B323" s="11" t="s">
        <v>147</v>
      </c>
      <c r="C323" s="13">
        <v>6015</v>
      </c>
      <c r="D323" s="13" t="str">
        <f t="shared" si="4"/>
        <v>Yes</v>
      </c>
      <c r="E323" s="13">
        <v>15.9</v>
      </c>
      <c r="F323" s="13">
        <v>24585</v>
      </c>
      <c r="G323" s="13">
        <v>8.8000000000000007</v>
      </c>
      <c r="H323" s="13">
        <v>18.399999999999999</v>
      </c>
      <c r="I323" s="13">
        <v>22.79</v>
      </c>
      <c r="J323" s="13">
        <v>15.25</v>
      </c>
      <c r="K323" s="13">
        <v>16.37</v>
      </c>
      <c r="L323" s="13">
        <v>35.6</v>
      </c>
      <c r="M323" s="13">
        <v>2.2999999999999998</v>
      </c>
      <c r="N323" s="13">
        <v>1.4</v>
      </c>
      <c r="O323" s="13">
        <v>7.9</v>
      </c>
      <c r="P323" s="13">
        <v>6.6</v>
      </c>
      <c r="Q323" s="13">
        <v>4.93</v>
      </c>
      <c r="R323" s="13">
        <v>20.27</v>
      </c>
      <c r="S323" s="13">
        <v>3.89</v>
      </c>
    </row>
    <row r="324" spans="1:19" x14ac:dyDescent="0.35">
      <c r="A324" s="11">
        <v>21644</v>
      </c>
      <c r="B324" s="11" t="s">
        <v>145</v>
      </c>
      <c r="C324" s="13">
        <v>77</v>
      </c>
      <c r="D324" s="13" t="str">
        <f t="shared" si="4"/>
        <v>No</v>
      </c>
      <c r="E324" s="13">
        <v>6.5</v>
      </c>
      <c r="F324" s="13">
        <v>22379</v>
      </c>
      <c r="G324" s="13">
        <v>0</v>
      </c>
      <c r="H324" s="13">
        <v>31.7</v>
      </c>
      <c r="I324" s="13">
        <v>16.88</v>
      </c>
      <c r="J324" s="13">
        <v>31.17</v>
      </c>
      <c r="K324" s="13">
        <v>24.68</v>
      </c>
      <c r="L324" s="13">
        <v>6.5</v>
      </c>
      <c r="M324" s="13">
        <v>0</v>
      </c>
      <c r="N324" s="13">
        <v>0</v>
      </c>
      <c r="O324" s="13">
        <v>16</v>
      </c>
      <c r="P324" s="13">
        <v>0</v>
      </c>
      <c r="Q324" s="13">
        <v>0</v>
      </c>
      <c r="R324" s="13">
        <v>0</v>
      </c>
      <c r="S324" s="13">
        <v>0</v>
      </c>
    </row>
    <row r="325" spans="1:19" x14ac:dyDescent="0.35">
      <c r="A325" s="11">
        <v>21645</v>
      </c>
      <c r="B325" s="11" t="s">
        <v>146</v>
      </c>
      <c r="C325" s="13">
        <v>1418</v>
      </c>
      <c r="D325" s="13" t="str">
        <f t="shared" ref="D325:D388" si="5">IF(C325&lt;5000,"No","Yes")</f>
        <v>No</v>
      </c>
      <c r="E325" s="13">
        <v>7.5</v>
      </c>
      <c r="F325" s="13">
        <v>41469</v>
      </c>
      <c r="G325" s="13">
        <v>1.2</v>
      </c>
      <c r="H325" s="13">
        <v>7.9</v>
      </c>
      <c r="I325" s="13">
        <v>14.17</v>
      </c>
      <c r="J325" s="13">
        <v>21.02</v>
      </c>
      <c r="K325" s="13">
        <v>14.03</v>
      </c>
      <c r="L325" s="13">
        <v>5.0999999999999996</v>
      </c>
      <c r="M325" s="13">
        <v>3.2</v>
      </c>
      <c r="N325" s="13">
        <v>0</v>
      </c>
      <c r="O325" s="13">
        <v>5.3</v>
      </c>
      <c r="P325" s="13">
        <v>5.4</v>
      </c>
      <c r="Q325" s="13">
        <v>4.68</v>
      </c>
      <c r="R325" s="13">
        <v>25.7</v>
      </c>
      <c r="S325" s="13">
        <v>3.53</v>
      </c>
    </row>
    <row r="326" spans="1:19" x14ac:dyDescent="0.35">
      <c r="A326" s="11">
        <v>21647</v>
      </c>
      <c r="B326" s="11" t="s">
        <v>144</v>
      </c>
      <c r="C326" s="13">
        <v>217</v>
      </c>
      <c r="D326" s="13" t="str">
        <f t="shared" si="5"/>
        <v>No</v>
      </c>
      <c r="E326" s="13">
        <v>17.100000000000001</v>
      </c>
      <c r="F326" s="13">
        <v>40340</v>
      </c>
      <c r="G326" s="13">
        <v>0</v>
      </c>
      <c r="H326" s="13">
        <v>12.6</v>
      </c>
      <c r="I326" s="13">
        <v>9.68</v>
      </c>
      <c r="J326" s="13">
        <v>36.869999999999997</v>
      </c>
      <c r="K326" s="13">
        <v>17.510000000000002</v>
      </c>
      <c r="L326" s="13">
        <v>18</v>
      </c>
      <c r="M326" s="13">
        <v>0</v>
      </c>
      <c r="N326" s="13">
        <v>0</v>
      </c>
      <c r="O326" s="13">
        <v>0</v>
      </c>
      <c r="P326" s="13">
        <v>0</v>
      </c>
      <c r="Q326" s="13">
        <v>8.68</v>
      </c>
      <c r="R326" s="13">
        <v>28.13</v>
      </c>
      <c r="S326" s="13">
        <v>0</v>
      </c>
    </row>
    <row r="327" spans="1:19" x14ac:dyDescent="0.35">
      <c r="A327" s="11">
        <v>21648</v>
      </c>
      <c r="B327" s="11" t="s">
        <v>147</v>
      </c>
      <c r="C327" s="13">
        <v>256</v>
      </c>
      <c r="D327" s="13" t="str">
        <f t="shared" si="5"/>
        <v>No</v>
      </c>
      <c r="E327" s="13">
        <v>12.2</v>
      </c>
      <c r="F327" s="13">
        <v>29311</v>
      </c>
      <c r="G327" s="13">
        <v>3.2</v>
      </c>
      <c r="H327" s="13">
        <v>4</v>
      </c>
      <c r="I327" s="13">
        <v>23.05</v>
      </c>
      <c r="J327" s="13">
        <v>19.920000000000002</v>
      </c>
      <c r="K327" s="13">
        <v>13.92</v>
      </c>
      <c r="L327" s="13">
        <v>5.0999999999999996</v>
      </c>
      <c r="M327" s="13">
        <v>2.7</v>
      </c>
      <c r="N327" s="13">
        <v>0</v>
      </c>
      <c r="O327" s="13">
        <v>6.1</v>
      </c>
      <c r="P327" s="13">
        <v>8.1999999999999993</v>
      </c>
      <c r="Q327" s="13">
        <v>7.74</v>
      </c>
      <c r="R327" s="13">
        <v>29.63</v>
      </c>
      <c r="S327" s="13">
        <v>4.3</v>
      </c>
    </row>
    <row r="328" spans="1:19" x14ac:dyDescent="0.35">
      <c r="A328" s="11">
        <v>21649</v>
      </c>
      <c r="B328" s="11" t="s">
        <v>148</v>
      </c>
      <c r="C328" s="13">
        <v>2131</v>
      </c>
      <c r="D328" s="13" t="str">
        <f t="shared" si="5"/>
        <v>No</v>
      </c>
      <c r="E328" s="13">
        <v>25.2</v>
      </c>
      <c r="F328" s="13">
        <v>18867</v>
      </c>
      <c r="G328" s="13">
        <v>3.9</v>
      </c>
      <c r="H328" s="13">
        <v>38.1</v>
      </c>
      <c r="I328" s="13">
        <v>25.01</v>
      </c>
      <c r="J328" s="13">
        <v>6.95</v>
      </c>
      <c r="K328" s="13">
        <v>13</v>
      </c>
      <c r="L328" s="13">
        <v>39.299999999999997</v>
      </c>
      <c r="M328" s="13">
        <v>13.8</v>
      </c>
      <c r="N328" s="13">
        <v>11.6</v>
      </c>
      <c r="O328" s="13">
        <v>6</v>
      </c>
      <c r="P328" s="13">
        <v>15.5</v>
      </c>
      <c r="Q328" s="13">
        <v>19.02</v>
      </c>
      <c r="R328" s="13">
        <v>24.91</v>
      </c>
      <c r="S328" s="13">
        <v>18.440000000000001</v>
      </c>
    </row>
    <row r="329" spans="1:19" x14ac:dyDescent="0.35">
      <c r="A329" s="11">
        <v>21650</v>
      </c>
      <c r="B329" s="11" t="s">
        <v>146</v>
      </c>
      <c r="C329" s="13">
        <v>290</v>
      </c>
      <c r="D329" s="13" t="str">
        <f t="shared" si="5"/>
        <v>No</v>
      </c>
      <c r="E329" s="13">
        <v>0</v>
      </c>
      <c r="F329" s="13">
        <v>38979</v>
      </c>
      <c r="G329" s="13">
        <v>0</v>
      </c>
      <c r="H329" s="13">
        <v>12.4</v>
      </c>
      <c r="I329" s="13">
        <v>19.66</v>
      </c>
      <c r="J329" s="13">
        <v>15.86</v>
      </c>
      <c r="K329" s="13">
        <v>8.2799999999999994</v>
      </c>
      <c r="L329" s="13">
        <v>30.7</v>
      </c>
      <c r="M329" s="13">
        <v>10</v>
      </c>
      <c r="N329" s="13">
        <v>0</v>
      </c>
      <c r="O329" s="13">
        <v>0</v>
      </c>
      <c r="P329" s="13">
        <v>0</v>
      </c>
      <c r="Q329" s="13">
        <v>0</v>
      </c>
      <c r="R329" s="13">
        <v>10.23</v>
      </c>
      <c r="S329" s="13">
        <v>22.76</v>
      </c>
    </row>
    <row r="330" spans="1:19" x14ac:dyDescent="0.35">
      <c r="A330" s="11">
        <v>21651</v>
      </c>
      <c r="B330" s="11" t="s">
        <v>146</v>
      </c>
      <c r="C330" s="13">
        <v>2735</v>
      </c>
      <c r="D330" s="13" t="str">
        <f t="shared" si="5"/>
        <v>No</v>
      </c>
      <c r="E330" s="13">
        <v>6.8</v>
      </c>
      <c r="F330" s="13">
        <v>34864</v>
      </c>
      <c r="G330" s="13">
        <v>9.1</v>
      </c>
      <c r="H330" s="13">
        <v>13.9</v>
      </c>
      <c r="I330" s="13">
        <v>17.510000000000002</v>
      </c>
      <c r="J330" s="13">
        <v>18.61</v>
      </c>
      <c r="K330" s="13">
        <v>11.66</v>
      </c>
      <c r="L330" s="13">
        <v>29.4</v>
      </c>
      <c r="M330" s="13">
        <v>3</v>
      </c>
      <c r="N330" s="13">
        <v>0.2</v>
      </c>
      <c r="O330" s="13">
        <v>2.9</v>
      </c>
      <c r="P330" s="13">
        <v>8.4</v>
      </c>
      <c r="Q330" s="13">
        <v>10.47</v>
      </c>
      <c r="R330" s="13">
        <v>20.149999999999999</v>
      </c>
      <c r="S330" s="13">
        <v>6.62</v>
      </c>
    </row>
    <row r="331" spans="1:19" x14ac:dyDescent="0.35">
      <c r="A331" s="11">
        <v>21652</v>
      </c>
      <c r="B331" s="11" t="s">
        <v>144</v>
      </c>
      <c r="C331" s="13">
        <v>138</v>
      </c>
      <c r="D331" s="13" t="str">
        <f t="shared" si="5"/>
        <v>No</v>
      </c>
      <c r="E331" s="13">
        <v>7.2</v>
      </c>
      <c r="F331" s="13">
        <v>60282</v>
      </c>
      <c r="G331" s="13">
        <v>28.1</v>
      </c>
      <c r="H331" s="13">
        <v>0</v>
      </c>
      <c r="I331" s="13">
        <v>6.52</v>
      </c>
      <c r="J331" s="13">
        <v>62.32</v>
      </c>
      <c r="K331" s="13">
        <v>14.49</v>
      </c>
      <c r="L331" s="13">
        <v>0</v>
      </c>
      <c r="M331" s="13">
        <v>0</v>
      </c>
      <c r="N331" s="13">
        <v>0</v>
      </c>
      <c r="O331" s="13">
        <v>0</v>
      </c>
      <c r="P331" s="13">
        <v>0</v>
      </c>
      <c r="Q331" s="13">
        <v>0</v>
      </c>
      <c r="R331" s="13">
        <v>0</v>
      </c>
      <c r="S331" s="13">
        <v>5.8</v>
      </c>
    </row>
    <row r="332" spans="1:19" x14ac:dyDescent="0.35">
      <c r="A332" s="11">
        <v>21653</v>
      </c>
      <c r="B332" s="11" t="s">
        <v>144</v>
      </c>
      <c r="C332" s="13">
        <v>108</v>
      </c>
      <c r="D332" s="13" t="str">
        <f t="shared" si="5"/>
        <v>No</v>
      </c>
      <c r="E332" s="13">
        <v>0</v>
      </c>
      <c r="F332" s="13">
        <v>50465</v>
      </c>
      <c r="G332" s="13">
        <v>0</v>
      </c>
      <c r="H332" s="13">
        <v>6.3</v>
      </c>
      <c r="I332" s="13">
        <v>0</v>
      </c>
      <c r="J332" s="13">
        <v>29.63</v>
      </c>
      <c r="K332" s="13">
        <v>16.670000000000002</v>
      </c>
      <c r="L332" s="13">
        <v>2.8</v>
      </c>
      <c r="M332" s="13">
        <v>0</v>
      </c>
      <c r="N332" s="13">
        <v>0</v>
      </c>
      <c r="O332" s="13">
        <v>0</v>
      </c>
      <c r="P332" s="13">
        <v>0</v>
      </c>
      <c r="Q332" s="13">
        <v>3.5</v>
      </c>
      <c r="R332" s="13">
        <v>9.09</v>
      </c>
      <c r="S332" s="13">
        <v>0</v>
      </c>
    </row>
    <row r="333" spans="1:19" x14ac:dyDescent="0.35">
      <c r="A333" s="11">
        <v>21654</v>
      </c>
      <c r="B333" s="11" t="s">
        <v>144</v>
      </c>
      <c r="C333" s="13">
        <v>960</v>
      </c>
      <c r="D333" s="13" t="str">
        <f t="shared" si="5"/>
        <v>No</v>
      </c>
      <c r="E333" s="13">
        <v>4</v>
      </c>
      <c r="F333" s="13">
        <v>86243</v>
      </c>
      <c r="G333" s="13">
        <v>6.3</v>
      </c>
      <c r="H333" s="13">
        <v>0.3</v>
      </c>
      <c r="I333" s="13">
        <v>6.98</v>
      </c>
      <c r="J333" s="13">
        <v>52.4</v>
      </c>
      <c r="K333" s="13">
        <v>14.44</v>
      </c>
      <c r="L333" s="13">
        <v>5.0999999999999996</v>
      </c>
      <c r="M333" s="13">
        <v>0</v>
      </c>
      <c r="N333" s="13">
        <v>1.6</v>
      </c>
      <c r="O333" s="13">
        <v>2.2000000000000002</v>
      </c>
      <c r="P333" s="13">
        <v>0</v>
      </c>
      <c r="Q333" s="13">
        <v>1.44</v>
      </c>
      <c r="R333" s="13">
        <v>10.07</v>
      </c>
      <c r="S333" s="13">
        <v>4.0599999999999996</v>
      </c>
    </row>
    <row r="334" spans="1:19" x14ac:dyDescent="0.35">
      <c r="A334" s="11">
        <v>21655</v>
      </c>
      <c r="B334" s="11" t="s">
        <v>148</v>
      </c>
      <c r="C334" s="13">
        <v>4966</v>
      </c>
      <c r="D334" s="13" t="str">
        <f t="shared" si="5"/>
        <v>No</v>
      </c>
      <c r="E334" s="13">
        <v>7.5</v>
      </c>
      <c r="F334" s="13">
        <v>30666</v>
      </c>
      <c r="G334" s="13">
        <v>3.7</v>
      </c>
      <c r="H334" s="13">
        <v>10.1</v>
      </c>
      <c r="I334" s="13">
        <v>20.9</v>
      </c>
      <c r="J334" s="13">
        <v>16.670000000000002</v>
      </c>
      <c r="K334" s="13">
        <v>13.85</v>
      </c>
      <c r="L334" s="13">
        <v>18.3</v>
      </c>
      <c r="M334" s="13">
        <v>0</v>
      </c>
      <c r="N334" s="13">
        <v>1.2</v>
      </c>
      <c r="O334" s="13">
        <v>1.6</v>
      </c>
      <c r="P334" s="13">
        <v>7.3</v>
      </c>
      <c r="Q334" s="13">
        <v>1.77</v>
      </c>
      <c r="R334" s="13">
        <v>14.48</v>
      </c>
      <c r="S334" s="13">
        <v>5.96</v>
      </c>
    </row>
    <row r="335" spans="1:19" x14ac:dyDescent="0.35">
      <c r="A335" s="11">
        <v>21657</v>
      </c>
      <c r="B335" s="11" t="s">
        <v>145</v>
      </c>
      <c r="C335" s="13">
        <v>853</v>
      </c>
      <c r="D335" s="13" t="str">
        <f t="shared" si="5"/>
        <v>No</v>
      </c>
      <c r="E335" s="13">
        <v>0.9</v>
      </c>
      <c r="F335" s="13">
        <v>39823</v>
      </c>
      <c r="G335" s="13">
        <v>3.5</v>
      </c>
      <c r="H335" s="13">
        <v>5.4</v>
      </c>
      <c r="I335" s="13">
        <v>19.579999999999998</v>
      </c>
      <c r="J335" s="13">
        <v>18.87</v>
      </c>
      <c r="K335" s="13">
        <v>10.71</v>
      </c>
      <c r="L335" s="13">
        <v>4.2</v>
      </c>
      <c r="M335" s="13">
        <v>0</v>
      </c>
      <c r="N335" s="13">
        <v>0</v>
      </c>
      <c r="O335" s="13">
        <v>11</v>
      </c>
      <c r="P335" s="13">
        <v>2.7</v>
      </c>
      <c r="Q335" s="13">
        <v>4.8600000000000003</v>
      </c>
      <c r="R335" s="13">
        <v>19.38</v>
      </c>
      <c r="S335" s="13">
        <v>3.4</v>
      </c>
    </row>
    <row r="336" spans="1:19" x14ac:dyDescent="0.35">
      <c r="A336" s="11">
        <v>21658</v>
      </c>
      <c r="B336" s="11" t="s">
        <v>145</v>
      </c>
      <c r="C336" s="13">
        <v>3840</v>
      </c>
      <c r="D336" s="13" t="str">
        <f t="shared" si="5"/>
        <v>No</v>
      </c>
      <c r="E336" s="13">
        <v>5.4</v>
      </c>
      <c r="F336" s="13">
        <v>49526</v>
      </c>
      <c r="G336" s="13">
        <v>4.2</v>
      </c>
      <c r="H336" s="13">
        <v>11</v>
      </c>
      <c r="I336" s="13">
        <v>19.3</v>
      </c>
      <c r="J336" s="13">
        <v>20.63</v>
      </c>
      <c r="K336" s="13">
        <v>10.6</v>
      </c>
      <c r="L336" s="13">
        <v>18.5</v>
      </c>
      <c r="M336" s="13">
        <v>6.4</v>
      </c>
      <c r="N336" s="13">
        <v>3.9</v>
      </c>
      <c r="O336" s="13">
        <v>3.8</v>
      </c>
      <c r="P336" s="13">
        <v>4</v>
      </c>
      <c r="Q336" s="13">
        <v>9.89</v>
      </c>
      <c r="R336" s="13">
        <v>12.99</v>
      </c>
      <c r="S336" s="13">
        <v>9.82</v>
      </c>
    </row>
    <row r="337" spans="1:19" x14ac:dyDescent="0.35">
      <c r="A337" s="11">
        <v>21659</v>
      </c>
      <c r="B337" s="11" t="s">
        <v>147</v>
      </c>
      <c r="C337" s="13">
        <v>1355</v>
      </c>
      <c r="D337" s="13" t="str">
        <f t="shared" si="5"/>
        <v>No</v>
      </c>
      <c r="E337" s="13">
        <v>11.1</v>
      </c>
      <c r="F337" s="13">
        <v>40277</v>
      </c>
      <c r="G337" s="13">
        <v>4.0999999999999996</v>
      </c>
      <c r="H337" s="13">
        <v>19.100000000000001</v>
      </c>
      <c r="I337" s="13">
        <v>15.2</v>
      </c>
      <c r="J337" s="13">
        <v>17.86</v>
      </c>
      <c r="K337" s="13">
        <v>17.93</v>
      </c>
      <c r="L337" s="13">
        <v>20.9</v>
      </c>
      <c r="M337" s="13">
        <v>0</v>
      </c>
      <c r="N337" s="13">
        <v>2.5</v>
      </c>
      <c r="O337" s="13">
        <v>0</v>
      </c>
      <c r="P337" s="13">
        <v>14.3</v>
      </c>
      <c r="Q337" s="13">
        <v>3.54</v>
      </c>
      <c r="R337" s="13">
        <v>17.579999999999998</v>
      </c>
      <c r="S337" s="13">
        <v>0.96</v>
      </c>
    </row>
    <row r="338" spans="1:19" x14ac:dyDescent="0.35">
      <c r="A338" s="11">
        <v>21660</v>
      </c>
      <c r="B338" s="11" t="s">
        <v>148</v>
      </c>
      <c r="C338" s="13">
        <v>3881</v>
      </c>
      <c r="D338" s="13" t="str">
        <f t="shared" si="5"/>
        <v>No</v>
      </c>
      <c r="E338" s="13">
        <v>16.3</v>
      </c>
      <c r="F338" s="13">
        <v>30346</v>
      </c>
      <c r="G338" s="13">
        <v>7</v>
      </c>
      <c r="H338" s="13">
        <v>15.3</v>
      </c>
      <c r="I338" s="13">
        <v>21.08</v>
      </c>
      <c r="J338" s="13">
        <v>17.93</v>
      </c>
      <c r="K338" s="13">
        <v>14.3</v>
      </c>
      <c r="L338" s="13">
        <v>27.1</v>
      </c>
      <c r="M338" s="13">
        <v>0.4</v>
      </c>
      <c r="N338" s="13">
        <v>0</v>
      </c>
      <c r="O338" s="13">
        <v>6.4</v>
      </c>
      <c r="P338" s="13">
        <v>1.2</v>
      </c>
      <c r="Q338" s="13">
        <v>5.0999999999999996</v>
      </c>
      <c r="R338" s="13">
        <v>21.18</v>
      </c>
      <c r="S338" s="13">
        <v>6.29</v>
      </c>
    </row>
    <row r="339" spans="1:19" x14ac:dyDescent="0.35">
      <c r="A339" s="11">
        <v>21661</v>
      </c>
      <c r="B339" s="11" t="s">
        <v>146</v>
      </c>
      <c r="C339" s="13">
        <v>2502</v>
      </c>
      <c r="D339" s="13" t="str">
        <f t="shared" si="5"/>
        <v>No</v>
      </c>
      <c r="E339" s="13">
        <v>20.9</v>
      </c>
      <c r="F339" s="13">
        <v>32510</v>
      </c>
      <c r="G339" s="13">
        <v>4</v>
      </c>
      <c r="H339" s="13">
        <v>12.4</v>
      </c>
      <c r="I339" s="13">
        <v>19.54</v>
      </c>
      <c r="J339" s="13">
        <v>30.58</v>
      </c>
      <c r="K339" s="13">
        <v>12.2</v>
      </c>
      <c r="L339" s="13">
        <v>21.1</v>
      </c>
      <c r="M339" s="13">
        <v>0</v>
      </c>
      <c r="N339" s="13">
        <v>0</v>
      </c>
      <c r="O339" s="13">
        <v>10.6</v>
      </c>
      <c r="P339" s="13">
        <v>2.2999999999999998</v>
      </c>
      <c r="Q339" s="13">
        <v>2.34</v>
      </c>
      <c r="R339" s="13">
        <v>29.37</v>
      </c>
      <c r="S339" s="13">
        <v>1.8</v>
      </c>
    </row>
    <row r="340" spans="1:19" x14ac:dyDescent="0.35">
      <c r="A340" s="11">
        <v>21662</v>
      </c>
      <c r="B340" s="11" t="s">
        <v>144</v>
      </c>
      <c r="C340" s="13">
        <v>455</v>
      </c>
      <c r="D340" s="13" t="str">
        <f t="shared" si="5"/>
        <v>No</v>
      </c>
      <c r="E340" s="13">
        <v>4.2</v>
      </c>
      <c r="F340" s="13">
        <v>61313</v>
      </c>
      <c r="G340" s="13">
        <v>0</v>
      </c>
      <c r="H340" s="13">
        <v>8.4</v>
      </c>
      <c r="I340" s="13">
        <v>5.49</v>
      </c>
      <c r="J340" s="13">
        <v>45.71</v>
      </c>
      <c r="K340" s="13">
        <v>11.21</v>
      </c>
      <c r="L340" s="13">
        <v>20.2</v>
      </c>
      <c r="M340" s="13">
        <v>0</v>
      </c>
      <c r="N340" s="13">
        <v>0</v>
      </c>
      <c r="O340" s="13">
        <v>2.6</v>
      </c>
      <c r="P340" s="13">
        <v>0</v>
      </c>
      <c r="Q340" s="13">
        <v>0</v>
      </c>
      <c r="R340" s="13">
        <v>7.27</v>
      </c>
      <c r="S340" s="13">
        <v>1.76</v>
      </c>
    </row>
    <row r="341" spans="1:19" x14ac:dyDescent="0.35">
      <c r="A341" s="11">
        <v>21663</v>
      </c>
      <c r="B341" s="11" t="s">
        <v>144</v>
      </c>
      <c r="C341" s="13">
        <v>3356</v>
      </c>
      <c r="D341" s="13" t="str">
        <f t="shared" si="5"/>
        <v>No</v>
      </c>
      <c r="E341" s="13">
        <v>4.3</v>
      </c>
      <c r="F341" s="13">
        <v>59712</v>
      </c>
      <c r="G341" s="13">
        <v>4.5</v>
      </c>
      <c r="H341" s="13">
        <v>5.0999999999999996</v>
      </c>
      <c r="I341" s="13">
        <v>11.23</v>
      </c>
      <c r="J341" s="13">
        <v>43.5</v>
      </c>
      <c r="K341" s="13">
        <v>15.76</v>
      </c>
      <c r="L341" s="13">
        <v>17.399999999999999</v>
      </c>
      <c r="M341" s="13">
        <v>0.1</v>
      </c>
      <c r="N341" s="13">
        <v>0</v>
      </c>
      <c r="O341" s="13">
        <v>3.1</v>
      </c>
      <c r="P341" s="13">
        <v>0.8</v>
      </c>
      <c r="Q341" s="13">
        <v>3.62</v>
      </c>
      <c r="R341" s="13">
        <v>11.6</v>
      </c>
      <c r="S341" s="13">
        <v>5.72</v>
      </c>
    </row>
    <row r="342" spans="1:19" x14ac:dyDescent="0.35">
      <c r="A342" s="11">
        <v>21664</v>
      </c>
      <c r="B342" s="11" t="s">
        <v>147</v>
      </c>
      <c r="C342" s="13">
        <v>439</v>
      </c>
      <c r="D342" s="13" t="str">
        <f t="shared" si="5"/>
        <v>No</v>
      </c>
      <c r="E342" s="13">
        <v>3.2</v>
      </c>
      <c r="F342" s="13">
        <v>30028</v>
      </c>
      <c r="G342" s="13">
        <v>6.2</v>
      </c>
      <c r="H342" s="13">
        <v>11.2</v>
      </c>
      <c r="I342" s="13">
        <v>22.32</v>
      </c>
      <c r="J342" s="13">
        <v>21.64</v>
      </c>
      <c r="K342" s="13">
        <v>15.49</v>
      </c>
      <c r="L342" s="13">
        <v>20</v>
      </c>
      <c r="M342" s="13">
        <v>1.4</v>
      </c>
      <c r="N342" s="13">
        <v>0.5</v>
      </c>
      <c r="O342" s="13">
        <v>1.1000000000000001</v>
      </c>
      <c r="P342" s="13">
        <v>2.2999999999999998</v>
      </c>
      <c r="Q342" s="13">
        <v>14.83</v>
      </c>
      <c r="R342" s="13">
        <v>13.16</v>
      </c>
      <c r="S342" s="13">
        <v>8.66</v>
      </c>
    </row>
    <row r="343" spans="1:19" x14ac:dyDescent="0.35">
      <c r="A343" s="11">
        <v>21665</v>
      </c>
      <c r="B343" s="11" t="s">
        <v>144</v>
      </c>
      <c r="C343" s="13">
        <v>263</v>
      </c>
      <c r="D343" s="13" t="str">
        <f t="shared" si="5"/>
        <v>No</v>
      </c>
      <c r="E343" s="13">
        <v>3.8</v>
      </c>
      <c r="F343" s="13">
        <v>110335</v>
      </c>
      <c r="G343" s="13">
        <v>13</v>
      </c>
      <c r="H343" s="13">
        <v>4.9000000000000004</v>
      </c>
      <c r="I343" s="13">
        <v>18.63</v>
      </c>
      <c r="J343" s="13">
        <v>21.29</v>
      </c>
      <c r="K343" s="13">
        <v>1.9</v>
      </c>
      <c r="L343" s="13">
        <v>11.8</v>
      </c>
      <c r="M343" s="13">
        <v>0</v>
      </c>
      <c r="N343" s="13">
        <v>0</v>
      </c>
      <c r="O343" s="13">
        <v>0</v>
      </c>
      <c r="P343" s="13">
        <v>0</v>
      </c>
      <c r="Q343" s="13">
        <v>2.33</v>
      </c>
      <c r="R343" s="13">
        <v>0</v>
      </c>
      <c r="S343" s="13">
        <v>6.08</v>
      </c>
    </row>
    <row r="344" spans="1:19" x14ac:dyDescent="0.35">
      <c r="A344" s="11">
        <v>21666</v>
      </c>
      <c r="B344" s="11" t="s">
        <v>145</v>
      </c>
      <c r="C344" s="13">
        <v>12363</v>
      </c>
      <c r="D344" s="13" t="str">
        <f t="shared" si="5"/>
        <v>Yes</v>
      </c>
      <c r="E344" s="13">
        <v>3.6</v>
      </c>
      <c r="F344" s="13">
        <v>44729</v>
      </c>
      <c r="G344" s="13">
        <v>1.9</v>
      </c>
      <c r="H344" s="13">
        <v>5.2</v>
      </c>
      <c r="I344" s="13">
        <v>22.53</v>
      </c>
      <c r="J344" s="13">
        <v>16.57</v>
      </c>
      <c r="K344" s="13">
        <v>11.47</v>
      </c>
      <c r="L344" s="13">
        <v>12.3</v>
      </c>
      <c r="M344" s="13">
        <v>0.2</v>
      </c>
      <c r="N344" s="13">
        <v>0.4</v>
      </c>
      <c r="O344" s="13">
        <v>2.9</v>
      </c>
      <c r="P344" s="13">
        <v>1.1000000000000001</v>
      </c>
      <c r="Q344" s="13">
        <v>4.22</v>
      </c>
      <c r="R344" s="13">
        <v>11.03</v>
      </c>
      <c r="S344" s="13">
        <v>5.78</v>
      </c>
    </row>
    <row r="345" spans="1:19" x14ac:dyDescent="0.35">
      <c r="A345" s="11">
        <v>21667</v>
      </c>
      <c r="B345" s="11" t="s">
        <v>146</v>
      </c>
      <c r="C345" s="13">
        <v>235</v>
      </c>
      <c r="D345" s="13" t="str">
        <f t="shared" si="5"/>
        <v>No</v>
      </c>
      <c r="E345" s="13">
        <v>0</v>
      </c>
      <c r="F345" s="13">
        <v>49606</v>
      </c>
      <c r="G345" s="13">
        <v>7.7</v>
      </c>
      <c r="H345" s="13">
        <v>12.4</v>
      </c>
      <c r="I345" s="13">
        <v>8.51</v>
      </c>
      <c r="J345" s="13">
        <v>35.74</v>
      </c>
      <c r="K345" s="13">
        <v>17.02</v>
      </c>
      <c r="L345" s="13">
        <v>0</v>
      </c>
      <c r="M345" s="13">
        <v>0</v>
      </c>
      <c r="N345" s="13">
        <v>0</v>
      </c>
      <c r="O345" s="13">
        <v>11.7</v>
      </c>
      <c r="P345" s="13">
        <v>0</v>
      </c>
      <c r="Q345" s="13">
        <v>6.85</v>
      </c>
      <c r="R345" s="13">
        <v>9.26</v>
      </c>
      <c r="S345" s="13">
        <v>0</v>
      </c>
    </row>
    <row r="346" spans="1:19" x14ac:dyDescent="0.35">
      <c r="A346" s="11">
        <v>21668</v>
      </c>
      <c r="B346" s="11" t="s">
        <v>145</v>
      </c>
      <c r="C346" s="13">
        <v>1815</v>
      </c>
      <c r="D346" s="13" t="str">
        <f t="shared" si="5"/>
        <v>No</v>
      </c>
      <c r="E346" s="13">
        <v>6.2</v>
      </c>
      <c r="F346" s="13">
        <v>29160</v>
      </c>
      <c r="G346" s="13">
        <v>5.4</v>
      </c>
      <c r="H346" s="13">
        <v>15.8</v>
      </c>
      <c r="I346" s="13">
        <v>19.78</v>
      </c>
      <c r="J346" s="13">
        <v>21.76</v>
      </c>
      <c r="K346" s="13">
        <v>14.71</v>
      </c>
      <c r="L346" s="13">
        <v>12.5</v>
      </c>
      <c r="M346" s="13">
        <v>0.5</v>
      </c>
      <c r="N346" s="13">
        <v>0</v>
      </c>
      <c r="O346" s="13">
        <v>1.8</v>
      </c>
      <c r="P346" s="13">
        <v>6.1</v>
      </c>
      <c r="Q346" s="13">
        <v>6.66</v>
      </c>
      <c r="R346" s="13">
        <v>21.84</v>
      </c>
      <c r="S346" s="13">
        <v>3.53</v>
      </c>
    </row>
    <row r="347" spans="1:19" x14ac:dyDescent="0.35">
      <c r="A347" s="11">
        <v>21669</v>
      </c>
      <c r="B347" s="11" t="s">
        <v>147</v>
      </c>
      <c r="C347" s="13">
        <v>231</v>
      </c>
      <c r="D347" s="13" t="str">
        <f t="shared" si="5"/>
        <v>No</v>
      </c>
      <c r="E347" s="13">
        <v>6.1</v>
      </c>
      <c r="F347" s="13">
        <v>27759</v>
      </c>
      <c r="G347" s="13">
        <v>0</v>
      </c>
      <c r="H347" s="13">
        <v>5.6</v>
      </c>
      <c r="I347" s="13">
        <v>22.08</v>
      </c>
      <c r="J347" s="13">
        <v>25.97</v>
      </c>
      <c r="K347" s="13">
        <v>12.99</v>
      </c>
      <c r="L347" s="13">
        <v>10.4</v>
      </c>
      <c r="M347" s="13">
        <v>0</v>
      </c>
      <c r="N347" s="13">
        <v>0</v>
      </c>
      <c r="O347" s="13">
        <v>25.5</v>
      </c>
      <c r="P347" s="13">
        <v>25.4</v>
      </c>
      <c r="Q347" s="13">
        <v>0</v>
      </c>
      <c r="R347" s="13">
        <v>17.350000000000001</v>
      </c>
      <c r="S347" s="13">
        <v>3.9</v>
      </c>
    </row>
    <row r="348" spans="1:19" x14ac:dyDescent="0.35">
      <c r="A348" s="11">
        <v>21671</v>
      </c>
      <c r="B348" s="11" t="s">
        <v>144</v>
      </c>
      <c r="C348" s="13">
        <v>799</v>
      </c>
      <c r="D348" s="13" t="str">
        <f t="shared" si="5"/>
        <v>No</v>
      </c>
      <c r="E348" s="13">
        <v>13</v>
      </c>
      <c r="F348" s="13">
        <v>31249</v>
      </c>
      <c r="G348" s="13">
        <v>3.6</v>
      </c>
      <c r="H348" s="13">
        <v>18.2</v>
      </c>
      <c r="I348" s="13">
        <v>14.39</v>
      </c>
      <c r="J348" s="13">
        <v>32.04</v>
      </c>
      <c r="K348" s="13">
        <v>15.02</v>
      </c>
      <c r="L348" s="13">
        <v>5</v>
      </c>
      <c r="M348" s="13">
        <v>1</v>
      </c>
      <c r="N348" s="13">
        <v>1.3</v>
      </c>
      <c r="O348" s="13">
        <v>7.4</v>
      </c>
      <c r="P348" s="13">
        <v>0</v>
      </c>
      <c r="Q348" s="13">
        <v>2.34</v>
      </c>
      <c r="R348" s="13">
        <v>10.46</v>
      </c>
      <c r="S348" s="13">
        <v>4.76</v>
      </c>
    </row>
    <row r="349" spans="1:19" x14ac:dyDescent="0.35">
      <c r="A349" s="11">
        <v>21672</v>
      </c>
      <c r="B349" s="11" t="s">
        <v>147</v>
      </c>
      <c r="C349" s="13">
        <v>139</v>
      </c>
      <c r="D349" s="13" t="str">
        <f t="shared" si="5"/>
        <v>No</v>
      </c>
      <c r="E349" s="13">
        <v>3.6</v>
      </c>
      <c r="F349" s="13">
        <v>32441</v>
      </c>
      <c r="G349" s="13">
        <v>6.8</v>
      </c>
      <c r="H349" s="13">
        <v>22.2</v>
      </c>
      <c r="I349" s="13">
        <v>2.88</v>
      </c>
      <c r="J349" s="13">
        <v>48.2</v>
      </c>
      <c r="K349" s="13">
        <v>39.57</v>
      </c>
      <c r="L349" s="13">
        <v>5</v>
      </c>
      <c r="M349" s="13">
        <v>0</v>
      </c>
      <c r="N349" s="13">
        <v>0</v>
      </c>
      <c r="O349" s="13">
        <v>0</v>
      </c>
      <c r="P349" s="13">
        <v>0</v>
      </c>
      <c r="Q349" s="13">
        <v>0</v>
      </c>
      <c r="R349" s="13">
        <v>44.55</v>
      </c>
      <c r="S349" s="13">
        <v>2.16</v>
      </c>
    </row>
    <row r="350" spans="1:19" x14ac:dyDescent="0.35">
      <c r="A350" s="11">
        <v>21673</v>
      </c>
      <c r="B350" s="11" t="s">
        <v>144</v>
      </c>
      <c r="C350" s="13">
        <v>3423</v>
      </c>
      <c r="D350" s="13" t="str">
        <f t="shared" si="5"/>
        <v>No</v>
      </c>
      <c r="E350" s="13">
        <v>13.3</v>
      </c>
      <c r="F350" s="13">
        <v>66980</v>
      </c>
      <c r="G350" s="13">
        <v>3.3</v>
      </c>
      <c r="H350" s="13">
        <v>9.5</v>
      </c>
      <c r="I350" s="13">
        <v>17.27</v>
      </c>
      <c r="J350" s="13">
        <v>21.5</v>
      </c>
      <c r="K350" s="13">
        <v>13.39</v>
      </c>
      <c r="L350" s="13">
        <v>25.9</v>
      </c>
      <c r="M350" s="13">
        <v>1.1000000000000001</v>
      </c>
      <c r="N350" s="13">
        <v>0.7</v>
      </c>
      <c r="O350" s="13">
        <v>2.5</v>
      </c>
      <c r="P350" s="13">
        <v>0.8</v>
      </c>
      <c r="Q350" s="13">
        <v>5.15</v>
      </c>
      <c r="R350" s="13">
        <v>17.850000000000001</v>
      </c>
      <c r="S350" s="13">
        <v>7.07</v>
      </c>
    </row>
    <row r="351" spans="1:19" x14ac:dyDescent="0.35">
      <c r="A351" s="11">
        <v>21675</v>
      </c>
      <c r="B351" s="11" t="s">
        <v>147</v>
      </c>
      <c r="C351" s="13">
        <v>108</v>
      </c>
      <c r="D351" s="13" t="str">
        <f t="shared" si="5"/>
        <v>No</v>
      </c>
      <c r="E351" s="13">
        <v>9.3000000000000007</v>
      </c>
      <c r="F351" s="13">
        <v>21181</v>
      </c>
      <c r="G351" s="13">
        <v>0</v>
      </c>
      <c r="H351" s="13">
        <v>7.7</v>
      </c>
      <c r="I351" s="13">
        <v>16.670000000000002</v>
      </c>
      <c r="J351" s="13">
        <v>29.63</v>
      </c>
      <c r="K351" s="13">
        <v>6.48</v>
      </c>
      <c r="L351" s="13">
        <v>0</v>
      </c>
      <c r="M351" s="13">
        <v>0</v>
      </c>
      <c r="N351" s="13">
        <v>0</v>
      </c>
      <c r="O351" s="13">
        <v>0</v>
      </c>
      <c r="P351" s="13">
        <v>0</v>
      </c>
      <c r="Q351" s="13">
        <v>0</v>
      </c>
      <c r="R351" s="13">
        <v>32.61</v>
      </c>
      <c r="S351" s="13">
        <v>0</v>
      </c>
    </row>
    <row r="352" spans="1:19" x14ac:dyDescent="0.35">
      <c r="A352" s="11">
        <v>21676</v>
      </c>
      <c r="B352" s="11" t="s">
        <v>144</v>
      </c>
      <c r="C352" s="13">
        <v>490</v>
      </c>
      <c r="D352" s="13" t="str">
        <f t="shared" si="5"/>
        <v>No</v>
      </c>
      <c r="E352" s="13">
        <v>5.7</v>
      </c>
      <c r="F352" s="13">
        <v>44279</v>
      </c>
      <c r="G352" s="13">
        <v>0</v>
      </c>
      <c r="H352" s="13">
        <v>8.5</v>
      </c>
      <c r="I352" s="13">
        <v>21.22</v>
      </c>
      <c r="J352" s="13">
        <v>27.14</v>
      </c>
      <c r="K352" s="13">
        <v>3.06</v>
      </c>
      <c r="L352" s="13">
        <v>14.3</v>
      </c>
      <c r="M352" s="13">
        <v>0</v>
      </c>
      <c r="N352" s="13">
        <v>0</v>
      </c>
      <c r="O352" s="13">
        <v>2.9</v>
      </c>
      <c r="P352" s="13">
        <v>0</v>
      </c>
      <c r="Q352" s="13">
        <v>3.3</v>
      </c>
      <c r="R352" s="13">
        <v>7.14</v>
      </c>
      <c r="S352" s="13">
        <v>1.22</v>
      </c>
    </row>
    <row r="353" spans="1:19" x14ac:dyDescent="0.35">
      <c r="A353" s="11">
        <v>21677</v>
      </c>
      <c r="B353" s="11" t="s">
        <v>147</v>
      </c>
      <c r="C353" s="13">
        <v>353</v>
      </c>
      <c r="D353" s="13" t="str">
        <f t="shared" si="5"/>
        <v>No</v>
      </c>
      <c r="E353" s="13">
        <v>4.8</v>
      </c>
      <c r="F353" s="13">
        <v>43290</v>
      </c>
      <c r="G353" s="13">
        <v>6</v>
      </c>
      <c r="H353" s="13">
        <v>2.1</v>
      </c>
      <c r="I353" s="13">
        <v>13.03</v>
      </c>
      <c r="J353" s="13">
        <v>42.49</v>
      </c>
      <c r="K353" s="13">
        <v>20.68</v>
      </c>
      <c r="L353" s="13">
        <v>2</v>
      </c>
      <c r="M353" s="13">
        <v>0</v>
      </c>
      <c r="N353" s="13">
        <v>0</v>
      </c>
      <c r="O353" s="13">
        <v>0</v>
      </c>
      <c r="P353" s="13">
        <v>5.4</v>
      </c>
      <c r="Q353" s="13">
        <v>2.4700000000000002</v>
      </c>
      <c r="R353" s="13">
        <v>9.64</v>
      </c>
      <c r="S353" s="13">
        <v>1.7</v>
      </c>
    </row>
    <row r="354" spans="1:19" x14ac:dyDescent="0.35">
      <c r="A354" s="11">
        <v>21678</v>
      </c>
      <c r="B354" s="11" t="s">
        <v>146</v>
      </c>
      <c r="C354" s="13">
        <v>1771</v>
      </c>
      <c r="D354" s="13" t="str">
        <f t="shared" si="5"/>
        <v>No</v>
      </c>
      <c r="E354" s="13">
        <v>14.1</v>
      </c>
      <c r="F354" s="13">
        <v>36007</v>
      </c>
      <c r="G354" s="13">
        <v>10.199999999999999</v>
      </c>
      <c r="H354" s="13">
        <v>13.1</v>
      </c>
      <c r="I354" s="13">
        <v>16.489999999999998</v>
      </c>
      <c r="J354" s="13">
        <v>30.49</v>
      </c>
      <c r="K354" s="13">
        <v>15.26</v>
      </c>
      <c r="L354" s="13">
        <v>17.399999999999999</v>
      </c>
      <c r="M354" s="13">
        <v>2.7</v>
      </c>
      <c r="N354" s="13">
        <v>0</v>
      </c>
      <c r="O354" s="13">
        <v>3.2</v>
      </c>
      <c r="P354" s="13">
        <v>7.1</v>
      </c>
      <c r="Q354" s="13">
        <v>1.93</v>
      </c>
      <c r="R354" s="13">
        <v>27.48</v>
      </c>
      <c r="S354" s="13">
        <v>0.85</v>
      </c>
    </row>
    <row r="355" spans="1:19" x14ac:dyDescent="0.35">
      <c r="A355" s="11">
        <v>21679</v>
      </c>
      <c r="B355" s="11" t="s">
        <v>144</v>
      </c>
      <c r="C355" s="13">
        <v>257</v>
      </c>
      <c r="D355" s="13" t="str">
        <f t="shared" si="5"/>
        <v>No</v>
      </c>
      <c r="E355" s="13">
        <v>4.3</v>
      </c>
      <c r="F355" s="13">
        <v>64024</v>
      </c>
      <c r="G355" s="13">
        <v>0</v>
      </c>
      <c r="H355" s="13">
        <v>3.1</v>
      </c>
      <c r="I355" s="13">
        <v>12.45</v>
      </c>
      <c r="J355" s="13">
        <v>35.020000000000003</v>
      </c>
      <c r="K355" s="13">
        <v>15.95</v>
      </c>
      <c r="L355" s="13">
        <v>0</v>
      </c>
      <c r="M355" s="13">
        <v>0</v>
      </c>
      <c r="N355" s="13">
        <v>0</v>
      </c>
      <c r="O355" s="13">
        <v>0</v>
      </c>
      <c r="P355" s="13">
        <v>0</v>
      </c>
      <c r="Q355" s="13">
        <v>0</v>
      </c>
      <c r="R355" s="13">
        <v>0</v>
      </c>
      <c r="S355" s="13">
        <v>0</v>
      </c>
    </row>
    <row r="356" spans="1:19" x14ac:dyDescent="0.35">
      <c r="A356" s="11">
        <v>21701</v>
      </c>
      <c r="B356" s="11" t="s">
        <v>149</v>
      </c>
      <c r="C356" s="13">
        <v>37185</v>
      </c>
      <c r="D356" s="13" t="str">
        <f t="shared" si="5"/>
        <v>Yes</v>
      </c>
      <c r="E356" s="13">
        <v>9.1999999999999993</v>
      </c>
      <c r="F356" s="13">
        <v>42265</v>
      </c>
      <c r="G356" s="13">
        <v>4</v>
      </c>
      <c r="H356" s="13">
        <v>6.5</v>
      </c>
      <c r="I356" s="13">
        <v>18.71</v>
      </c>
      <c r="J356" s="13">
        <v>16.41</v>
      </c>
      <c r="K356" s="13">
        <v>13.3</v>
      </c>
      <c r="L356" s="13">
        <v>23.8</v>
      </c>
      <c r="M356" s="13">
        <v>1.2</v>
      </c>
      <c r="N356" s="13">
        <v>1.1000000000000001</v>
      </c>
      <c r="O356" s="13">
        <v>6.8</v>
      </c>
      <c r="P356" s="13">
        <v>0.2</v>
      </c>
      <c r="Q356" s="13">
        <v>3.81</v>
      </c>
      <c r="R356" s="13">
        <v>12.81</v>
      </c>
      <c r="S356" s="13">
        <v>8.1999999999999993</v>
      </c>
    </row>
    <row r="357" spans="1:19" x14ac:dyDescent="0.35">
      <c r="A357" s="11">
        <v>21702</v>
      </c>
      <c r="B357" s="11" t="s">
        <v>149</v>
      </c>
      <c r="C357" s="13">
        <v>42028</v>
      </c>
      <c r="D357" s="13" t="str">
        <f t="shared" si="5"/>
        <v>Yes</v>
      </c>
      <c r="E357" s="13">
        <v>10.4</v>
      </c>
      <c r="F357" s="13">
        <v>38461</v>
      </c>
      <c r="G357" s="13">
        <v>5.3</v>
      </c>
      <c r="H357" s="13">
        <v>9.3000000000000007</v>
      </c>
      <c r="I357" s="13">
        <v>23.96</v>
      </c>
      <c r="J357" s="13">
        <v>13.48</v>
      </c>
      <c r="K357" s="13">
        <v>11.24</v>
      </c>
      <c r="L357" s="13">
        <v>41.3</v>
      </c>
      <c r="M357" s="13">
        <v>4.4000000000000004</v>
      </c>
      <c r="N357" s="13">
        <v>1.4</v>
      </c>
      <c r="O357" s="13">
        <v>5.4</v>
      </c>
      <c r="P357" s="13">
        <v>0.1</v>
      </c>
      <c r="Q357" s="13">
        <v>6.53</v>
      </c>
      <c r="R357" s="13">
        <v>11</v>
      </c>
      <c r="S357" s="13">
        <v>18.32</v>
      </c>
    </row>
    <row r="358" spans="1:19" x14ac:dyDescent="0.35">
      <c r="A358" s="11">
        <v>21703</v>
      </c>
      <c r="B358" s="11" t="s">
        <v>149</v>
      </c>
      <c r="C358" s="13">
        <v>36265</v>
      </c>
      <c r="D358" s="13" t="str">
        <f t="shared" si="5"/>
        <v>Yes</v>
      </c>
      <c r="E358" s="13">
        <v>8.1</v>
      </c>
      <c r="F358" s="13">
        <v>34604</v>
      </c>
      <c r="G358" s="13">
        <v>4.8</v>
      </c>
      <c r="H358" s="13">
        <v>10.6</v>
      </c>
      <c r="I358" s="13">
        <v>25.32</v>
      </c>
      <c r="J358" s="13">
        <v>10.24</v>
      </c>
      <c r="K358" s="13">
        <v>10.210000000000001</v>
      </c>
      <c r="L358" s="13">
        <v>47</v>
      </c>
      <c r="M358" s="13">
        <v>5.0999999999999996</v>
      </c>
      <c r="N358" s="13">
        <v>2.6</v>
      </c>
      <c r="O358" s="13">
        <v>3.4</v>
      </c>
      <c r="P358" s="13">
        <v>1.3</v>
      </c>
      <c r="Q358" s="13">
        <v>7.84</v>
      </c>
      <c r="R358" s="13">
        <v>8.33</v>
      </c>
      <c r="S358" s="13">
        <v>23.61</v>
      </c>
    </row>
    <row r="359" spans="1:19" x14ac:dyDescent="0.35">
      <c r="A359" s="11">
        <v>21704</v>
      </c>
      <c r="B359" s="11" t="s">
        <v>149</v>
      </c>
      <c r="C359" s="13">
        <v>16518</v>
      </c>
      <c r="D359" s="13" t="str">
        <f t="shared" si="5"/>
        <v>Yes</v>
      </c>
      <c r="E359" s="13">
        <v>4.4000000000000004</v>
      </c>
      <c r="F359" s="13">
        <v>46693</v>
      </c>
      <c r="G359" s="13">
        <v>3.8</v>
      </c>
      <c r="H359" s="13">
        <v>5.4</v>
      </c>
      <c r="I359" s="13">
        <v>31.9</v>
      </c>
      <c r="J359" s="13">
        <v>8.42</v>
      </c>
      <c r="K359" s="13">
        <v>7.84</v>
      </c>
      <c r="L359" s="13">
        <v>39.6</v>
      </c>
      <c r="M359" s="13">
        <v>2.2000000000000002</v>
      </c>
      <c r="N359" s="13">
        <v>0.5</v>
      </c>
      <c r="O359" s="13">
        <v>4.5999999999999996</v>
      </c>
      <c r="P359" s="13">
        <v>1.9</v>
      </c>
      <c r="Q359" s="13">
        <v>3.35</v>
      </c>
      <c r="R359" s="13">
        <v>8.49</v>
      </c>
      <c r="S359" s="13">
        <v>18.03</v>
      </c>
    </row>
    <row r="360" spans="1:19" x14ac:dyDescent="0.35">
      <c r="A360" s="11">
        <v>21710</v>
      </c>
      <c r="B360" s="11" t="s">
        <v>149</v>
      </c>
      <c r="C360" s="13">
        <v>4881</v>
      </c>
      <c r="D360" s="13" t="str">
        <f t="shared" si="5"/>
        <v>No</v>
      </c>
      <c r="E360" s="13">
        <v>3.3</v>
      </c>
      <c r="F360" s="13">
        <v>47952</v>
      </c>
      <c r="G360" s="13">
        <v>4.7</v>
      </c>
      <c r="H360" s="13">
        <v>6.6</v>
      </c>
      <c r="I360" s="13">
        <v>21.82</v>
      </c>
      <c r="J360" s="13">
        <v>21.29</v>
      </c>
      <c r="K360" s="13">
        <v>13.62</v>
      </c>
      <c r="L360" s="13">
        <v>13.4</v>
      </c>
      <c r="M360" s="13">
        <v>0.2</v>
      </c>
      <c r="N360" s="13">
        <v>1.2</v>
      </c>
      <c r="O360" s="13">
        <v>7.1</v>
      </c>
      <c r="P360" s="13">
        <v>0</v>
      </c>
      <c r="Q360" s="13">
        <v>2.84</v>
      </c>
      <c r="R360" s="13">
        <v>16.670000000000002</v>
      </c>
      <c r="S360" s="13">
        <v>3.38</v>
      </c>
    </row>
    <row r="361" spans="1:19" x14ac:dyDescent="0.35">
      <c r="A361" s="11">
        <v>21711</v>
      </c>
      <c r="B361" s="11" t="s">
        <v>150</v>
      </c>
      <c r="C361" s="13">
        <v>1106</v>
      </c>
      <c r="D361" s="13" t="str">
        <f t="shared" si="5"/>
        <v>No</v>
      </c>
      <c r="E361" s="13">
        <v>10.3</v>
      </c>
      <c r="F361" s="13">
        <v>26965</v>
      </c>
      <c r="G361" s="13">
        <v>8.8000000000000007</v>
      </c>
      <c r="H361" s="13">
        <v>9.6</v>
      </c>
      <c r="I361" s="13">
        <v>21.25</v>
      </c>
      <c r="J361" s="13">
        <v>21.16</v>
      </c>
      <c r="K361" s="13">
        <v>20.8</v>
      </c>
      <c r="L361" s="13">
        <v>1.6</v>
      </c>
      <c r="M361" s="13">
        <v>0</v>
      </c>
      <c r="N361" s="13">
        <v>0</v>
      </c>
      <c r="O361" s="13">
        <v>2.1</v>
      </c>
      <c r="P361" s="13">
        <v>8.1999999999999993</v>
      </c>
      <c r="Q361" s="13">
        <v>4.28</v>
      </c>
      <c r="R361" s="13">
        <v>18.89</v>
      </c>
      <c r="S361" s="13">
        <v>0.9</v>
      </c>
    </row>
    <row r="362" spans="1:19" x14ac:dyDescent="0.35">
      <c r="A362" s="11">
        <v>21713</v>
      </c>
      <c r="B362" s="11" t="s">
        <v>150</v>
      </c>
      <c r="C362" s="13">
        <v>10379</v>
      </c>
      <c r="D362" s="13" t="str">
        <f t="shared" si="5"/>
        <v>Yes</v>
      </c>
      <c r="E362" s="13">
        <v>8.8000000000000007</v>
      </c>
      <c r="F362" s="13">
        <v>35573</v>
      </c>
      <c r="G362" s="13">
        <v>7.4</v>
      </c>
      <c r="H362" s="13">
        <v>9.1</v>
      </c>
      <c r="I362" s="13">
        <v>22.75</v>
      </c>
      <c r="J362" s="13">
        <v>17.2</v>
      </c>
      <c r="K362" s="13">
        <v>13.79</v>
      </c>
      <c r="L362" s="13">
        <v>4.5</v>
      </c>
      <c r="M362" s="13">
        <v>0.6</v>
      </c>
      <c r="N362" s="13">
        <v>0.3</v>
      </c>
      <c r="O362" s="13">
        <v>5.3</v>
      </c>
      <c r="P362" s="13">
        <v>4.4000000000000004</v>
      </c>
      <c r="Q362" s="13">
        <v>3.61</v>
      </c>
      <c r="R362" s="13">
        <v>24.9</v>
      </c>
      <c r="S362" s="13">
        <v>2.35</v>
      </c>
    </row>
    <row r="363" spans="1:19" x14ac:dyDescent="0.35">
      <c r="A363" s="11">
        <v>21714</v>
      </c>
      <c r="B363" s="11" t="s">
        <v>149</v>
      </c>
      <c r="C363" s="13">
        <v>199</v>
      </c>
      <c r="D363" s="13" t="str">
        <f t="shared" si="5"/>
        <v>No</v>
      </c>
      <c r="E363" s="13">
        <v>0</v>
      </c>
      <c r="F363" s="13">
        <v>50108</v>
      </c>
      <c r="G363" s="13">
        <v>0</v>
      </c>
      <c r="H363" s="13">
        <v>0</v>
      </c>
      <c r="I363" s="13">
        <v>39.700000000000003</v>
      </c>
      <c r="J363" s="13">
        <v>0</v>
      </c>
      <c r="K363" s="13">
        <v>0</v>
      </c>
      <c r="L363" s="13">
        <v>0</v>
      </c>
      <c r="M363" s="13">
        <v>0</v>
      </c>
      <c r="N363" s="13">
        <v>0</v>
      </c>
      <c r="O363" s="13">
        <v>0</v>
      </c>
      <c r="P363" s="13">
        <v>0</v>
      </c>
      <c r="Q363" s="13">
        <v>0</v>
      </c>
      <c r="R363" s="13">
        <v>0</v>
      </c>
      <c r="S363" s="13">
        <v>0</v>
      </c>
    </row>
    <row r="364" spans="1:19" x14ac:dyDescent="0.35">
      <c r="A364" s="11">
        <v>21716</v>
      </c>
      <c r="B364" s="11" t="s">
        <v>149</v>
      </c>
      <c r="C364" s="13">
        <v>5311</v>
      </c>
      <c r="D364" s="13" t="str">
        <f t="shared" si="5"/>
        <v>Yes</v>
      </c>
      <c r="E364" s="13">
        <v>10.8</v>
      </c>
      <c r="F364" s="13">
        <v>34035</v>
      </c>
      <c r="G364" s="13">
        <v>5.7</v>
      </c>
      <c r="H364" s="13">
        <v>8.5</v>
      </c>
      <c r="I364" s="13">
        <v>23.07</v>
      </c>
      <c r="J364" s="13">
        <v>11.77</v>
      </c>
      <c r="K364" s="13">
        <v>14.5</v>
      </c>
      <c r="L364" s="13">
        <v>16.2</v>
      </c>
      <c r="M364" s="13">
        <v>0.8</v>
      </c>
      <c r="N364" s="13">
        <v>2.2000000000000002</v>
      </c>
      <c r="O364" s="13">
        <v>6.8</v>
      </c>
      <c r="P364" s="13">
        <v>0.4</v>
      </c>
      <c r="Q364" s="13">
        <v>0.69</v>
      </c>
      <c r="R364" s="13">
        <v>12.5</v>
      </c>
      <c r="S364" s="13">
        <v>4.29</v>
      </c>
    </row>
    <row r="365" spans="1:19" x14ac:dyDescent="0.35">
      <c r="A365" s="11">
        <v>21717</v>
      </c>
      <c r="B365" s="11" t="s">
        <v>149</v>
      </c>
      <c r="C365" s="13">
        <v>77</v>
      </c>
      <c r="D365" s="13" t="str">
        <f t="shared" si="5"/>
        <v>No</v>
      </c>
      <c r="E365" s="13">
        <v>0</v>
      </c>
      <c r="F365" s="13">
        <v>45852</v>
      </c>
      <c r="G365" s="13">
        <v>43.3</v>
      </c>
      <c r="H365" s="13">
        <v>0</v>
      </c>
      <c r="I365" s="13">
        <v>0</v>
      </c>
      <c r="J365" s="13">
        <v>12.99</v>
      </c>
      <c r="K365" s="13">
        <v>0</v>
      </c>
      <c r="L365" s="13">
        <v>0</v>
      </c>
      <c r="M365" s="13">
        <v>0</v>
      </c>
      <c r="N365" s="13">
        <v>0</v>
      </c>
      <c r="O365" s="13">
        <v>0</v>
      </c>
      <c r="P365" s="13">
        <v>0</v>
      </c>
      <c r="Q365" s="13">
        <v>0</v>
      </c>
      <c r="R365" s="13">
        <v>0</v>
      </c>
      <c r="S365" s="13">
        <v>0</v>
      </c>
    </row>
    <row r="366" spans="1:19" x14ac:dyDescent="0.35">
      <c r="A366" s="11">
        <v>21718</v>
      </c>
      <c r="B366" s="11" t="s">
        <v>149</v>
      </c>
      <c r="C366" s="13">
        <v>140</v>
      </c>
      <c r="D366" s="13" t="str">
        <f t="shared" si="5"/>
        <v>No</v>
      </c>
      <c r="E366" s="13">
        <v>4.3</v>
      </c>
      <c r="F366" s="13">
        <v>44812</v>
      </c>
      <c r="G366" s="13">
        <v>5.5</v>
      </c>
      <c r="H366" s="13">
        <v>3</v>
      </c>
      <c r="I366" s="13">
        <v>17.86</v>
      </c>
      <c r="J366" s="13">
        <v>19.29</v>
      </c>
      <c r="K366" s="13">
        <v>8.57</v>
      </c>
      <c r="L366" s="13">
        <v>6.4</v>
      </c>
      <c r="M366" s="13">
        <v>0</v>
      </c>
      <c r="N366" s="13">
        <v>0</v>
      </c>
      <c r="O366" s="13">
        <v>7.9</v>
      </c>
      <c r="P366" s="13">
        <v>0</v>
      </c>
      <c r="Q366" s="13">
        <v>3.31</v>
      </c>
      <c r="R366" s="13">
        <v>18.84</v>
      </c>
      <c r="S366" s="13">
        <v>6.43</v>
      </c>
    </row>
    <row r="367" spans="1:19" x14ac:dyDescent="0.35">
      <c r="A367" s="11">
        <v>21719</v>
      </c>
      <c r="B367" s="11" t="s">
        <v>150</v>
      </c>
      <c r="C367" s="13">
        <v>1036</v>
      </c>
      <c r="D367" s="13" t="str">
        <f t="shared" si="5"/>
        <v>No</v>
      </c>
      <c r="E367" s="13">
        <v>14.7</v>
      </c>
      <c r="F367" s="13">
        <v>26670</v>
      </c>
      <c r="G367" s="13">
        <v>4.9000000000000004</v>
      </c>
      <c r="H367" s="13">
        <v>10</v>
      </c>
      <c r="I367" s="13">
        <v>24.42</v>
      </c>
      <c r="J367" s="13">
        <v>16.309999999999999</v>
      </c>
      <c r="K367" s="13">
        <v>8.4</v>
      </c>
      <c r="L367" s="13">
        <v>8.1999999999999993</v>
      </c>
      <c r="M367" s="13">
        <v>1.5</v>
      </c>
      <c r="N367" s="13">
        <v>3.2</v>
      </c>
      <c r="O367" s="13">
        <v>8.8000000000000007</v>
      </c>
      <c r="P367" s="13">
        <v>1.6</v>
      </c>
      <c r="Q367" s="13">
        <v>7.27</v>
      </c>
      <c r="R367" s="13">
        <v>13.29</v>
      </c>
      <c r="S367" s="13">
        <v>3.67</v>
      </c>
    </row>
    <row r="368" spans="1:19" x14ac:dyDescent="0.35">
      <c r="A368" s="11">
        <v>21722</v>
      </c>
      <c r="B368" s="11" t="s">
        <v>150</v>
      </c>
      <c r="C368" s="13">
        <v>5667</v>
      </c>
      <c r="D368" s="13" t="str">
        <f t="shared" si="5"/>
        <v>Yes</v>
      </c>
      <c r="E368" s="13">
        <v>11.6</v>
      </c>
      <c r="F368" s="13">
        <v>26956</v>
      </c>
      <c r="G368" s="13">
        <v>6.4</v>
      </c>
      <c r="H368" s="13">
        <v>21.5</v>
      </c>
      <c r="I368" s="13">
        <v>23.59</v>
      </c>
      <c r="J368" s="13">
        <v>18.53</v>
      </c>
      <c r="K368" s="13">
        <v>13.2</v>
      </c>
      <c r="L368" s="13">
        <v>3.7</v>
      </c>
      <c r="M368" s="13">
        <v>0.3</v>
      </c>
      <c r="N368" s="13">
        <v>2</v>
      </c>
      <c r="O368" s="13">
        <v>5</v>
      </c>
      <c r="P368" s="13">
        <v>9.9</v>
      </c>
      <c r="Q368" s="13">
        <v>12.67</v>
      </c>
      <c r="R368" s="13">
        <v>27.39</v>
      </c>
      <c r="S368" s="13">
        <v>1.87</v>
      </c>
    </row>
    <row r="369" spans="1:19" x14ac:dyDescent="0.35">
      <c r="A369" s="11">
        <v>21723</v>
      </c>
      <c r="B369" s="11" t="s">
        <v>135</v>
      </c>
      <c r="C369" s="13">
        <v>893</v>
      </c>
      <c r="D369" s="13" t="str">
        <f t="shared" si="5"/>
        <v>No</v>
      </c>
      <c r="E369" s="13">
        <v>1.2</v>
      </c>
      <c r="F369" s="13">
        <v>65674</v>
      </c>
      <c r="G369" s="13">
        <v>3</v>
      </c>
      <c r="H369" s="13">
        <v>8.1</v>
      </c>
      <c r="I369" s="13">
        <v>19.93</v>
      </c>
      <c r="J369" s="13">
        <v>17.47</v>
      </c>
      <c r="K369" s="13">
        <v>7.61</v>
      </c>
      <c r="L369" s="13">
        <v>32.4</v>
      </c>
      <c r="M369" s="13">
        <v>0</v>
      </c>
      <c r="N369" s="13">
        <v>0</v>
      </c>
      <c r="O369" s="13">
        <v>5.6</v>
      </c>
      <c r="P369" s="13">
        <v>0</v>
      </c>
      <c r="Q369" s="13">
        <v>3.69</v>
      </c>
      <c r="R369" s="13">
        <v>0</v>
      </c>
      <c r="S369" s="13">
        <v>12.43</v>
      </c>
    </row>
    <row r="370" spans="1:19" x14ac:dyDescent="0.35">
      <c r="A370" s="11">
        <v>21727</v>
      </c>
      <c r="B370" s="11" t="s">
        <v>149</v>
      </c>
      <c r="C370" s="13">
        <v>6833</v>
      </c>
      <c r="D370" s="13" t="str">
        <f t="shared" si="5"/>
        <v>Yes</v>
      </c>
      <c r="E370" s="13">
        <v>14</v>
      </c>
      <c r="F370" s="13">
        <v>26204</v>
      </c>
      <c r="G370" s="13">
        <v>5.8</v>
      </c>
      <c r="H370" s="13">
        <v>10.199999999999999</v>
      </c>
      <c r="I370" s="13">
        <v>17.489999999999998</v>
      </c>
      <c r="J370" s="13">
        <v>14.78</v>
      </c>
      <c r="K370" s="13">
        <v>12.06</v>
      </c>
      <c r="L370" s="13">
        <v>16.399999999999999</v>
      </c>
      <c r="M370" s="13">
        <v>0.3</v>
      </c>
      <c r="N370" s="13">
        <v>0.8</v>
      </c>
      <c r="O370" s="13">
        <v>5.9</v>
      </c>
      <c r="P370" s="13">
        <v>1.5</v>
      </c>
      <c r="Q370" s="13">
        <v>5.25</v>
      </c>
      <c r="R370" s="13">
        <v>21.3</v>
      </c>
      <c r="S370" s="13">
        <v>3.09</v>
      </c>
    </row>
    <row r="371" spans="1:19" x14ac:dyDescent="0.35">
      <c r="A371" s="11">
        <v>21733</v>
      </c>
      <c r="B371" s="11" t="s">
        <v>150</v>
      </c>
      <c r="C371" s="13">
        <v>911</v>
      </c>
      <c r="D371" s="13" t="str">
        <f t="shared" si="5"/>
        <v>No</v>
      </c>
      <c r="E371" s="13">
        <v>0</v>
      </c>
      <c r="F371" s="13">
        <v>50286</v>
      </c>
      <c r="G371" s="13">
        <v>0</v>
      </c>
      <c r="H371" s="13">
        <v>8.8000000000000007</v>
      </c>
      <c r="I371" s="13">
        <v>11.86</v>
      </c>
      <c r="J371" s="13">
        <v>20.64</v>
      </c>
      <c r="K371" s="13">
        <v>6.7</v>
      </c>
      <c r="L371" s="13">
        <v>0</v>
      </c>
      <c r="M371" s="13">
        <v>0</v>
      </c>
      <c r="N371" s="13">
        <v>0</v>
      </c>
      <c r="O371" s="13">
        <v>0</v>
      </c>
      <c r="P371" s="13">
        <v>5.8</v>
      </c>
      <c r="Q371" s="13">
        <v>4.46</v>
      </c>
      <c r="R371" s="13">
        <v>14.04</v>
      </c>
      <c r="S371" s="13">
        <v>8.7799999999999994</v>
      </c>
    </row>
    <row r="372" spans="1:19" x14ac:dyDescent="0.35">
      <c r="A372" s="11">
        <v>21734</v>
      </c>
      <c r="B372" s="11" t="s">
        <v>150</v>
      </c>
      <c r="C372" s="13">
        <v>695</v>
      </c>
      <c r="D372" s="13" t="str">
        <f t="shared" si="5"/>
        <v>No</v>
      </c>
      <c r="E372" s="13">
        <v>11.8</v>
      </c>
      <c r="F372" s="13">
        <v>29998</v>
      </c>
      <c r="G372" s="13">
        <v>15</v>
      </c>
      <c r="H372" s="13">
        <v>15.3</v>
      </c>
      <c r="I372" s="13">
        <v>10.07</v>
      </c>
      <c r="J372" s="13">
        <v>20.29</v>
      </c>
      <c r="K372" s="13">
        <v>23.87</v>
      </c>
      <c r="L372" s="13">
        <v>7.8</v>
      </c>
      <c r="M372" s="13">
        <v>0.6</v>
      </c>
      <c r="N372" s="13">
        <v>0</v>
      </c>
      <c r="O372" s="13">
        <v>7.5</v>
      </c>
      <c r="P372" s="13">
        <v>7.4</v>
      </c>
      <c r="Q372" s="13">
        <v>0.87</v>
      </c>
      <c r="R372" s="13">
        <v>34.79</v>
      </c>
      <c r="S372" s="13">
        <v>1.58</v>
      </c>
    </row>
    <row r="373" spans="1:19" x14ac:dyDescent="0.35">
      <c r="A373" s="11">
        <v>21737</v>
      </c>
      <c r="B373" s="11" t="s">
        <v>135</v>
      </c>
      <c r="C373" s="13">
        <v>2304</v>
      </c>
      <c r="D373" s="13" t="str">
        <f t="shared" si="5"/>
        <v>No</v>
      </c>
      <c r="E373" s="13">
        <v>5.3</v>
      </c>
      <c r="F373" s="13">
        <v>75705</v>
      </c>
      <c r="G373" s="13">
        <v>4.0999999999999996</v>
      </c>
      <c r="H373" s="13">
        <v>0.9</v>
      </c>
      <c r="I373" s="13">
        <v>27.69</v>
      </c>
      <c r="J373" s="13">
        <v>9.94</v>
      </c>
      <c r="K373" s="13">
        <v>4.3</v>
      </c>
      <c r="L373" s="13">
        <v>21.4</v>
      </c>
      <c r="M373" s="13">
        <v>2.5</v>
      </c>
      <c r="N373" s="13">
        <v>0</v>
      </c>
      <c r="O373" s="13">
        <v>8.4</v>
      </c>
      <c r="P373" s="13">
        <v>0</v>
      </c>
      <c r="Q373" s="13">
        <v>1.95</v>
      </c>
      <c r="R373" s="13">
        <v>5.77</v>
      </c>
      <c r="S373" s="13">
        <v>8.33</v>
      </c>
    </row>
    <row r="374" spans="1:19" x14ac:dyDescent="0.35">
      <c r="A374" s="11">
        <v>21738</v>
      </c>
      <c r="B374" s="11" t="s">
        <v>135</v>
      </c>
      <c r="C374" s="13">
        <v>3416</v>
      </c>
      <c r="D374" s="13" t="str">
        <f t="shared" si="5"/>
        <v>No</v>
      </c>
      <c r="E374" s="13">
        <v>1</v>
      </c>
      <c r="F374" s="13">
        <v>63426</v>
      </c>
      <c r="G374" s="13">
        <v>6.8</v>
      </c>
      <c r="H374" s="13">
        <v>0</v>
      </c>
      <c r="I374" s="13">
        <v>26.14</v>
      </c>
      <c r="J374" s="13">
        <v>16.63</v>
      </c>
      <c r="K374" s="13">
        <v>5.76</v>
      </c>
      <c r="L374" s="13">
        <v>14.1</v>
      </c>
      <c r="M374" s="13">
        <v>0</v>
      </c>
      <c r="N374" s="13">
        <v>0</v>
      </c>
      <c r="O374" s="13">
        <v>0</v>
      </c>
      <c r="P374" s="13">
        <v>0</v>
      </c>
      <c r="Q374" s="13">
        <v>0.89</v>
      </c>
      <c r="R374" s="13">
        <v>5.32</v>
      </c>
      <c r="S374" s="13">
        <v>11.71</v>
      </c>
    </row>
    <row r="375" spans="1:19" x14ac:dyDescent="0.35">
      <c r="A375" s="11">
        <v>21740</v>
      </c>
      <c r="B375" s="11" t="s">
        <v>150</v>
      </c>
      <c r="C375" s="13">
        <v>61803</v>
      </c>
      <c r="D375" s="13" t="str">
        <f t="shared" si="5"/>
        <v>Yes</v>
      </c>
      <c r="E375" s="13">
        <v>19.399999999999999</v>
      </c>
      <c r="F375" s="13">
        <v>24850</v>
      </c>
      <c r="G375" s="13">
        <v>7.8</v>
      </c>
      <c r="H375" s="13">
        <v>17.3</v>
      </c>
      <c r="I375" s="13">
        <v>22.66</v>
      </c>
      <c r="J375" s="13">
        <v>14.6</v>
      </c>
      <c r="K375" s="13">
        <v>18.5</v>
      </c>
      <c r="L375" s="13">
        <v>29.1</v>
      </c>
      <c r="M375" s="13">
        <v>1.3</v>
      </c>
      <c r="N375" s="13">
        <v>2.7</v>
      </c>
      <c r="O375" s="13">
        <v>12.5</v>
      </c>
      <c r="P375" s="13">
        <v>3.5</v>
      </c>
      <c r="Q375" s="13">
        <v>5.57</v>
      </c>
      <c r="R375" s="13">
        <v>23.85</v>
      </c>
      <c r="S375" s="13">
        <v>6.46</v>
      </c>
    </row>
    <row r="376" spans="1:19" x14ac:dyDescent="0.35">
      <c r="A376" s="11">
        <v>21742</v>
      </c>
      <c r="B376" s="11" t="s">
        <v>150</v>
      </c>
      <c r="C376" s="13">
        <v>33180</v>
      </c>
      <c r="D376" s="13" t="str">
        <f t="shared" si="5"/>
        <v>Yes</v>
      </c>
      <c r="E376" s="13">
        <v>9</v>
      </c>
      <c r="F376" s="13">
        <v>37442</v>
      </c>
      <c r="G376" s="13">
        <v>4.9000000000000004</v>
      </c>
      <c r="H376" s="13">
        <v>7.9</v>
      </c>
      <c r="I376" s="13">
        <v>23.1</v>
      </c>
      <c r="J376" s="13">
        <v>17.600000000000001</v>
      </c>
      <c r="K376" s="13">
        <v>14.33</v>
      </c>
      <c r="L376" s="13">
        <v>22.1</v>
      </c>
      <c r="M376" s="13">
        <v>0.9</v>
      </c>
      <c r="N376" s="13">
        <v>1.5</v>
      </c>
      <c r="O376" s="13">
        <v>5.0999999999999996</v>
      </c>
      <c r="P376" s="13">
        <v>0.8</v>
      </c>
      <c r="Q376" s="13">
        <v>6.19</v>
      </c>
      <c r="R376" s="13">
        <v>17.809999999999999</v>
      </c>
      <c r="S376" s="13">
        <v>7.65</v>
      </c>
    </row>
    <row r="377" spans="1:19" x14ac:dyDescent="0.35">
      <c r="A377" s="11">
        <v>21750</v>
      </c>
      <c r="B377" s="11" t="s">
        <v>150</v>
      </c>
      <c r="C377" s="13">
        <v>3732</v>
      </c>
      <c r="D377" s="13" t="str">
        <f t="shared" si="5"/>
        <v>No</v>
      </c>
      <c r="E377" s="13">
        <v>11.7</v>
      </c>
      <c r="F377" s="13">
        <v>26424</v>
      </c>
      <c r="G377" s="13">
        <v>8.4</v>
      </c>
      <c r="H377" s="13">
        <v>13.9</v>
      </c>
      <c r="I377" s="13">
        <v>21.89</v>
      </c>
      <c r="J377" s="13">
        <v>20.53</v>
      </c>
      <c r="K377" s="13">
        <v>16.53</v>
      </c>
      <c r="L377" s="13">
        <v>2.8</v>
      </c>
      <c r="M377" s="13">
        <v>0</v>
      </c>
      <c r="N377" s="13">
        <v>2</v>
      </c>
      <c r="O377" s="13">
        <v>3.9</v>
      </c>
      <c r="P377" s="13">
        <v>5.2</v>
      </c>
      <c r="Q377" s="13">
        <v>3.71</v>
      </c>
      <c r="R377" s="13">
        <v>30.88</v>
      </c>
      <c r="S377" s="13">
        <v>1.02</v>
      </c>
    </row>
    <row r="378" spans="1:19" x14ac:dyDescent="0.35">
      <c r="A378" s="11">
        <v>21754</v>
      </c>
      <c r="B378" s="11" t="s">
        <v>149</v>
      </c>
      <c r="C378" s="13">
        <v>6689</v>
      </c>
      <c r="D378" s="13" t="str">
        <f t="shared" si="5"/>
        <v>Yes</v>
      </c>
      <c r="E378" s="13">
        <v>3.7</v>
      </c>
      <c r="F378" s="13">
        <v>53268</v>
      </c>
      <c r="G378" s="13">
        <v>2.4</v>
      </c>
      <c r="H378" s="13">
        <v>2</v>
      </c>
      <c r="I378" s="13">
        <v>25.44</v>
      </c>
      <c r="J378" s="13">
        <v>12.63</v>
      </c>
      <c r="K378" s="13">
        <v>9.84</v>
      </c>
      <c r="L378" s="13">
        <v>22.4</v>
      </c>
      <c r="M378" s="13">
        <v>3</v>
      </c>
      <c r="N378" s="13">
        <v>1.7</v>
      </c>
      <c r="O378" s="13">
        <v>1.9</v>
      </c>
      <c r="P378" s="13">
        <v>0.4</v>
      </c>
      <c r="Q378" s="13">
        <v>3.03</v>
      </c>
      <c r="R378" s="13">
        <v>7.74</v>
      </c>
      <c r="S378" s="13">
        <v>12.3</v>
      </c>
    </row>
    <row r="379" spans="1:19" x14ac:dyDescent="0.35">
      <c r="A379" s="11">
        <v>21755</v>
      </c>
      <c r="B379" s="11" t="s">
        <v>149</v>
      </c>
      <c r="C379" s="13">
        <v>5581</v>
      </c>
      <c r="D379" s="13" t="str">
        <f t="shared" si="5"/>
        <v>Yes</v>
      </c>
      <c r="E379" s="13">
        <v>3.2</v>
      </c>
      <c r="F379" s="13">
        <v>48792</v>
      </c>
      <c r="G379" s="13">
        <v>4.7</v>
      </c>
      <c r="H379" s="13">
        <v>4.3</v>
      </c>
      <c r="I379" s="13">
        <v>22.58</v>
      </c>
      <c r="J379" s="13">
        <v>17.25</v>
      </c>
      <c r="K379" s="13">
        <v>8.15</v>
      </c>
      <c r="L379" s="13">
        <v>7.4</v>
      </c>
      <c r="M379" s="13">
        <v>0.5</v>
      </c>
      <c r="N379" s="13">
        <v>0.9</v>
      </c>
      <c r="O379" s="13">
        <v>0.9</v>
      </c>
      <c r="P379" s="13">
        <v>2.7</v>
      </c>
      <c r="Q379" s="13">
        <v>2.92</v>
      </c>
      <c r="R379" s="13">
        <v>10.35</v>
      </c>
      <c r="S379" s="13">
        <v>5.16</v>
      </c>
    </row>
    <row r="380" spans="1:19" x14ac:dyDescent="0.35">
      <c r="A380" s="11">
        <v>21756</v>
      </c>
      <c r="B380" s="11" t="s">
        <v>150</v>
      </c>
      <c r="C380" s="13">
        <v>3600</v>
      </c>
      <c r="D380" s="13" t="str">
        <f t="shared" si="5"/>
        <v>No</v>
      </c>
      <c r="E380" s="13">
        <v>4.7</v>
      </c>
      <c r="F380" s="13">
        <v>34418</v>
      </c>
      <c r="G380" s="13">
        <v>2.7</v>
      </c>
      <c r="H380" s="13">
        <v>7.4</v>
      </c>
      <c r="I380" s="13">
        <v>20.36</v>
      </c>
      <c r="J380" s="13">
        <v>15.03</v>
      </c>
      <c r="K380" s="13">
        <v>13.82</v>
      </c>
      <c r="L380" s="13">
        <v>5.2</v>
      </c>
      <c r="M380" s="13">
        <v>0</v>
      </c>
      <c r="N380" s="13">
        <v>1.7</v>
      </c>
      <c r="O380" s="13">
        <v>2.4</v>
      </c>
      <c r="P380" s="13">
        <v>3.1</v>
      </c>
      <c r="Q380" s="13">
        <v>5.01</v>
      </c>
      <c r="R380" s="13">
        <v>12.27</v>
      </c>
      <c r="S380" s="13">
        <v>3.31</v>
      </c>
    </row>
    <row r="381" spans="1:19" x14ac:dyDescent="0.35">
      <c r="A381" s="11">
        <v>21757</v>
      </c>
      <c r="B381" s="11" t="s">
        <v>140</v>
      </c>
      <c r="C381" s="13">
        <v>3192</v>
      </c>
      <c r="D381" s="13" t="str">
        <f t="shared" si="5"/>
        <v>No</v>
      </c>
      <c r="E381" s="13">
        <v>7.5</v>
      </c>
      <c r="F381" s="13">
        <v>33988</v>
      </c>
      <c r="G381" s="13">
        <v>4.5999999999999996</v>
      </c>
      <c r="H381" s="13">
        <v>17.899999999999999</v>
      </c>
      <c r="I381" s="13">
        <v>20.21</v>
      </c>
      <c r="J381" s="13">
        <v>15.35</v>
      </c>
      <c r="K381" s="13">
        <v>13.64</v>
      </c>
      <c r="L381" s="13">
        <v>5.8</v>
      </c>
      <c r="M381" s="13">
        <v>0.9</v>
      </c>
      <c r="N381" s="13">
        <v>0</v>
      </c>
      <c r="O381" s="13">
        <v>2.6</v>
      </c>
      <c r="P381" s="13">
        <v>2.6</v>
      </c>
      <c r="Q381" s="13">
        <v>6.86</v>
      </c>
      <c r="R381" s="13">
        <v>27.05</v>
      </c>
      <c r="S381" s="13">
        <v>1.88</v>
      </c>
    </row>
    <row r="382" spans="1:19" x14ac:dyDescent="0.35">
      <c r="A382" s="11">
        <v>21758</v>
      </c>
      <c r="B382" s="11" t="s">
        <v>149</v>
      </c>
      <c r="C382" s="13">
        <v>4912</v>
      </c>
      <c r="D382" s="13" t="str">
        <f t="shared" si="5"/>
        <v>No</v>
      </c>
      <c r="E382" s="13">
        <v>7.1</v>
      </c>
      <c r="F382" s="13">
        <v>35636</v>
      </c>
      <c r="G382" s="13">
        <v>7.6</v>
      </c>
      <c r="H382" s="13">
        <v>6.5</v>
      </c>
      <c r="I382" s="13">
        <v>24.35</v>
      </c>
      <c r="J382" s="13">
        <v>16.329999999999998</v>
      </c>
      <c r="K382" s="13">
        <v>13.13</v>
      </c>
      <c r="L382" s="13">
        <v>16.3</v>
      </c>
      <c r="M382" s="13">
        <v>0</v>
      </c>
      <c r="N382" s="13">
        <v>1.3</v>
      </c>
      <c r="O382" s="13">
        <v>2.7</v>
      </c>
      <c r="P382" s="13">
        <v>3.4</v>
      </c>
      <c r="Q382" s="13">
        <v>2.2400000000000002</v>
      </c>
      <c r="R382" s="13">
        <v>26.6</v>
      </c>
      <c r="S382" s="13">
        <v>3.97</v>
      </c>
    </row>
    <row r="383" spans="1:19" x14ac:dyDescent="0.35">
      <c r="A383" s="11">
        <v>21762</v>
      </c>
      <c r="B383" s="11" t="s">
        <v>149</v>
      </c>
      <c r="C383" s="13">
        <v>167</v>
      </c>
      <c r="D383" s="13" t="str">
        <f t="shared" si="5"/>
        <v>No</v>
      </c>
      <c r="E383" s="13">
        <v>7.2</v>
      </c>
      <c r="F383" s="13">
        <v>46891</v>
      </c>
      <c r="G383" s="13">
        <v>0</v>
      </c>
      <c r="H383" s="13">
        <v>6.9</v>
      </c>
      <c r="I383" s="13">
        <v>0</v>
      </c>
      <c r="J383" s="13">
        <v>10.18</v>
      </c>
      <c r="K383" s="13">
        <v>7.19</v>
      </c>
      <c r="L383" s="13">
        <v>19.8</v>
      </c>
      <c r="M383" s="13">
        <v>0</v>
      </c>
      <c r="N383" s="13">
        <v>0</v>
      </c>
      <c r="O383" s="13">
        <v>0</v>
      </c>
      <c r="P383" s="13">
        <v>0</v>
      </c>
      <c r="Q383" s="13">
        <v>0</v>
      </c>
      <c r="R383" s="13">
        <v>0</v>
      </c>
      <c r="S383" s="13">
        <v>7.19</v>
      </c>
    </row>
    <row r="384" spans="1:19" x14ac:dyDescent="0.35">
      <c r="A384" s="11">
        <v>21766</v>
      </c>
      <c r="B384" s="11" t="s">
        <v>142</v>
      </c>
      <c r="C384" s="13">
        <v>528</v>
      </c>
      <c r="D384" s="13" t="str">
        <f t="shared" si="5"/>
        <v>No</v>
      </c>
      <c r="E384" s="13">
        <v>4.9000000000000004</v>
      </c>
      <c r="F384" s="13">
        <v>25264</v>
      </c>
      <c r="G384" s="13">
        <v>7.8</v>
      </c>
      <c r="H384" s="13">
        <v>8.8000000000000007</v>
      </c>
      <c r="I384" s="13">
        <v>13.64</v>
      </c>
      <c r="J384" s="13">
        <v>29.73</v>
      </c>
      <c r="K384" s="13">
        <v>14.77</v>
      </c>
      <c r="L384" s="13">
        <v>2.2999999999999998</v>
      </c>
      <c r="M384" s="13">
        <v>0</v>
      </c>
      <c r="N384" s="13">
        <v>0</v>
      </c>
      <c r="O384" s="13">
        <v>0</v>
      </c>
      <c r="P384" s="13">
        <v>42.8</v>
      </c>
      <c r="Q384" s="13">
        <v>2.69</v>
      </c>
      <c r="R384" s="13">
        <v>27.72</v>
      </c>
      <c r="S384" s="13">
        <v>0</v>
      </c>
    </row>
    <row r="385" spans="1:19" x14ac:dyDescent="0.35">
      <c r="A385" s="11">
        <v>21767</v>
      </c>
      <c r="B385" s="11" t="s">
        <v>150</v>
      </c>
      <c r="C385" s="13">
        <v>1019</v>
      </c>
      <c r="D385" s="13" t="str">
        <f t="shared" si="5"/>
        <v>No</v>
      </c>
      <c r="E385" s="13">
        <v>6.6</v>
      </c>
      <c r="F385" s="13">
        <v>27407</v>
      </c>
      <c r="G385" s="13">
        <v>0</v>
      </c>
      <c r="H385" s="13">
        <v>8.6999999999999993</v>
      </c>
      <c r="I385" s="13">
        <v>25.81</v>
      </c>
      <c r="J385" s="13">
        <v>21.2</v>
      </c>
      <c r="K385" s="13">
        <v>15.51</v>
      </c>
      <c r="L385" s="13">
        <v>16.399999999999999</v>
      </c>
      <c r="M385" s="13">
        <v>0</v>
      </c>
      <c r="N385" s="13">
        <v>0</v>
      </c>
      <c r="O385" s="13">
        <v>4.4000000000000004</v>
      </c>
      <c r="P385" s="13">
        <v>0</v>
      </c>
      <c r="Q385" s="13">
        <v>8.4600000000000009</v>
      </c>
      <c r="R385" s="13">
        <v>51.72</v>
      </c>
      <c r="S385" s="13">
        <v>0</v>
      </c>
    </row>
    <row r="386" spans="1:19" x14ac:dyDescent="0.35">
      <c r="A386" s="11">
        <v>21769</v>
      </c>
      <c r="B386" s="11" t="s">
        <v>149</v>
      </c>
      <c r="C386" s="13">
        <v>11189</v>
      </c>
      <c r="D386" s="13" t="str">
        <f t="shared" si="5"/>
        <v>Yes</v>
      </c>
      <c r="E386" s="13">
        <v>3.5</v>
      </c>
      <c r="F386" s="13">
        <v>51122</v>
      </c>
      <c r="G386" s="13">
        <v>5.7</v>
      </c>
      <c r="H386" s="13">
        <v>4.0999999999999996</v>
      </c>
      <c r="I386" s="13">
        <v>23.95</v>
      </c>
      <c r="J386" s="13">
        <v>14.03</v>
      </c>
      <c r="K386" s="13">
        <v>7.36</v>
      </c>
      <c r="L386" s="13">
        <v>8.9</v>
      </c>
      <c r="M386" s="13">
        <v>1</v>
      </c>
      <c r="N386" s="13">
        <v>0.8</v>
      </c>
      <c r="O386" s="13">
        <v>1.9</v>
      </c>
      <c r="P386" s="13">
        <v>2.4</v>
      </c>
      <c r="Q386" s="13">
        <v>2.2400000000000002</v>
      </c>
      <c r="R386" s="13">
        <v>5.74</v>
      </c>
      <c r="S386" s="13">
        <v>6.1</v>
      </c>
    </row>
    <row r="387" spans="1:19" x14ac:dyDescent="0.35">
      <c r="A387" s="11">
        <v>21770</v>
      </c>
      <c r="B387" s="11" t="s">
        <v>149</v>
      </c>
      <c r="C387" s="13">
        <v>5453</v>
      </c>
      <c r="D387" s="13" t="str">
        <f t="shared" si="5"/>
        <v>Yes</v>
      </c>
      <c r="E387" s="13">
        <v>2.4</v>
      </c>
      <c r="F387" s="13">
        <v>51530</v>
      </c>
      <c r="G387" s="13">
        <v>5.7</v>
      </c>
      <c r="H387" s="13">
        <v>5.2</v>
      </c>
      <c r="I387" s="13">
        <v>20.39</v>
      </c>
      <c r="J387" s="13">
        <v>15.13</v>
      </c>
      <c r="K387" s="13">
        <v>10.47</v>
      </c>
      <c r="L387" s="13">
        <v>14.2</v>
      </c>
      <c r="M387" s="13">
        <v>0</v>
      </c>
      <c r="N387" s="13">
        <v>0.5</v>
      </c>
      <c r="O387" s="13">
        <v>2.6</v>
      </c>
      <c r="P387" s="13">
        <v>0</v>
      </c>
      <c r="Q387" s="13">
        <v>2.34</v>
      </c>
      <c r="R387" s="13">
        <v>3.94</v>
      </c>
      <c r="S387" s="13">
        <v>5.87</v>
      </c>
    </row>
    <row r="388" spans="1:19" x14ac:dyDescent="0.35">
      <c r="A388" s="11">
        <v>21771</v>
      </c>
      <c r="B388" s="11" t="s">
        <v>149</v>
      </c>
      <c r="C388" s="13">
        <v>29265</v>
      </c>
      <c r="D388" s="13" t="str">
        <f t="shared" si="5"/>
        <v>Yes</v>
      </c>
      <c r="E388" s="13">
        <v>4.0999999999999996</v>
      </c>
      <c r="F388" s="13">
        <v>45877</v>
      </c>
      <c r="G388" s="13">
        <v>4</v>
      </c>
      <c r="H388" s="13">
        <v>5.9</v>
      </c>
      <c r="I388" s="13">
        <v>23.36</v>
      </c>
      <c r="J388" s="13">
        <v>13.51</v>
      </c>
      <c r="K388" s="13">
        <v>10.07</v>
      </c>
      <c r="L388" s="13">
        <v>10.8</v>
      </c>
      <c r="M388" s="13">
        <v>0.7</v>
      </c>
      <c r="N388" s="13">
        <v>1</v>
      </c>
      <c r="O388" s="13">
        <v>2.6</v>
      </c>
      <c r="P388" s="13">
        <v>2.7</v>
      </c>
      <c r="Q388" s="13">
        <v>2.81</v>
      </c>
      <c r="R388" s="13">
        <v>7.98</v>
      </c>
      <c r="S388" s="13">
        <v>4.3600000000000003</v>
      </c>
    </row>
    <row r="389" spans="1:19" x14ac:dyDescent="0.35">
      <c r="A389" s="11">
        <v>21773</v>
      </c>
      <c r="B389" s="11" t="s">
        <v>149</v>
      </c>
      <c r="C389" s="13">
        <v>5494</v>
      </c>
      <c r="D389" s="13" t="str">
        <f t="shared" ref="D389:D452" si="6">IF(C389&lt;5000,"No","Yes")</f>
        <v>Yes</v>
      </c>
      <c r="E389" s="13">
        <v>4.0999999999999996</v>
      </c>
      <c r="F389" s="13">
        <v>42158</v>
      </c>
      <c r="G389" s="13">
        <v>4.0999999999999996</v>
      </c>
      <c r="H389" s="13">
        <v>6.5</v>
      </c>
      <c r="I389" s="13">
        <v>20.48</v>
      </c>
      <c r="J389" s="13">
        <v>18.059999999999999</v>
      </c>
      <c r="K389" s="13">
        <v>10.71</v>
      </c>
      <c r="L389" s="13">
        <v>6.6</v>
      </c>
      <c r="M389" s="13">
        <v>0.2</v>
      </c>
      <c r="N389" s="13">
        <v>1.2</v>
      </c>
      <c r="O389" s="13">
        <v>2.5</v>
      </c>
      <c r="P389" s="13">
        <v>0.6</v>
      </c>
      <c r="Q389" s="13">
        <v>2.88</v>
      </c>
      <c r="R389" s="13">
        <v>12.82</v>
      </c>
      <c r="S389" s="13">
        <v>4.37</v>
      </c>
    </row>
    <row r="390" spans="1:19" x14ac:dyDescent="0.35">
      <c r="A390" s="11">
        <v>21774</v>
      </c>
      <c r="B390" s="11" t="s">
        <v>149</v>
      </c>
      <c r="C390" s="13">
        <v>12734</v>
      </c>
      <c r="D390" s="13" t="str">
        <f t="shared" si="6"/>
        <v>Yes</v>
      </c>
      <c r="E390" s="13">
        <v>3.3</v>
      </c>
      <c r="F390" s="13">
        <v>49431</v>
      </c>
      <c r="G390" s="13">
        <v>3.4</v>
      </c>
      <c r="H390" s="13">
        <v>2.2000000000000002</v>
      </c>
      <c r="I390" s="13">
        <v>29.38</v>
      </c>
      <c r="J390" s="13">
        <v>9.75</v>
      </c>
      <c r="K390" s="13">
        <v>7.04</v>
      </c>
      <c r="L390" s="13">
        <v>14.3</v>
      </c>
      <c r="M390" s="13">
        <v>0.1</v>
      </c>
      <c r="N390" s="13">
        <v>0.5</v>
      </c>
      <c r="O390" s="13">
        <v>0.9</v>
      </c>
      <c r="P390" s="13">
        <v>0.7</v>
      </c>
      <c r="Q390" s="13">
        <v>1.06</v>
      </c>
      <c r="R390" s="13">
        <v>4.5</v>
      </c>
      <c r="S390" s="13">
        <v>3.81</v>
      </c>
    </row>
    <row r="391" spans="1:19" x14ac:dyDescent="0.35">
      <c r="A391" s="11">
        <v>21776</v>
      </c>
      <c r="B391" s="11" t="s">
        <v>140</v>
      </c>
      <c r="C391" s="13">
        <v>5607</v>
      </c>
      <c r="D391" s="13" t="str">
        <f t="shared" si="6"/>
        <v>Yes</v>
      </c>
      <c r="E391" s="13">
        <v>8.6</v>
      </c>
      <c r="F391" s="13">
        <v>34252</v>
      </c>
      <c r="G391" s="13">
        <v>3.6</v>
      </c>
      <c r="H391" s="13">
        <v>7.2</v>
      </c>
      <c r="I391" s="13">
        <v>22.4</v>
      </c>
      <c r="J391" s="13">
        <v>11.41</v>
      </c>
      <c r="K391" s="13">
        <v>9.75</v>
      </c>
      <c r="L391" s="13">
        <v>9.5</v>
      </c>
      <c r="M391" s="13">
        <v>0.8</v>
      </c>
      <c r="N391" s="13">
        <v>1</v>
      </c>
      <c r="O391" s="13">
        <v>4.4000000000000004</v>
      </c>
      <c r="P391" s="13">
        <v>4.5999999999999996</v>
      </c>
      <c r="Q391" s="13">
        <v>3.09</v>
      </c>
      <c r="R391" s="13">
        <v>12.79</v>
      </c>
      <c r="S391" s="13">
        <v>2.91</v>
      </c>
    </row>
    <row r="392" spans="1:19" x14ac:dyDescent="0.35">
      <c r="A392" s="11">
        <v>21777</v>
      </c>
      <c r="B392" s="11" t="s">
        <v>149</v>
      </c>
      <c r="C392" s="13">
        <v>1951</v>
      </c>
      <c r="D392" s="13" t="str">
        <f t="shared" si="6"/>
        <v>No</v>
      </c>
      <c r="E392" s="13">
        <v>1.4</v>
      </c>
      <c r="F392" s="13">
        <v>43161</v>
      </c>
      <c r="G392" s="13">
        <v>1.3</v>
      </c>
      <c r="H392" s="13">
        <v>4.7</v>
      </c>
      <c r="I392" s="13">
        <v>31.98</v>
      </c>
      <c r="J392" s="13">
        <v>9.23</v>
      </c>
      <c r="K392" s="13">
        <v>6.97</v>
      </c>
      <c r="L392" s="13">
        <v>18.899999999999999</v>
      </c>
      <c r="M392" s="13">
        <v>0</v>
      </c>
      <c r="N392" s="13">
        <v>0</v>
      </c>
      <c r="O392" s="13">
        <v>1.1000000000000001</v>
      </c>
      <c r="P392" s="13">
        <v>0</v>
      </c>
      <c r="Q392" s="13">
        <v>3.32</v>
      </c>
      <c r="R392" s="13">
        <v>4.67</v>
      </c>
      <c r="S392" s="13">
        <v>7.59</v>
      </c>
    </row>
    <row r="393" spans="1:19" x14ac:dyDescent="0.35">
      <c r="A393" s="11">
        <v>21778</v>
      </c>
      <c r="B393" s="11" t="s">
        <v>149</v>
      </c>
      <c r="C393" s="13">
        <v>940</v>
      </c>
      <c r="D393" s="13" t="str">
        <f t="shared" si="6"/>
        <v>No</v>
      </c>
      <c r="E393" s="13">
        <v>6</v>
      </c>
      <c r="F393" s="13">
        <v>50362</v>
      </c>
      <c r="G393" s="13">
        <v>5.0999999999999996</v>
      </c>
      <c r="H393" s="13">
        <v>17.5</v>
      </c>
      <c r="I393" s="13">
        <v>15.21</v>
      </c>
      <c r="J393" s="13">
        <v>17.02</v>
      </c>
      <c r="K393" s="13">
        <v>12.66</v>
      </c>
      <c r="L393" s="13">
        <v>1.9</v>
      </c>
      <c r="M393" s="13">
        <v>0</v>
      </c>
      <c r="N393" s="13">
        <v>0</v>
      </c>
      <c r="O393" s="13">
        <v>1.5</v>
      </c>
      <c r="P393" s="13">
        <v>3.5</v>
      </c>
      <c r="Q393" s="13">
        <v>7.04</v>
      </c>
      <c r="R393" s="13">
        <v>26.7</v>
      </c>
      <c r="S393" s="13">
        <v>0.64</v>
      </c>
    </row>
    <row r="394" spans="1:19" x14ac:dyDescent="0.35">
      <c r="A394" s="11">
        <v>21779</v>
      </c>
      <c r="B394" s="11" t="s">
        <v>150</v>
      </c>
      <c r="C394" s="13">
        <v>1062</v>
      </c>
      <c r="D394" s="13" t="str">
        <f t="shared" si="6"/>
        <v>No</v>
      </c>
      <c r="E394" s="13">
        <v>3.1</v>
      </c>
      <c r="F394" s="13">
        <v>37051</v>
      </c>
      <c r="G394" s="13">
        <v>0</v>
      </c>
      <c r="H394" s="13">
        <v>5.7</v>
      </c>
      <c r="I394" s="13">
        <v>29.85</v>
      </c>
      <c r="J394" s="13">
        <v>11.86</v>
      </c>
      <c r="K394" s="13">
        <v>3.95</v>
      </c>
      <c r="L394" s="13">
        <v>2.2999999999999998</v>
      </c>
      <c r="M394" s="13">
        <v>0</v>
      </c>
      <c r="N394" s="13">
        <v>11.5</v>
      </c>
      <c r="O394" s="13">
        <v>5.6</v>
      </c>
      <c r="P394" s="13">
        <v>0</v>
      </c>
      <c r="Q394" s="13">
        <v>4.07</v>
      </c>
      <c r="R394" s="13">
        <v>12.06</v>
      </c>
      <c r="S394" s="13">
        <v>1.88</v>
      </c>
    </row>
    <row r="395" spans="1:19" x14ac:dyDescent="0.35">
      <c r="A395" s="11">
        <v>21780</v>
      </c>
      <c r="B395" s="11" t="s">
        <v>149</v>
      </c>
      <c r="C395" s="13">
        <v>1638</v>
      </c>
      <c r="D395" s="13" t="str">
        <f t="shared" si="6"/>
        <v>No</v>
      </c>
      <c r="E395" s="13">
        <v>6.7</v>
      </c>
      <c r="F395" s="13">
        <v>38831</v>
      </c>
      <c r="G395" s="13">
        <v>7.5</v>
      </c>
      <c r="H395" s="13">
        <v>8.8000000000000007</v>
      </c>
      <c r="I395" s="13">
        <v>18.68</v>
      </c>
      <c r="J395" s="13">
        <v>23.93</v>
      </c>
      <c r="K395" s="13">
        <v>11.47</v>
      </c>
      <c r="L395" s="13">
        <v>7.8</v>
      </c>
      <c r="M395" s="13">
        <v>0.1</v>
      </c>
      <c r="N395" s="13">
        <v>1.3</v>
      </c>
      <c r="O395" s="13">
        <v>6.4</v>
      </c>
      <c r="P395" s="13">
        <v>3.1</v>
      </c>
      <c r="Q395" s="13">
        <v>2.44</v>
      </c>
      <c r="R395" s="13">
        <v>16.64</v>
      </c>
      <c r="S395" s="13">
        <v>1.47</v>
      </c>
    </row>
    <row r="396" spans="1:19" x14ac:dyDescent="0.35">
      <c r="A396" s="11">
        <v>21781</v>
      </c>
      <c r="B396" s="11" t="s">
        <v>150</v>
      </c>
      <c r="C396" s="13">
        <v>159</v>
      </c>
      <c r="D396" s="13" t="str">
        <f t="shared" si="6"/>
        <v>No</v>
      </c>
      <c r="E396" s="13">
        <v>0</v>
      </c>
      <c r="F396" s="13">
        <v>10265</v>
      </c>
      <c r="G396" s="13">
        <v>0</v>
      </c>
      <c r="H396" s="13">
        <v>0</v>
      </c>
      <c r="I396" s="13">
        <v>29.56</v>
      </c>
      <c r="J396" s="13">
        <v>0</v>
      </c>
      <c r="K396" s="13">
        <v>24.64</v>
      </c>
      <c r="L396" s="13">
        <v>18.2</v>
      </c>
      <c r="M396" s="13">
        <v>0</v>
      </c>
      <c r="N396" s="13">
        <v>0</v>
      </c>
      <c r="O396" s="13">
        <v>0</v>
      </c>
      <c r="P396" s="13">
        <v>0</v>
      </c>
      <c r="Q396" s="13">
        <v>0</v>
      </c>
      <c r="R396" s="13">
        <v>0</v>
      </c>
      <c r="S396" s="13">
        <v>1.89</v>
      </c>
    </row>
    <row r="397" spans="1:19" x14ac:dyDescent="0.35">
      <c r="A397" s="11">
        <v>21782</v>
      </c>
      <c r="B397" s="11" t="s">
        <v>150</v>
      </c>
      <c r="C397" s="13">
        <v>4003</v>
      </c>
      <c r="D397" s="13" t="str">
        <f t="shared" si="6"/>
        <v>No</v>
      </c>
      <c r="E397" s="13">
        <v>3</v>
      </c>
      <c r="F397" s="13">
        <v>35630</v>
      </c>
      <c r="G397" s="13">
        <v>7.8</v>
      </c>
      <c r="H397" s="13">
        <v>10.199999999999999</v>
      </c>
      <c r="I397" s="13">
        <v>20.46</v>
      </c>
      <c r="J397" s="13">
        <v>19.54</v>
      </c>
      <c r="K397" s="13">
        <v>12.77</v>
      </c>
      <c r="L397" s="13">
        <v>3.6</v>
      </c>
      <c r="M397" s="13">
        <v>0</v>
      </c>
      <c r="N397" s="13">
        <v>0.7</v>
      </c>
      <c r="O397" s="13">
        <v>6.6</v>
      </c>
      <c r="P397" s="13">
        <v>4.7</v>
      </c>
      <c r="Q397" s="13">
        <v>2.31</v>
      </c>
      <c r="R397" s="13">
        <v>14.16</v>
      </c>
      <c r="S397" s="13">
        <v>1.95</v>
      </c>
    </row>
    <row r="398" spans="1:19" x14ac:dyDescent="0.35">
      <c r="A398" s="11">
        <v>21783</v>
      </c>
      <c r="B398" s="11" t="s">
        <v>150</v>
      </c>
      <c r="C398" s="13">
        <v>9022</v>
      </c>
      <c r="D398" s="13" t="str">
        <f t="shared" si="6"/>
        <v>Yes</v>
      </c>
      <c r="E398" s="13">
        <v>4.7</v>
      </c>
      <c r="F398" s="13">
        <v>32645</v>
      </c>
      <c r="G398" s="13">
        <v>3.1</v>
      </c>
      <c r="H398" s="13">
        <v>10.3</v>
      </c>
      <c r="I398" s="13">
        <v>25.29</v>
      </c>
      <c r="J398" s="13">
        <v>16.37</v>
      </c>
      <c r="K398" s="13">
        <v>12.59</v>
      </c>
      <c r="L398" s="13">
        <v>7.6</v>
      </c>
      <c r="M398" s="13">
        <v>0.4</v>
      </c>
      <c r="N398" s="13">
        <v>0.4</v>
      </c>
      <c r="O398" s="13">
        <v>2</v>
      </c>
      <c r="P398" s="13">
        <v>2.7</v>
      </c>
      <c r="Q398" s="13">
        <v>7.96</v>
      </c>
      <c r="R398" s="13">
        <v>14.79</v>
      </c>
      <c r="S398" s="13">
        <v>2.14</v>
      </c>
    </row>
    <row r="399" spans="1:19" x14ac:dyDescent="0.35">
      <c r="A399" s="11">
        <v>21784</v>
      </c>
      <c r="B399" s="11" t="s">
        <v>140</v>
      </c>
      <c r="C399" s="13">
        <v>38390</v>
      </c>
      <c r="D399" s="13" t="str">
        <f t="shared" si="6"/>
        <v>Yes</v>
      </c>
      <c r="E399" s="13">
        <v>3.3</v>
      </c>
      <c r="F399" s="13">
        <v>45610</v>
      </c>
      <c r="G399" s="13">
        <v>2.7</v>
      </c>
      <c r="H399" s="13">
        <v>6.8</v>
      </c>
      <c r="I399" s="13">
        <v>22.75</v>
      </c>
      <c r="J399" s="13">
        <v>14.75</v>
      </c>
      <c r="K399" s="13">
        <v>9.6</v>
      </c>
      <c r="L399" s="13">
        <v>11.9</v>
      </c>
      <c r="M399" s="13">
        <v>0.6</v>
      </c>
      <c r="N399" s="13">
        <v>0.3</v>
      </c>
      <c r="O399" s="13">
        <v>2.9</v>
      </c>
      <c r="P399" s="13">
        <v>0.2</v>
      </c>
      <c r="Q399" s="13">
        <v>1.83</v>
      </c>
      <c r="R399" s="13">
        <v>8.43</v>
      </c>
      <c r="S399" s="13">
        <v>4.57</v>
      </c>
    </row>
    <row r="400" spans="1:19" x14ac:dyDescent="0.35">
      <c r="A400" s="11">
        <v>21787</v>
      </c>
      <c r="B400" s="11" t="s">
        <v>140</v>
      </c>
      <c r="C400" s="13">
        <v>10186</v>
      </c>
      <c r="D400" s="13" t="str">
        <f t="shared" si="6"/>
        <v>Yes</v>
      </c>
      <c r="E400" s="13">
        <v>8.4</v>
      </c>
      <c r="F400" s="13">
        <v>34953</v>
      </c>
      <c r="G400" s="13">
        <v>2.8</v>
      </c>
      <c r="H400" s="13">
        <v>13.8</v>
      </c>
      <c r="I400" s="13">
        <v>20.82</v>
      </c>
      <c r="J400" s="13">
        <v>18.54</v>
      </c>
      <c r="K400" s="13">
        <v>13.56</v>
      </c>
      <c r="L400" s="13">
        <v>7.5</v>
      </c>
      <c r="M400" s="13">
        <v>0.5</v>
      </c>
      <c r="N400" s="13">
        <v>1</v>
      </c>
      <c r="O400" s="13">
        <v>3.9</v>
      </c>
      <c r="P400" s="13">
        <v>0</v>
      </c>
      <c r="Q400" s="13">
        <v>4.83</v>
      </c>
      <c r="R400" s="13">
        <v>16.75</v>
      </c>
      <c r="S400" s="13">
        <v>2.4700000000000002</v>
      </c>
    </row>
    <row r="401" spans="1:19" x14ac:dyDescent="0.35">
      <c r="A401" s="11">
        <v>21788</v>
      </c>
      <c r="B401" s="11" t="s">
        <v>149</v>
      </c>
      <c r="C401" s="13">
        <v>11563</v>
      </c>
      <c r="D401" s="13" t="str">
        <f t="shared" si="6"/>
        <v>Yes</v>
      </c>
      <c r="E401" s="13">
        <v>5.9</v>
      </c>
      <c r="F401" s="13">
        <v>37181</v>
      </c>
      <c r="G401" s="13">
        <v>5.3</v>
      </c>
      <c r="H401" s="13">
        <v>10</v>
      </c>
      <c r="I401" s="13">
        <v>20.69</v>
      </c>
      <c r="J401" s="13">
        <v>17.96</v>
      </c>
      <c r="K401" s="13">
        <v>13.06</v>
      </c>
      <c r="L401" s="13">
        <v>3.5</v>
      </c>
      <c r="M401" s="13">
        <v>0</v>
      </c>
      <c r="N401" s="13">
        <v>1.6</v>
      </c>
      <c r="O401" s="13">
        <v>3.4</v>
      </c>
      <c r="P401" s="13">
        <v>1</v>
      </c>
      <c r="Q401" s="13">
        <v>5.42</v>
      </c>
      <c r="R401" s="13">
        <v>16.5</v>
      </c>
      <c r="S401" s="13">
        <v>0.91</v>
      </c>
    </row>
    <row r="402" spans="1:19" x14ac:dyDescent="0.35">
      <c r="A402" s="11">
        <v>21790</v>
      </c>
      <c r="B402" s="11" t="s">
        <v>149</v>
      </c>
      <c r="C402" s="13">
        <v>55</v>
      </c>
      <c r="D402" s="13" t="str">
        <f t="shared" si="6"/>
        <v>No</v>
      </c>
      <c r="E402" s="13">
        <v>0</v>
      </c>
      <c r="F402" s="13">
        <v>87867</v>
      </c>
      <c r="G402" s="13">
        <v>0</v>
      </c>
      <c r="H402" s="13">
        <v>14.5</v>
      </c>
      <c r="I402" s="13">
        <v>0</v>
      </c>
      <c r="J402" s="13">
        <v>61.82</v>
      </c>
      <c r="K402" s="13">
        <v>25.45</v>
      </c>
      <c r="L402" s="13">
        <v>12.7</v>
      </c>
      <c r="M402" s="13">
        <v>0</v>
      </c>
      <c r="N402" s="13">
        <v>0</v>
      </c>
      <c r="O402" s="13">
        <v>16.7</v>
      </c>
      <c r="P402" s="13">
        <v>14.5</v>
      </c>
      <c r="Q402" s="13">
        <v>0</v>
      </c>
      <c r="R402" s="13">
        <v>60.87</v>
      </c>
      <c r="S402" s="13">
        <v>0</v>
      </c>
    </row>
    <row r="403" spans="1:19" x14ac:dyDescent="0.35">
      <c r="A403" s="11">
        <v>21791</v>
      </c>
      <c r="B403" s="11" t="s">
        <v>140</v>
      </c>
      <c r="C403" s="13">
        <v>5328</v>
      </c>
      <c r="D403" s="13" t="str">
        <f t="shared" si="6"/>
        <v>Yes</v>
      </c>
      <c r="E403" s="13">
        <v>8.6</v>
      </c>
      <c r="F403" s="13">
        <v>38960</v>
      </c>
      <c r="G403" s="13">
        <v>4.5</v>
      </c>
      <c r="H403" s="13">
        <v>9.9</v>
      </c>
      <c r="I403" s="13">
        <v>18.62</v>
      </c>
      <c r="J403" s="13">
        <v>22.48</v>
      </c>
      <c r="K403" s="13">
        <v>14.96</v>
      </c>
      <c r="L403" s="13">
        <v>6.9</v>
      </c>
      <c r="M403" s="13">
        <v>0</v>
      </c>
      <c r="N403" s="13">
        <v>0.9</v>
      </c>
      <c r="O403" s="13">
        <v>2.6</v>
      </c>
      <c r="P403" s="13">
        <v>0</v>
      </c>
      <c r="Q403" s="13">
        <v>2.86</v>
      </c>
      <c r="R403" s="13">
        <v>24.85</v>
      </c>
      <c r="S403" s="13">
        <v>1.97</v>
      </c>
    </row>
    <row r="404" spans="1:19" x14ac:dyDescent="0.35">
      <c r="A404" s="11">
        <v>21793</v>
      </c>
      <c r="B404" s="11" t="s">
        <v>149</v>
      </c>
      <c r="C404" s="13">
        <v>10163</v>
      </c>
      <c r="D404" s="13" t="str">
        <f t="shared" si="6"/>
        <v>Yes</v>
      </c>
      <c r="E404" s="13">
        <v>7.9</v>
      </c>
      <c r="F404" s="13">
        <v>36231</v>
      </c>
      <c r="G404" s="13">
        <v>4.5</v>
      </c>
      <c r="H404" s="13">
        <v>9.9</v>
      </c>
      <c r="I404" s="13">
        <v>24.19</v>
      </c>
      <c r="J404" s="13">
        <v>16.04</v>
      </c>
      <c r="K404" s="13">
        <v>13.4</v>
      </c>
      <c r="L404" s="13">
        <v>22</v>
      </c>
      <c r="M404" s="13">
        <v>1.9</v>
      </c>
      <c r="N404" s="13">
        <v>0.3</v>
      </c>
      <c r="O404" s="13">
        <v>4.3</v>
      </c>
      <c r="P404" s="13">
        <v>0</v>
      </c>
      <c r="Q404" s="13">
        <v>4.7300000000000004</v>
      </c>
      <c r="R404" s="13">
        <v>14.35</v>
      </c>
      <c r="S404" s="13">
        <v>6.57</v>
      </c>
    </row>
    <row r="405" spans="1:19" x14ac:dyDescent="0.35">
      <c r="A405" s="11">
        <v>21794</v>
      </c>
      <c r="B405" s="11" t="s">
        <v>135</v>
      </c>
      <c r="C405" s="13">
        <v>2280</v>
      </c>
      <c r="D405" s="13" t="str">
        <f t="shared" si="6"/>
        <v>No</v>
      </c>
      <c r="E405" s="13">
        <v>1.3</v>
      </c>
      <c r="F405" s="13">
        <v>69961</v>
      </c>
      <c r="G405" s="13">
        <v>5.0999999999999996</v>
      </c>
      <c r="H405" s="13">
        <v>3.3</v>
      </c>
      <c r="I405" s="13">
        <v>23.82</v>
      </c>
      <c r="J405" s="13">
        <v>17.059999999999999</v>
      </c>
      <c r="K405" s="13">
        <v>10.57</v>
      </c>
      <c r="L405" s="13">
        <v>32.1</v>
      </c>
      <c r="M405" s="13">
        <v>0</v>
      </c>
      <c r="N405" s="13">
        <v>0</v>
      </c>
      <c r="O405" s="13">
        <v>0</v>
      </c>
      <c r="P405" s="13">
        <v>0</v>
      </c>
      <c r="Q405" s="13">
        <v>3.86</v>
      </c>
      <c r="R405" s="13">
        <v>6.82</v>
      </c>
      <c r="S405" s="13">
        <v>19.649999999999999</v>
      </c>
    </row>
    <row r="406" spans="1:19" x14ac:dyDescent="0.35">
      <c r="A406" s="11">
        <v>21795</v>
      </c>
      <c r="B406" s="11" t="s">
        <v>150</v>
      </c>
      <c r="C406" s="13">
        <v>9236</v>
      </c>
      <c r="D406" s="13" t="str">
        <f t="shared" si="6"/>
        <v>Yes</v>
      </c>
      <c r="E406" s="13">
        <v>8</v>
      </c>
      <c r="F406" s="13">
        <v>32229</v>
      </c>
      <c r="G406" s="13">
        <v>6.7</v>
      </c>
      <c r="H406" s="13">
        <v>9.5</v>
      </c>
      <c r="I406" s="13">
        <v>20.12</v>
      </c>
      <c r="J406" s="13">
        <v>22.23</v>
      </c>
      <c r="K406" s="13">
        <v>14.58</v>
      </c>
      <c r="L406" s="13">
        <v>10.9</v>
      </c>
      <c r="M406" s="13">
        <v>0.1</v>
      </c>
      <c r="N406" s="13">
        <v>0.7</v>
      </c>
      <c r="O406" s="13">
        <v>9.3000000000000007</v>
      </c>
      <c r="P406" s="13">
        <v>5.6</v>
      </c>
      <c r="Q406" s="13">
        <v>3.07</v>
      </c>
      <c r="R406" s="13">
        <v>20.329999999999998</v>
      </c>
      <c r="S406" s="13">
        <v>0.9</v>
      </c>
    </row>
    <row r="407" spans="1:19" x14ac:dyDescent="0.35">
      <c r="A407" s="11">
        <v>21797</v>
      </c>
      <c r="B407" s="11" t="s">
        <v>135</v>
      </c>
      <c r="C407" s="13">
        <v>8672</v>
      </c>
      <c r="D407" s="13" t="str">
        <f t="shared" si="6"/>
        <v>Yes</v>
      </c>
      <c r="E407" s="13">
        <v>3.1</v>
      </c>
      <c r="F407" s="13">
        <v>55120</v>
      </c>
      <c r="G407" s="13">
        <v>2.9</v>
      </c>
      <c r="H407" s="13">
        <v>6.1</v>
      </c>
      <c r="I407" s="13">
        <v>23.88</v>
      </c>
      <c r="J407" s="13">
        <v>17.149999999999999</v>
      </c>
      <c r="K407" s="13">
        <v>6.04</v>
      </c>
      <c r="L407" s="13">
        <v>11.6</v>
      </c>
      <c r="M407" s="13">
        <v>1.6</v>
      </c>
      <c r="N407" s="13">
        <v>0.5</v>
      </c>
      <c r="O407" s="13">
        <v>2</v>
      </c>
      <c r="P407" s="13">
        <v>2.1</v>
      </c>
      <c r="Q407" s="13">
        <v>3.33</v>
      </c>
      <c r="R407" s="13">
        <v>7.28</v>
      </c>
      <c r="S407" s="13">
        <v>3.13</v>
      </c>
    </row>
    <row r="408" spans="1:19" x14ac:dyDescent="0.35">
      <c r="A408" s="11">
        <v>21798</v>
      </c>
      <c r="B408" s="11" t="s">
        <v>149</v>
      </c>
      <c r="C408" s="13">
        <v>1894</v>
      </c>
      <c r="D408" s="13" t="str">
        <f t="shared" si="6"/>
        <v>No</v>
      </c>
      <c r="E408" s="13">
        <v>8.4</v>
      </c>
      <c r="F408" s="13">
        <v>43588</v>
      </c>
      <c r="G408" s="13">
        <v>6.4</v>
      </c>
      <c r="H408" s="13">
        <v>10.9</v>
      </c>
      <c r="I408" s="13">
        <v>20.8</v>
      </c>
      <c r="J408" s="13">
        <v>17.21</v>
      </c>
      <c r="K408" s="13">
        <v>10.84</v>
      </c>
      <c r="L408" s="13">
        <v>8.6</v>
      </c>
      <c r="M408" s="13">
        <v>0.4</v>
      </c>
      <c r="N408" s="13">
        <v>1.1000000000000001</v>
      </c>
      <c r="O408" s="13">
        <v>2.8</v>
      </c>
      <c r="P408" s="13">
        <v>1.2</v>
      </c>
      <c r="Q408" s="13">
        <v>3.45</v>
      </c>
      <c r="R408" s="13">
        <v>24.57</v>
      </c>
      <c r="S408" s="13">
        <v>3.75</v>
      </c>
    </row>
    <row r="409" spans="1:19" x14ac:dyDescent="0.35">
      <c r="A409" s="11">
        <v>21801</v>
      </c>
      <c r="B409" s="11" t="s">
        <v>151</v>
      </c>
      <c r="C409" s="13">
        <v>30007</v>
      </c>
      <c r="D409" s="13" t="str">
        <f t="shared" si="6"/>
        <v>Yes</v>
      </c>
      <c r="E409" s="13">
        <v>15.4</v>
      </c>
      <c r="F409" s="13">
        <v>28683</v>
      </c>
      <c r="G409" s="13">
        <v>9.1999999999999993</v>
      </c>
      <c r="H409" s="13">
        <v>11.7</v>
      </c>
      <c r="I409" s="13">
        <v>23.71</v>
      </c>
      <c r="J409" s="13">
        <v>15.38</v>
      </c>
      <c r="K409" s="13">
        <v>11.73</v>
      </c>
      <c r="L409" s="13">
        <v>45.5</v>
      </c>
      <c r="M409" s="13">
        <v>3.4</v>
      </c>
      <c r="N409" s="13">
        <v>3.3</v>
      </c>
      <c r="O409" s="13">
        <v>15.3</v>
      </c>
      <c r="P409" s="13">
        <v>3.2</v>
      </c>
      <c r="Q409" s="13">
        <v>5.74</v>
      </c>
      <c r="R409" s="13">
        <v>20.84</v>
      </c>
      <c r="S409" s="13">
        <v>9.3000000000000007</v>
      </c>
    </row>
    <row r="410" spans="1:19" x14ac:dyDescent="0.35">
      <c r="A410" s="11">
        <v>21804</v>
      </c>
      <c r="B410" s="11" t="s">
        <v>151</v>
      </c>
      <c r="C410" s="13">
        <v>40402</v>
      </c>
      <c r="D410" s="13" t="str">
        <f t="shared" si="6"/>
        <v>Yes</v>
      </c>
      <c r="E410" s="13">
        <v>17.600000000000001</v>
      </c>
      <c r="F410" s="13">
        <v>26766</v>
      </c>
      <c r="G410" s="13">
        <v>6.4</v>
      </c>
      <c r="H410" s="13">
        <v>11.4</v>
      </c>
      <c r="I410" s="13">
        <v>21.24</v>
      </c>
      <c r="J410" s="13">
        <v>14.16</v>
      </c>
      <c r="K410" s="13">
        <v>11.11</v>
      </c>
      <c r="L410" s="13">
        <v>39.299999999999997</v>
      </c>
      <c r="M410" s="13">
        <v>2.7</v>
      </c>
      <c r="N410" s="13">
        <v>4.5999999999999996</v>
      </c>
      <c r="O410" s="13">
        <v>6.2</v>
      </c>
      <c r="P410" s="13">
        <v>2.2000000000000002</v>
      </c>
      <c r="Q410" s="13">
        <v>7.25</v>
      </c>
      <c r="R410" s="13">
        <v>19.72</v>
      </c>
      <c r="S410" s="13">
        <v>10.06</v>
      </c>
    </row>
    <row r="411" spans="1:19" x14ac:dyDescent="0.35">
      <c r="A411" s="11">
        <v>21810</v>
      </c>
      <c r="B411" s="11" t="s">
        <v>151</v>
      </c>
      <c r="C411" s="13">
        <v>765</v>
      </c>
      <c r="D411" s="13" t="str">
        <f t="shared" si="6"/>
        <v>No</v>
      </c>
      <c r="E411" s="13">
        <v>0</v>
      </c>
      <c r="F411" s="13">
        <v>40998</v>
      </c>
      <c r="G411" s="13">
        <v>10.4</v>
      </c>
      <c r="H411" s="13">
        <v>0</v>
      </c>
      <c r="I411" s="13">
        <v>5.88</v>
      </c>
      <c r="J411" s="13">
        <v>14.12</v>
      </c>
      <c r="K411" s="13">
        <v>10.85</v>
      </c>
      <c r="L411" s="13">
        <v>17.899999999999999</v>
      </c>
      <c r="M411" s="13">
        <v>0</v>
      </c>
      <c r="N411" s="13">
        <v>0</v>
      </c>
      <c r="O411" s="13">
        <v>0</v>
      </c>
      <c r="P411" s="13">
        <v>10.3</v>
      </c>
      <c r="Q411" s="13">
        <v>1.84</v>
      </c>
      <c r="R411" s="13">
        <v>0</v>
      </c>
      <c r="S411" s="13">
        <v>0</v>
      </c>
    </row>
    <row r="412" spans="1:19" x14ac:dyDescent="0.35">
      <c r="A412" s="11">
        <v>21811</v>
      </c>
      <c r="B412" s="11" t="s">
        <v>152</v>
      </c>
      <c r="C412" s="13">
        <v>23701</v>
      </c>
      <c r="D412" s="13" t="str">
        <f t="shared" si="6"/>
        <v>Yes</v>
      </c>
      <c r="E412" s="13">
        <v>6.7</v>
      </c>
      <c r="F412" s="13">
        <v>37483</v>
      </c>
      <c r="G412" s="13">
        <v>4.8</v>
      </c>
      <c r="H412" s="13">
        <v>6.9</v>
      </c>
      <c r="I412" s="13">
        <v>17.96</v>
      </c>
      <c r="J412" s="13">
        <v>30.13</v>
      </c>
      <c r="K412" s="13">
        <v>14.76</v>
      </c>
      <c r="L412" s="13">
        <v>17</v>
      </c>
      <c r="M412" s="13">
        <v>0.5</v>
      </c>
      <c r="N412" s="13">
        <v>1.3</v>
      </c>
      <c r="O412" s="13">
        <v>4.3</v>
      </c>
      <c r="P412" s="13">
        <v>8.9</v>
      </c>
      <c r="Q412" s="13">
        <v>4.25</v>
      </c>
      <c r="R412" s="13">
        <v>12.85</v>
      </c>
      <c r="S412" s="13">
        <v>4.92</v>
      </c>
    </row>
    <row r="413" spans="1:19" x14ac:dyDescent="0.35">
      <c r="A413" s="11">
        <v>21813</v>
      </c>
      <c r="B413" s="11" t="s">
        <v>152</v>
      </c>
      <c r="C413" s="13">
        <v>2654</v>
      </c>
      <c r="D413" s="13" t="str">
        <f t="shared" si="6"/>
        <v>No</v>
      </c>
      <c r="E413" s="13">
        <v>4.7</v>
      </c>
      <c r="F413" s="13">
        <v>41866</v>
      </c>
      <c r="G413" s="13">
        <v>0</v>
      </c>
      <c r="H413" s="13">
        <v>6.8</v>
      </c>
      <c r="I413" s="13">
        <v>23.47</v>
      </c>
      <c r="J413" s="13">
        <v>18.27</v>
      </c>
      <c r="K413" s="13">
        <v>8.9700000000000006</v>
      </c>
      <c r="L413" s="13">
        <v>4.8</v>
      </c>
      <c r="M413" s="13">
        <v>0.5</v>
      </c>
      <c r="N413" s="13">
        <v>3.2</v>
      </c>
      <c r="O413" s="13">
        <v>2.2999999999999998</v>
      </c>
      <c r="P413" s="13">
        <v>15.7</v>
      </c>
      <c r="Q413" s="13">
        <v>4.68</v>
      </c>
      <c r="R413" s="13">
        <v>9.7100000000000009</v>
      </c>
      <c r="S413" s="13">
        <v>1.58</v>
      </c>
    </row>
    <row r="414" spans="1:19" x14ac:dyDescent="0.35">
      <c r="A414" s="11">
        <v>21814</v>
      </c>
      <c r="B414" s="11" t="s">
        <v>151</v>
      </c>
      <c r="C414" s="13">
        <v>603</v>
      </c>
      <c r="D414" s="13" t="str">
        <f t="shared" si="6"/>
        <v>No</v>
      </c>
      <c r="E414" s="13">
        <v>14.8</v>
      </c>
      <c r="F414" s="13">
        <v>18631</v>
      </c>
      <c r="G414" s="13">
        <v>0</v>
      </c>
      <c r="H414" s="13">
        <v>4.7</v>
      </c>
      <c r="I414" s="13">
        <v>30.68</v>
      </c>
      <c r="J414" s="13">
        <v>8.2899999999999991</v>
      </c>
      <c r="K414" s="13">
        <v>13.6</v>
      </c>
      <c r="L414" s="13">
        <v>24.2</v>
      </c>
      <c r="M414" s="13">
        <v>0</v>
      </c>
      <c r="N414" s="13">
        <v>0</v>
      </c>
      <c r="O414" s="13">
        <v>0</v>
      </c>
      <c r="P414" s="13">
        <v>0</v>
      </c>
      <c r="Q414" s="13">
        <v>0</v>
      </c>
      <c r="R414" s="13">
        <v>20.54</v>
      </c>
      <c r="S414" s="13">
        <v>8.7899999999999991</v>
      </c>
    </row>
    <row r="415" spans="1:19" x14ac:dyDescent="0.35">
      <c r="A415" s="11">
        <v>21817</v>
      </c>
      <c r="B415" s="11" t="s">
        <v>153</v>
      </c>
      <c r="C415" s="13">
        <v>4777</v>
      </c>
      <c r="D415" s="13" t="str">
        <f t="shared" si="6"/>
        <v>No</v>
      </c>
      <c r="E415" s="13">
        <v>26.3</v>
      </c>
      <c r="F415" s="13">
        <v>21768</v>
      </c>
      <c r="G415" s="13">
        <v>9.5</v>
      </c>
      <c r="H415" s="13">
        <v>19.8</v>
      </c>
      <c r="I415" s="13">
        <v>23.3</v>
      </c>
      <c r="J415" s="13">
        <v>26.59</v>
      </c>
      <c r="K415" s="13">
        <v>18.39</v>
      </c>
      <c r="L415" s="13">
        <v>31.4</v>
      </c>
      <c r="M415" s="13">
        <v>1.4</v>
      </c>
      <c r="N415" s="13">
        <v>0.5</v>
      </c>
      <c r="O415" s="13">
        <v>16.399999999999999</v>
      </c>
      <c r="P415" s="13">
        <v>4.7</v>
      </c>
      <c r="Q415" s="13">
        <v>4.83</v>
      </c>
      <c r="R415" s="13">
        <v>28.78</v>
      </c>
      <c r="S415" s="13">
        <v>1</v>
      </c>
    </row>
    <row r="416" spans="1:19" x14ac:dyDescent="0.35">
      <c r="A416" s="11">
        <v>21821</v>
      </c>
      <c r="B416" s="11" t="s">
        <v>153</v>
      </c>
      <c r="C416" s="13">
        <v>924</v>
      </c>
      <c r="D416" s="13" t="str">
        <f t="shared" si="6"/>
        <v>No</v>
      </c>
      <c r="E416" s="13">
        <v>7.5</v>
      </c>
      <c r="F416" s="13">
        <v>30587</v>
      </c>
      <c r="G416" s="13">
        <v>3.4</v>
      </c>
      <c r="H416" s="13">
        <v>10.3</v>
      </c>
      <c r="I416" s="13">
        <v>13.31</v>
      </c>
      <c r="J416" s="13">
        <v>35.39</v>
      </c>
      <c r="K416" s="13">
        <v>23.16</v>
      </c>
      <c r="L416" s="13">
        <v>19.5</v>
      </c>
      <c r="M416" s="13">
        <v>0</v>
      </c>
      <c r="N416" s="13">
        <v>0</v>
      </c>
      <c r="O416" s="13">
        <v>13.1</v>
      </c>
      <c r="P416" s="13">
        <v>10.4</v>
      </c>
      <c r="Q416" s="13">
        <v>18.940000000000001</v>
      </c>
      <c r="R416" s="13">
        <v>34.840000000000003</v>
      </c>
      <c r="S416" s="13">
        <v>0.43</v>
      </c>
    </row>
    <row r="417" spans="1:19" x14ac:dyDescent="0.35">
      <c r="A417" s="11">
        <v>21822</v>
      </c>
      <c r="B417" s="11" t="s">
        <v>152</v>
      </c>
      <c r="C417" s="13">
        <v>2013</v>
      </c>
      <c r="D417" s="13" t="str">
        <f t="shared" si="6"/>
        <v>No</v>
      </c>
      <c r="E417" s="13">
        <v>11.3</v>
      </c>
      <c r="F417" s="13">
        <v>30617</v>
      </c>
      <c r="G417" s="13">
        <v>6.3</v>
      </c>
      <c r="H417" s="13">
        <v>15.6</v>
      </c>
      <c r="I417" s="13">
        <v>22.35</v>
      </c>
      <c r="J417" s="13">
        <v>18.28</v>
      </c>
      <c r="K417" s="13">
        <v>9.69</v>
      </c>
      <c r="L417" s="13">
        <v>28.9</v>
      </c>
      <c r="M417" s="13">
        <v>0.9</v>
      </c>
      <c r="N417" s="13">
        <v>0.8</v>
      </c>
      <c r="O417" s="13">
        <v>0</v>
      </c>
      <c r="P417" s="13">
        <v>24.4</v>
      </c>
      <c r="Q417" s="13">
        <v>6.99</v>
      </c>
      <c r="R417" s="13">
        <v>25.61</v>
      </c>
      <c r="S417" s="13">
        <v>1.29</v>
      </c>
    </row>
    <row r="418" spans="1:19" x14ac:dyDescent="0.35">
      <c r="A418" s="11">
        <v>21824</v>
      </c>
      <c r="B418" s="11" t="s">
        <v>153</v>
      </c>
      <c r="C418" s="13">
        <v>113</v>
      </c>
      <c r="D418" s="13" t="str">
        <f t="shared" si="6"/>
        <v>No</v>
      </c>
      <c r="E418" s="13">
        <v>0</v>
      </c>
      <c r="F418" s="13">
        <v>23871</v>
      </c>
      <c r="G418" s="13">
        <v>0</v>
      </c>
      <c r="H418" s="13">
        <v>18.3</v>
      </c>
      <c r="I418" s="13">
        <v>27.43</v>
      </c>
      <c r="J418" s="13">
        <v>24.78</v>
      </c>
      <c r="K418" s="13">
        <v>23.89</v>
      </c>
      <c r="L418" s="13">
        <v>0</v>
      </c>
      <c r="M418" s="13">
        <v>0</v>
      </c>
      <c r="N418" s="13">
        <v>0</v>
      </c>
      <c r="O418" s="13">
        <v>41.2</v>
      </c>
      <c r="P418" s="13">
        <v>8</v>
      </c>
      <c r="Q418" s="13">
        <v>0</v>
      </c>
      <c r="R418" s="13">
        <v>34.04</v>
      </c>
      <c r="S418" s="13">
        <v>0</v>
      </c>
    </row>
    <row r="419" spans="1:19" x14ac:dyDescent="0.35">
      <c r="A419" s="11">
        <v>21826</v>
      </c>
      <c r="B419" s="11" t="s">
        <v>151</v>
      </c>
      <c r="C419" s="13">
        <v>5331</v>
      </c>
      <c r="D419" s="13" t="str">
        <f t="shared" si="6"/>
        <v>Yes</v>
      </c>
      <c r="E419" s="13">
        <v>21.6</v>
      </c>
      <c r="F419" s="13">
        <v>22305</v>
      </c>
      <c r="G419" s="13">
        <v>9.3000000000000007</v>
      </c>
      <c r="H419" s="13">
        <v>12.1</v>
      </c>
      <c r="I419" s="13">
        <v>21.8</v>
      </c>
      <c r="J419" s="13">
        <v>11.48</v>
      </c>
      <c r="K419" s="13">
        <v>10.49</v>
      </c>
      <c r="L419" s="13">
        <v>43.3</v>
      </c>
      <c r="M419" s="13">
        <v>2.5</v>
      </c>
      <c r="N419" s="13">
        <v>0.7</v>
      </c>
      <c r="O419" s="13">
        <v>3</v>
      </c>
      <c r="P419" s="13">
        <v>5.7</v>
      </c>
      <c r="Q419" s="13">
        <v>6.48</v>
      </c>
      <c r="R419" s="13">
        <v>15.51</v>
      </c>
      <c r="S419" s="13">
        <v>9.85</v>
      </c>
    </row>
    <row r="420" spans="1:19" x14ac:dyDescent="0.35">
      <c r="A420" s="11">
        <v>21829</v>
      </c>
      <c r="B420" s="11" t="s">
        <v>152</v>
      </c>
      <c r="C420" s="13">
        <v>461</v>
      </c>
      <c r="D420" s="13" t="str">
        <f t="shared" si="6"/>
        <v>No</v>
      </c>
      <c r="E420" s="13">
        <v>7.4</v>
      </c>
      <c r="F420" s="13">
        <v>36110</v>
      </c>
      <c r="G420" s="13">
        <v>0</v>
      </c>
      <c r="H420" s="13">
        <v>6.5</v>
      </c>
      <c r="I420" s="13">
        <v>5.86</v>
      </c>
      <c r="J420" s="13">
        <v>24.08</v>
      </c>
      <c r="K420" s="13">
        <v>11.93</v>
      </c>
      <c r="L420" s="13">
        <v>7.2</v>
      </c>
      <c r="M420" s="13">
        <v>0</v>
      </c>
      <c r="N420" s="13">
        <v>0</v>
      </c>
      <c r="O420" s="13">
        <v>0</v>
      </c>
      <c r="P420" s="13">
        <v>19</v>
      </c>
      <c r="Q420" s="13">
        <v>0</v>
      </c>
      <c r="R420" s="13">
        <v>48.76</v>
      </c>
      <c r="S420" s="13">
        <v>0</v>
      </c>
    </row>
    <row r="421" spans="1:19" x14ac:dyDescent="0.35">
      <c r="A421" s="11">
        <v>21830</v>
      </c>
      <c r="B421" s="11" t="s">
        <v>151</v>
      </c>
      <c r="C421" s="13">
        <v>3808</v>
      </c>
      <c r="D421" s="13" t="str">
        <f t="shared" si="6"/>
        <v>No</v>
      </c>
      <c r="E421" s="13">
        <v>4.8</v>
      </c>
      <c r="F421" s="13">
        <v>30911</v>
      </c>
      <c r="G421" s="13">
        <v>6.4</v>
      </c>
      <c r="H421" s="13">
        <v>5.8</v>
      </c>
      <c r="I421" s="13">
        <v>23.77</v>
      </c>
      <c r="J421" s="13">
        <v>17.12</v>
      </c>
      <c r="K421" s="13">
        <v>13.16</v>
      </c>
      <c r="L421" s="13">
        <v>20</v>
      </c>
      <c r="M421" s="13">
        <v>4</v>
      </c>
      <c r="N421" s="13">
        <v>0.2</v>
      </c>
      <c r="O421" s="13">
        <v>2.1</v>
      </c>
      <c r="P421" s="13">
        <v>7.7</v>
      </c>
      <c r="Q421" s="13">
        <v>9.66</v>
      </c>
      <c r="R421" s="13">
        <v>20.81</v>
      </c>
      <c r="S421" s="13">
        <v>7.33</v>
      </c>
    </row>
    <row r="422" spans="1:19" x14ac:dyDescent="0.35">
      <c r="A422" s="11">
        <v>21835</v>
      </c>
      <c r="B422" s="11" t="s">
        <v>147</v>
      </c>
      <c r="C422" s="13">
        <v>294</v>
      </c>
      <c r="D422" s="13" t="str">
        <f t="shared" si="6"/>
        <v>No</v>
      </c>
      <c r="E422" s="13">
        <v>9.5</v>
      </c>
      <c r="F422" s="13">
        <v>31775</v>
      </c>
      <c r="G422" s="13">
        <v>0</v>
      </c>
      <c r="H422" s="13">
        <v>11.3</v>
      </c>
      <c r="I422" s="13">
        <v>23.81</v>
      </c>
      <c r="J422" s="13">
        <v>21.77</v>
      </c>
      <c r="K422" s="13">
        <v>23.13</v>
      </c>
      <c r="L422" s="13">
        <v>16.3</v>
      </c>
      <c r="M422" s="13">
        <v>0</v>
      </c>
      <c r="N422" s="13">
        <v>0</v>
      </c>
      <c r="O422" s="13">
        <v>5.6</v>
      </c>
      <c r="P422" s="13">
        <v>19.8</v>
      </c>
      <c r="Q422" s="13">
        <v>0</v>
      </c>
      <c r="R422" s="13">
        <v>17.2</v>
      </c>
      <c r="S422" s="13">
        <v>4.08</v>
      </c>
    </row>
    <row r="423" spans="1:19" x14ac:dyDescent="0.35">
      <c r="A423" s="11">
        <v>21837</v>
      </c>
      <c r="B423" s="11" t="s">
        <v>151</v>
      </c>
      <c r="C423" s="13">
        <v>3266</v>
      </c>
      <c r="D423" s="13" t="str">
        <f t="shared" si="6"/>
        <v>No</v>
      </c>
      <c r="E423" s="13">
        <v>13.3</v>
      </c>
      <c r="F423" s="13">
        <v>27644</v>
      </c>
      <c r="G423" s="13">
        <v>6.9</v>
      </c>
      <c r="H423" s="13">
        <v>9.1999999999999993</v>
      </c>
      <c r="I423" s="13">
        <v>20.76</v>
      </c>
      <c r="J423" s="13">
        <v>14.3</v>
      </c>
      <c r="K423" s="13">
        <v>11.69</v>
      </c>
      <c r="L423" s="13">
        <v>30.8</v>
      </c>
      <c r="M423" s="13">
        <v>0.1</v>
      </c>
      <c r="N423" s="13">
        <v>3.7</v>
      </c>
      <c r="O423" s="13">
        <v>1.2</v>
      </c>
      <c r="P423" s="13">
        <v>10.4</v>
      </c>
      <c r="Q423" s="13">
        <v>6.09</v>
      </c>
      <c r="R423" s="13">
        <v>27.03</v>
      </c>
      <c r="S423" s="13">
        <v>1.41</v>
      </c>
    </row>
    <row r="424" spans="1:19" x14ac:dyDescent="0.35">
      <c r="A424" s="11">
        <v>21838</v>
      </c>
      <c r="B424" s="11" t="s">
        <v>153</v>
      </c>
      <c r="C424" s="13">
        <v>1810</v>
      </c>
      <c r="D424" s="13" t="str">
        <f t="shared" si="6"/>
        <v>No</v>
      </c>
      <c r="E424" s="13">
        <v>7.8</v>
      </c>
      <c r="F424" s="13">
        <v>33482</v>
      </c>
      <c r="G424" s="13">
        <v>1.7</v>
      </c>
      <c r="H424" s="13">
        <v>19.600000000000001</v>
      </c>
      <c r="I424" s="13">
        <v>19.940000000000001</v>
      </c>
      <c r="J424" s="13">
        <v>18.18</v>
      </c>
      <c r="K424" s="13">
        <v>14.64</v>
      </c>
      <c r="L424" s="13">
        <v>24.3</v>
      </c>
      <c r="M424" s="13">
        <v>0.6</v>
      </c>
      <c r="N424" s="13">
        <v>0.8</v>
      </c>
      <c r="O424" s="13">
        <v>6.3</v>
      </c>
      <c r="P424" s="13">
        <v>23</v>
      </c>
      <c r="Q424" s="13">
        <v>3.68</v>
      </c>
      <c r="R424" s="13">
        <v>31.69</v>
      </c>
      <c r="S424" s="13">
        <v>1.1000000000000001</v>
      </c>
    </row>
    <row r="425" spans="1:19" x14ac:dyDescent="0.35">
      <c r="A425" s="11">
        <v>21840</v>
      </c>
      <c r="B425" s="11" t="s">
        <v>151</v>
      </c>
      <c r="C425" s="13">
        <v>349</v>
      </c>
      <c r="D425" s="13" t="str">
        <f t="shared" si="6"/>
        <v>No</v>
      </c>
      <c r="E425" s="13">
        <v>0</v>
      </c>
      <c r="F425" s="13">
        <v>46769</v>
      </c>
      <c r="G425" s="13">
        <v>0</v>
      </c>
      <c r="H425" s="13">
        <v>3.1</v>
      </c>
      <c r="I425" s="13">
        <v>0</v>
      </c>
      <c r="J425" s="13">
        <v>61.89</v>
      </c>
      <c r="K425" s="13">
        <v>32.950000000000003</v>
      </c>
      <c r="L425" s="13">
        <v>29.2</v>
      </c>
      <c r="M425" s="13">
        <v>0</v>
      </c>
      <c r="N425" s="13">
        <v>0</v>
      </c>
      <c r="O425" s="13">
        <v>0</v>
      </c>
      <c r="P425" s="13">
        <v>9.3000000000000007</v>
      </c>
      <c r="Q425" s="13">
        <v>0</v>
      </c>
      <c r="R425" s="13">
        <v>16.28</v>
      </c>
      <c r="S425" s="13">
        <v>4.01</v>
      </c>
    </row>
    <row r="426" spans="1:19" x14ac:dyDescent="0.35">
      <c r="A426" s="11">
        <v>21841</v>
      </c>
      <c r="B426" s="11" t="s">
        <v>152</v>
      </c>
      <c r="C426" s="13">
        <v>1373</v>
      </c>
      <c r="D426" s="13" t="str">
        <f t="shared" si="6"/>
        <v>No</v>
      </c>
      <c r="E426" s="13">
        <v>3.3</v>
      </c>
      <c r="F426" s="13">
        <v>26447</v>
      </c>
      <c r="G426" s="13">
        <v>3.3</v>
      </c>
      <c r="H426" s="13">
        <v>8.1</v>
      </c>
      <c r="I426" s="13">
        <v>31.03</v>
      </c>
      <c r="J426" s="13">
        <v>17.989999999999998</v>
      </c>
      <c r="K426" s="13">
        <v>9.61</v>
      </c>
      <c r="L426" s="13">
        <v>46.2</v>
      </c>
      <c r="M426" s="13">
        <v>0</v>
      </c>
      <c r="N426" s="13">
        <v>8.4</v>
      </c>
      <c r="O426" s="13">
        <v>11.3</v>
      </c>
      <c r="P426" s="13">
        <v>28.3</v>
      </c>
      <c r="Q426" s="13">
        <v>11.71</v>
      </c>
      <c r="R426" s="13">
        <v>18.89</v>
      </c>
      <c r="S426" s="13">
        <v>0</v>
      </c>
    </row>
    <row r="427" spans="1:19" x14ac:dyDescent="0.35">
      <c r="A427" s="11">
        <v>21842</v>
      </c>
      <c r="B427" s="11" t="s">
        <v>152</v>
      </c>
      <c r="C427" s="13">
        <v>10669</v>
      </c>
      <c r="D427" s="13" t="str">
        <f t="shared" si="6"/>
        <v>Yes</v>
      </c>
      <c r="E427" s="13">
        <v>7.6</v>
      </c>
      <c r="F427" s="13">
        <v>40725</v>
      </c>
      <c r="G427" s="13">
        <v>6.4</v>
      </c>
      <c r="H427" s="13">
        <v>8.9</v>
      </c>
      <c r="I427" s="13">
        <v>9.99</v>
      </c>
      <c r="J427" s="13">
        <v>29.86</v>
      </c>
      <c r="K427" s="13">
        <v>15.04</v>
      </c>
      <c r="L427" s="13">
        <v>10.3</v>
      </c>
      <c r="M427" s="13">
        <v>0.3</v>
      </c>
      <c r="N427" s="13">
        <v>1.3</v>
      </c>
      <c r="O427" s="13">
        <v>7.5</v>
      </c>
      <c r="P427" s="13">
        <v>4.7</v>
      </c>
      <c r="Q427" s="13">
        <v>6.99</v>
      </c>
      <c r="R427" s="13">
        <v>16.11</v>
      </c>
      <c r="S427" s="13">
        <v>6.95</v>
      </c>
    </row>
    <row r="428" spans="1:19" x14ac:dyDescent="0.35">
      <c r="A428" s="11">
        <v>21849</v>
      </c>
      <c r="B428" s="11" t="s">
        <v>151</v>
      </c>
      <c r="C428" s="13">
        <v>3299</v>
      </c>
      <c r="D428" s="13" t="str">
        <f t="shared" si="6"/>
        <v>No</v>
      </c>
      <c r="E428" s="13">
        <v>7.9</v>
      </c>
      <c r="F428" s="13">
        <v>26488</v>
      </c>
      <c r="G428" s="13">
        <v>4.5999999999999996</v>
      </c>
      <c r="H428" s="13">
        <v>16</v>
      </c>
      <c r="I428" s="13">
        <v>23.86</v>
      </c>
      <c r="J428" s="13">
        <v>20.76</v>
      </c>
      <c r="K428" s="13">
        <v>13.92</v>
      </c>
      <c r="L428" s="13">
        <v>6.9</v>
      </c>
      <c r="M428" s="13">
        <v>0</v>
      </c>
      <c r="N428" s="13">
        <v>1.9</v>
      </c>
      <c r="O428" s="13">
        <v>3.5</v>
      </c>
      <c r="P428" s="13">
        <v>8.6999999999999993</v>
      </c>
      <c r="Q428" s="13">
        <v>1.97</v>
      </c>
      <c r="R428" s="13">
        <v>10.14</v>
      </c>
      <c r="S428" s="13">
        <v>0.79</v>
      </c>
    </row>
    <row r="429" spans="1:19" x14ac:dyDescent="0.35">
      <c r="A429" s="11">
        <v>21850</v>
      </c>
      <c r="B429" s="11" t="s">
        <v>151</v>
      </c>
      <c r="C429" s="13">
        <v>3096</v>
      </c>
      <c r="D429" s="13" t="str">
        <f t="shared" si="6"/>
        <v>No</v>
      </c>
      <c r="E429" s="13">
        <v>9.3000000000000007</v>
      </c>
      <c r="F429" s="13">
        <v>25236</v>
      </c>
      <c r="G429" s="13">
        <v>5.8</v>
      </c>
      <c r="H429" s="13">
        <v>9.3000000000000007</v>
      </c>
      <c r="I429" s="13">
        <v>23.13</v>
      </c>
      <c r="J429" s="13">
        <v>10.66</v>
      </c>
      <c r="K429" s="13">
        <v>9.4600000000000009</v>
      </c>
      <c r="L429" s="13">
        <v>5.5</v>
      </c>
      <c r="M429" s="13">
        <v>0.5</v>
      </c>
      <c r="N429" s="13">
        <v>7.4</v>
      </c>
      <c r="O429" s="13">
        <v>3.2</v>
      </c>
      <c r="P429" s="13">
        <v>18</v>
      </c>
      <c r="Q429" s="13">
        <v>6.51</v>
      </c>
      <c r="R429" s="13">
        <v>18.149999999999999</v>
      </c>
      <c r="S429" s="13">
        <v>2.2000000000000002</v>
      </c>
    </row>
    <row r="430" spans="1:19" x14ac:dyDescent="0.35">
      <c r="A430" s="11">
        <v>21851</v>
      </c>
      <c r="B430" s="11" t="s">
        <v>152</v>
      </c>
      <c r="C430" s="13">
        <v>6869</v>
      </c>
      <c r="D430" s="13" t="str">
        <f t="shared" si="6"/>
        <v>Yes</v>
      </c>
      <c r="E430" s="13">
        <v>20.8</v>
      </c>
      <c r="F430" s="13">
        <v>24892</v>
      </c>
      <c r="G430" s="13">
        <v>7</v>
      </c>
      <c r="H430" s="13">
        <v>13</v>
      </c>
      <c r="I430" s="13">
        <v>22.77</v>
      </c>
      <c r="J430" s="13">
        <v>23.16</v>
      </c>
      <c r="K430" s="13">
        <v>20.440000000000001</v>
      </c>
      <c r="L430" s="13">
        <v>39.9</v>
      </c>
      <c r="M430" s="13">
        <v>0.8</v>
      </c>
      <c r="N430" s="13">
        <v>1.5</v>
      </c>
      <c r="O430" s="13">
        <v>9.6999999999999993</v>
      </c>
      <c r="P430" s="13">
        <v>5</v>
      </c>
      <c r="Q430" s="13">
        <v>3.73</v>
      </c>
      <c r="R430" s="13">
        <v>28.89</v>
      </c>
      <c r="S430" s="13">
        <v>3.19</v>
      </c>
    </row>
    <row r="431" spans="1:19" x14ac:dyDescent="0.35">
      <c r="A431" s="11">
        <v>21853</v>
      </c>
      <c r="B431" s="11" t="s">
        <v>153</v>
      </c>
      <c r="C431" s="13">
        <v>11693</v>
      </c>
      <c r="D431" s="13" t="str">
        <f t="shared" si="6"/>
        <v>Yes</v>
      </c>
      <c r="E431" s="13">
        <v>24.1</v>
      </c>
      <c r="F431" s="13">
        <v>17271</v>
      </c>
      <c r="G431" s="13">
        <v>11.7</v>
      </c>
      <c r="H431" s="13">
        <v>14.3</v>
      </c>
      <c r="I431" s="13">
        <v>16.899999999999999</v>
      </c>
      <c r="J431" s="13">
        <v>10.53</v>
      </c>
      <c r="K431" s="13">
        <v>12.42</v>
      </c>
      <c r="L431" s="13">
        <v>60.1</v>
      </c>
      <c r="M431" s="13">
        <v>1.7</v>
      </c>
      <c r="N431" s="13">
        <v>1</v>
      </c>
      <c r="O431" s="13">
        <v>13.1</v>
      </c>
      <c r="P431" s="13">
        <v>5.9</v>
      </c>
      <c r="Q431" s="13">
        <v>5.45</v>
      </c>
      <c r="R431" s="13">
        <v>21.77</v>
      </c>
      <c r="S431" s="13">
        <v>7.79</v>
      </c>
    </row>
    <row r="432" spans="1:19" x14ac:dyDescent="0.35">
      <c r="A432" s="11">
        <v>21856</v>
      </c>
      <c r="B432" s="11" t="s">
        <v>151</v>
      </c>
      <c r="C432" s="13">
        <v>913</v>
      </c>
      <c r="D432" s="13" t="str">
        <f t="shared" si="6"/>
        <v>No</v>
      </c>
      <c r="E432" s="13">
        <v>4.0999999999999996</v>
      </c>
      <c r="F432" s="13">
        <v>20875</v>
      </c>
      <c r="G432" s="13">
        <v>0</v>
      </c>
      <c r="H432" s="13">
        <v>16.899999999999999</v>
      </c>
      <c r="I432" s="13">
        <v>15.33</v>
      </c>
      <c r="J432" s="13">
        <v>17.420000000000002</v>
      </c>
      <c r="K432" s="13">
        <v>2.75</v>
      </c>
      <c r="L432" s="13">
        <v>40.200000000000003</v>
      </c>
      <c r="M432" s="13">
        <v>2</v>
      </c>
      <c r="N432" s="13">
        <v>0</v>
      </c>
      <c r="O432" s="13">
        <v>0</v>
      </c>
      <c r="P432" s="13">
        <v>6.3</v>
      </c>
      <c r="Q432" s="13">
        <v>0</v>
      </c>
      <c r="R432" s="13">
        <v>10</v>
      </c>
      <c r="S432" s="13">
        <v>4.82</v>
      </c>
    </row>
    <row r="433" spans="1:19" x14ac:dyDescent="0.35">
      <c r="A433" s="11">
        <v>21861</v>
      </c>
      <c r="B433" s="11" t="s">
        <v>151</v>
      </c>
      <c r="C433" s="13">
        <v>815</v>
      </c>
      <c r="D433" s="13" t="str">
        <f t="shared" si="6"/>
        <v>No</v>
      </c>
      <c r="E433" s="13">
        <v>4.5</v>
      </c>
      <c r="F433" s="13">
        <v>32270</v>
      </c>
      <c r="G433" s="13">
        <v>4</v>
      </c>
      <c r="H433" s="13">
        <v>9.6</v>
      </c>
      <c r="I433" s="13">
        <v>23.8</v>
      </c>
      <c r="J433" s="13">
        <v>18.399999999999999</v>
      </c>
      <c r="K433" s="13">
        <v>13.25</v>
      </c>
      <c r="L433" s="13">
        <v>3.4</v>
      </c>
      <c r="M433" s="13">
        <v>0</v>
      </c>
      <c r="N433" s="13">
        <v>1.3</v>
      </c>
      <c r="O433" s="13">
        <v>3.9</v>
      </c>
      <c r="P433" s="13">
        <v>1.8</v>
      </c>
      <c r="Q433" s="13">
        <v>6.68</v>
      </c>
      <c r="R433" s="13">
        <v>14.62</v>
      </c>
      <c r="S433" s="13">
        <v>0.12</v>
      </c>
    </row>
    <row r="434" spans="1:19" x14ac:dyDescent="0.35">
      <c r="A434" s="11">
        <v>21862</v>
      </c>
      <c r="B434" s="11" t="s">
        <v>152</v>
      </c>
      <c r="C434" s="13">
        <v>68</v>
      </c>
      <c r="D434" s="13" t="str">
        <f t="shared" si="6"/>
        <v>No</v>
      </c>
      <c r="E434" s="13">
        <v>0</v>
      </c>
      <c r="F434" s="13">
        <v>71606</v>
      </c>
      <c r="G434" s="13">
        <v>0</v>
      </c>
      <c r="H434" s="13">
        <v>0</v>
      </c>
      <c r="I434" s="13">
        <v>42.65</v>
      </c>
      <c r="J434" s="13">
        <v>0</v>
      </c>
      <c r="K434" s="13">
        <v>22.06</v>
      </c>
      <c r="L434" s="13">
        <v>0</v>
      </c>
      <c r="M434" s="13">
        <v>0</v>
      </c>
      <c r="N434" s="13">
        <v>0</v>
      </c>
      <c r="O434" s="13">
        <v>0</v>
      </c>
      <c r="P434" s="13">
        <v>0</v>
      </c>
      <c r="Q434" s="13">
        <v>0</v>
      </c>
      <c r="R434" s="13">
        <v>0</v>
      </c>
      <c r="S434" s="13">
        <v>0</v>
      </c>
    </row>
    <row r="435" spans="1:19" x14ac:dyDescent="0.35">
      <c r="A435" s="11">
        <v>21863</v>
      </c>
      <c r="B435" s="11" t="s">
        <v>152</v>
      </c>
      <c r="C435" s="13">
        <v>4741</v>
      </c>
      <c r="D435" s="13" t="str">
        <f t="shared" si="6"/>
        <v>No</v>
      </c>
      <c r="E435" s="13">
        <v>15.8</v>
      </c>
      <c r="F435" s="13">
        <v>31453</v>
      </c>
      <c r="G435" s="13">
        <v>6.7</v>
      </c>
      <c r="H435" s="13">
        <v>16.3</v>
      </c>
      <c r="I435" s="13">
        <v>19.34</v>
      </c>
      <c r="J435" s="13">
        <v>22.48</v>
      </c>
      <c r="K435" s="13">
        <v>14.46</v>
      </c>
      <c r="L435" s="13">
        <v>31.8</v>
      </c>
      <c r="M435" s="13">
        <v>0.9</v>
      </c>
      <c r="N435" s="13">
        <v>1.2</v>
      </c>
      <c r="O435" s="13">
        <v>9</v>
      </c>
      <c r="P435" s="13">
        <v>3.5</v>
      </c>
      <c r="Q435" s="13">
        <v>1.98</v>
      </c>
      <c r="R435" s="13">
        <v>27.03</v>
      </c>
      <c r="S435" s="13">
        <v>4.3</v>
      </c>
    </row>
    <row r="436" spans="1:19" x14ac:dyDescent="0.35">
      <c r="A436" s="11">
        <v>21864</v>
      </c>
      <c r="B436" s="11" t="s">
        <v>152</v>
      </c>
      <c r="C436" s="13">
        <v>645</v>
      </c>
      <c r="D436" s="13" t="str">
        <f t="shared" si="6"/>
        <v>No</v>
      </c>
      <c r="E436" s="13">
        <v>10.5</v>
      </c>
      <c r="F436" s="13">
        <v>25753</v>
      </c>
      <c r="G436" s="13">
        <v>0</v>
      </c>
      <c r="H436" s="13">
        <v>10.5</v>
      </c>
      <c r="I436" s="13">
        <v>21.24</v>
      </c>
      <c r="J436" s="13">
        <v>6.51</v>
      </c>
      <c r="K436" s="13">
        <v>10.7</v>
      </c>
      <c r="L436" s="13">
        <v>21.4</v>
      </c>
      <c r="M436" s="13">
        <v>0</v>
      </c>
      <c r="N436" s="13">
        <v>0</v>
      </c>
      <c r="O436" s="13">
        <v>0</v>
      </c>
      <c r="P436" s="13">
        <v>0</v>
      </c>
      <c r="Q436" s="13">
        <v>7.48</v>
      </c>
      <c r="R436" s="13">
        <v>31.28</v>
      </c>
      <c r="S436" s="13">
        <v>3.26</v>
      </c>
    </row>
    <row r="437" spans="1:19" x14ac:dyDescent="0.35">
      <c r="A437" s="11">
        <v>21865</v>
      </c>
      <c r="B437" s="11" t="s">
        <v>151</v>
      </c>
      <c r="C437" s="13">
        <v>504</v>
      </c>
      <c r="D437" s="13" t="str">
        <f t="shared" si="6"/>
        <v>No</v>
      </c>
      <c r="E437" s="13">
        <v>0</v>
      </c>
      <c r="F437" s="13">
        <v>47862</v>
      </c>
      <c r="G437" s="13">
        <v>8.5</v>
      </c>
      <c r="H437" s="13">
        <v>20.8</v>
      </c>
      <c r="I437" s="13">
        <v>10.32</v>
      </c>
      <c r="J437" s="13">
        <v>30.75</v>
      </c>
      <c r="K437" s="13">
        <v>1.98</v>
      </c>
      <c r="L437" s="13">
        <v>4.4000000000000004</v>
      </c>
      <c r="M437" s="13">
        <v>0</v>
      </c>
      <c r="N437" s="13">
        <v>0</v>
      </c>
      <c r="O437" s="13">
        <v>0</v>
      </c>
      <c r="P437" s="13">
        <v>0</v>
      </c>
      <c r="Q437" s="13">
        <v>7.58</v>
      </c>
      <c r="R437" s="13">
        <v>0</v>
      </c>
      <c r="S437" s="13">
        <v>2.38</v>
      </c>
    </row>
    <row r="438" spans="1:19" x14ac:dyDescent="0.35">
      <c r="A438" s="11">
        <v>21866</v>
      </c>
      <c r="B438" s="11" t="s">
        <v>153</v>
      </c>
      <c r="C438" s="13">
        <v>80</v>
      </c>
      <c r="D438" s="13" t="str">
        <f t="shared" si="6"/>
        <v>No</v>
      </c>
      <c r="E438" s="13">
        <v>57.5</v>
      </c>
      <c r="F438" s="13">
        <v>23495</v>
      </c>
      <c r="G438" s="13">
        <v>18.5</v>
      </c>
      <c r="H438" s="13">
        <v>0</v>
      </c>
      <c r="I438" s="13">
        <v>25</v>
      </c>
      <c r="J438" s="13">
        <v>35</v>
      </c>
      <c r="K438" s="13">
        <v>13.75</v>
      </c>
      <c r="L438" s="13">
        <v>0</v>
      </c>
      <c r="M438" s="13">
        <v>0</v>
      </c>
      <c r="N438" s="13">
        <v>0</v>
      </c>
      <c r="O438" s="13">
        <v>100</v>
      </c>
      <c r="P438" s="13">
        <v>15.9</v>
      </c>
      <c r="Q438" s="13">
        <v>0</v>
      </c>
      <c r="R438" s="13">
        <v>21.05</v>
      </c>
      <c r="S438" s="13">
        <v>0</v>
      </c>
    </row>
    <row r="439" spans="1:19" x14ac:dyDescent="0.35">
      <c r="A439" s="11">
        <v>21867</v>
      </c>
      <c r="B439" s="11" t="s">
        <v>153</v>
      </c>
      <c r="C439" s="13">
        <v>10</v>
      </c>
      <c r="D439" s="13" t="str">
        <f t="shared" si="6"/>
        <v>No</v>
      </c>
      <c r="E439" s="13">
        <v>0</v>
      </c>
      <c r="F439" s="13">
        <v>0</v>
      </c>
      <c r="G439" s="13">
        <v>0</v>
      </c>
      <c r="H439" s="13">
        <v>0</v>
      </c>
      <c r="I439" s="13">
        <v>0</v>
      </c>
      <c r="J439" s="13">
        <v>0</v>
      </c>
      <c r="K439" s="13">
        <v>0</v>
      </c>
      <c r="L439" s="13">
        <v>0</v>
      </c>
      <c r="M439" s="13">
        <v>0</v>
      </c>
      <c r="N439" s="13">
        <v>0</v>
      </c>
      <c r="O439" s="13">
        <v>0</v>
      </c>
      <c r="P439" s="13">
        <v>16.7</v>
      </c>
      <c r="Q439" s="13">
        <v>39.130000000000003</v>
      </c>
      <c r="R439" s="13">
        <v>0</v>
      </c>
      <c r="S439" s="13">
        <v>0</v>
      </c>
    </row>
    <row r="440" spans="1:19" x14ac:dyDescent="0.35">
      <c r="A440" s="11">
        <v>21869</v>
      </c>
      <c r="B440" s="11" t="s">
        <v>147</v>
      </c>
      <c r="C440" s="13">
        <v>1100</v>
      </c>
      <c r="D440" s="13" t="str">
        <f t="shared" si="6"/>
        <v>No</v>
      </c>
      <c r="E440" s="13">
        <v>6.5</v>
      </c>
      <c r="F440" s="13">
        <v>42928</v>
      </c>
      <c r="G440" s="13">
        <v>2.5</v>
      </c>
      <c r="H440" s="13">
        <v>13.8</v>
      </c>
      <c r="I440" s="13">
        <v>17.45</v>
      </c>
      <c r="J440" s="13">
        <v>27.18</v>
      </c>
      <c r="K440" s="13">
        <v>14.82</v>
      </c>
      <c r="L440" s="13">
        <v>38.700000000000003</v>
      </c>
      <c r="M440" s="13">
        <v>2.7</v>
      </c>
      <c r="N440" s="13">
        <v>1.9</v>
      </c>
      <c r="O440" s="13">
        <v>14</v>
      </c>
      <c r="P440" s="13">
        <v>3.1</v>
      </c>
      <c r="Q440" s="13">
        <v>11.79</v>
      </c>
      <c r="R440" s="13">
        <v>36.729999999999997</v>
      </c>
      <c r="S440" s="13">
        <v>2.09</v>
      </c>
    </row>
    <row r="441" spans="1:19" x14ac:dyDescent="0.35">
      <c r="A441" s="11">
        <v>21871</v>
      </c>
      <c r="B441" s="11" t="s">
        <v>153</v>
      </c>
      <c r="C441" s="13">
        <v>1978</v>
      </c>
      <c r="D441" s="13" t="str">
        <f t="shared" si="6"/>
        <v>No</v>
      </c>
      <c r="E441" s="13">
        <v>6.8</v>
      </c>
      <c r="F441" s="13">
        <v>25194</v>
      </c>
      <c r="G441" s="13">
        <v>3.5</v>
      </c>
      <c r="H441" s="13">
        <v>15.2</v>
      </c>
      <c r="I441" s="13">
        <v>18.71</v>
      </c>
      <c r="J441" s="13">
        <v>19.57</v>
      </c>
      <c r="K441" s="13">
        <v>14</v>
      </c>
      <c r="L441" s="13">
        <v>28.5</v>
      </c>
      <c r="M441" s="13">
        <v>0</v>
      </c>
      <c r="N441" s="13">
        <v>2.9</v>
      </c>
      <c r="O441" s="13">
        <v>2.9</v>
      </c>
      <c r="P441" s="13">
        <v>13.9</v>
      </c>
      <c r="Q441" s="13">
        <v>4.67</v>
      </c>
      <c r="R441" s="13">
        <v>25.27</v>
      </c>
      <c r="S441" s="13">
        <v>2.02</v>
      </c>
    </row>
    <row r="442" spans="1:19" x14ac:dyDescent="0.35">
      <c r="A442" s="11">
        <v>21872</v>
      </c>
      <c r="B442" s="11" t="s">
        <v>152</v>
      </c>
      <c r="C442" s="13">
        <v>516</v>
      </c>
      <c r="D442" s="13" t="str">
        <f t="shared" si="6"/>
        <v>No</v>
      </c>
      <c r="E442" s="13">
        <v>11.8</v>
      </c>
      <c r="F442" s="13">
        <v>29709</v>
      </c>
      <c r="G442" s="13">
        <v>0</v>
      </c>
      <c r="H442" s="13">
        <v>30.8</v>
      </c>
      <c r="I442" s="13">
        <v>0</v>
      </c>
      <c r="J442" s="13">
        <v>11.24</v>
      </c>
      <c r="K442" s="13">
        <v>13.76</v>
      </c>
      <c r="L442" s="13">
        <v>2.2999999999999998</v>
      </c>
      <c r="M442" s="13">
        <v>0</v>
      </c>
      <c r="N442" s="13">
        <v>0</v>
      </c>
      <c r="O442" s="13">
        <v>0</v>
      </c>
      <c r="P442" s="13">
        <v>56.3</v>
      </c>
      <c r="Q442" s="13">
        <v>10.29</v>
      </c>
      <c r="R442" s="13">
        <v>14.94</v>
      </c>
      <c r="S442" s="13">
        <v>12.79</v>
      </c>
    </row>
    <row r="443" spans="1:19" x14ac:dyDescent="0.35">
      <c r="A443" s="11">
        <v>21874</v>
      </c>
      <c r="B443" s="11" t="s">
        <v>151</v>
      </c>
      <c r="C443" s="13">
        <v>1872</v>
      </c>
      <c r="D443" s="13" t="str">
        <f t="shared" si="6"/>
        <v>No</v>
      </c>
      <c r="E443" s="13">
        <v>13.8</v>
      </c>
      <c r="F443" s="13">
        <v>22900</v>
      </c>
      <c r="G443" s="13">
        <v>16.3</v>
      </c>
      <c r="H443" s="13">
        <v>20.3</v>
      </c>
      <c r="I443" s="13">
        <v>20.99</v>
      </c>
      <c r="J443" s="13">
        <v>13.35</v>
      </c>
      <c r="K443" s="13">
        <v>14.32</v>
      </c>
      <c r="L443" s="13">
        <v>10.8</v>
      </c>
      <c r="M443" s="13">
        <v>0</v>
      </c>
      <c r="N443" s="13">
        <v>0.8</v>
      </c>
      <c r="O443" s="13">
        <v>11.3</v>
      </c>
      <c r="P443" s="13">
        <v>8.6</v>
      </c>
      <c r="Q443" s="13">
        <v>13.98</v>
      </c>
      <c r="R443" s="13">
        <v>29.44</v>
      </c>
      <c r="S443" s="13">
        <v>6.57</v>
      </c>
    </row>
    <row r="444" spans="1:19" x14ac:dyDescent="0.35">
      <c r="A444" s="11">
        <v>21875</v>
      </c>
      <c r="B444" s="11" t="s">
        <v>151</v>
      </c>
      <c r="C444" s="13">
        <v>6460</v>
      </c>
      <c r="D444" s="13" t="str">
        <f t="shared" si="6"/>
        <v>Yes</v>
      </c>
      <c r="E444" s="13">
        <v>15.6</v>
      </c>
      <c r="F444" s="13">
        <v>28340</v>
      </c>
      <c r="G444" s="13">
        <v>11.9</v>
      </c>
      <c r="H444" s="13">
        <v>17.7</v>
      </c>
      <c r="I444" s="13">
        <v>21.86</v>
      </c>
      <c r="J444" s="13">
        <v>18.309999999999999</v>
      </c>
      <c r="K444" s="13">
        <v>12.59</v>
      </c>
      <c r="L444" s="13">
        <v>36.5</v>
      </c>
      <c r="M444" s="13">
        <v>4.4000000000000004</v>
      </c>
      <c r="N444" s="13">
        <v>4.3</v>
      </c>
      <c r="O444" s="13">
        <v>8</v>
      </c>
      <c r="P444" s="13">
        <v>8.3000000000000007</v>
      </c>
      <c r="Q444" s="13">
        <v>7.95</v>
      </c>
      <c r="R444" s="13">
        <v>21.74</v>
      </c>
      <c r="S444" s="13">
        <v>6.18</v>
      </c>
    </row>
    <row r="445" spans="1:19" x14ac:dyDescent="0.35">
      <c r="A445" s="11">
        <v>21901</v>
      </c>
      <c r="B445" s="11" t="s">
        <v>154</v>
      </c>
      <c r="C445" s="13">
        <v>17698</v>
      </c>
      <c r="D445" s="13" t="str">
        <f t="shared" si="6"/>
        <v>Yes</v>
      </c>
      <c r="E445" s="13">
        <v>5.5</v>
      </c>
      <c r="F445" s="13">
        <v>34677</v>
      </c>
      <c r="G445" s="13">
        <v>4.3</v>
      </c>
      <c r="H445" s="13">
        <v>9.1</v>
      </c>
      <c r="I445" s="13">
        <v>22.34</v>
      </c>
      <c r="J445" s="13">
        <v>16.27</v>
      </c>
      <c r="K445" s="13">
        <v>12.82</v>
      </c>
      <c r="L445" s="13">
        <v>12.7</v>
      </c>
      <c r="M445" s="13">
        <v>0.8</v>
      </c>
      <c r="N445" s="13">
        <v>1.4</v>
      </c>
      <c r="O445" s="13">
        <v>9.3000000000000007</v>
      </c>
      <c r="P445" s="13">
        <v>4.8</v>
      </c>
      <c r="Q445" s="13">
        <v>2.66</v>
      </c>
      <c r="R445" s="13">
        <v>14.44</v>
      </c>
      <c r="S445" s="13">
        <v>3.64</v>
      </c>
    </row>
    <row r="446" spans="1:19" x14ac:dyDescent="0.35">
      <c r="A446" s="11">
        <v>21903</v>
      </c>
      <c r="B446" s="11" t="s">
        <v>154</v>
      </c>
      <c r="C446" s="13">
        <v>6067</v>
      </c>
      <c r="D446" s="13" t="str">
        <f t="shared" si="6"/>
        <v>Yes</v>
      </c>
      <c r="E446" s="13">
        <v>4</v>
      </c>
      <c r="F446" s="13">
        <v>31952</v>
      </c>
      <c r="G446" s="13">
        <v>3.4</v>
      </c>
      <c r="H446" s="13">
        <v>6.3</v>
      </c>
      <c r="I446" s="13">
        <v>23.69</v>
      </c>
      <c r="J446" s="13">
        <v>18.18</v>
      </c>
      <c r="K446" s="13">
        <v>16.600000000000001</v>
      </c>
      <c r="L446" s="13">
        <v>19.899999999999999</v>
      </c>
      <c r="M446" s="13">
        <v>0.9</v>
      </c>
      <c r="N446" s="13">
        <v>3.2</v>
      </c>
      <c r="O446" s="13">
        <v>7.9</v>
      </c>
      <c r="P446" s="13">
        <v>1.4</v>
      </c>
      <c r="Q446" s="13">
        <v>4.8600000000000003</v>
      </c>
      <c r="R446" s="13">
        <v>20.55</v>
      </c>
      <c r="S446" s="13">
        <v>4.68</v>
      </c>
    </row>
    <row r="447" spans="1:19" x14ac:dyDescent="0.35">
      <c r="A447" s="11">
        <v>21904</v>
      </c>
      <c r="B447" s="11" t="s">
        <v>154</v>
      </c>
      <c r="C447" s="13">
        <v>7005</v>
      </c>
      <c r="D447" s="13" t="str">
        <f t="shared" si="6"/>
        <v>Yes</v>
      </c>
      <c r="E447" s="13">
        <v>9.8000000000000007</v>
      </c>
      <c r="F447" s="13">
        <v>32543</v>
      </c>
      <c r="G447" s="13">
        <v>10</v>
      </c>
      <c r="H447" s="13">
        <v>17.7</v>
      </c>
      <c r="I447" s="13">
        <v>21.68</v>
      </c>
      <c r="J447" s="13">
        <v>15.67</v>
      </c>
      <c r="K447" s="13">
        <v>12.31</v>
      </c>
      <c r="L447" s="13">
        <v>9.9</v>
      </c>
      <c r="M447" s="13">
        <v>0</v>
      </c>
      <c r="N447" s="13">
        <v>0.9</v>
      </c>
      <c r="O447" s="13">
        <v>2.2000000000000002</v>
      </c>
      <c r="P447" s="13">
        <v>12.3</v>
      </c>
      <c r="Q447" s="13">
        <v>3.97</v>
      </c>
      <c r="R447" s="13">
        <v>14.13</v>
      </c>
      <c r="S447" s="13">
        <v>1.77</v>
      </c>
    </row>
    <row r="448" spans="1:19" x14ac:dyDescent="0.35">
      <c r="A448" s="11">
        <v>21911</v>
      </c>
      <c r="B448" s="11" t="s">
        <v>154</v>
      </c>
      <c r="C448" s="13">
        <v>11238</v>
      </c>
      <c r="D448" s="13" t="str">
        <f t="shared" si="6"/>
        <v>Yes</v>
      </c>
      <c r="E448" s="13">
        <v>6.1</v>
      </c>
      <c r="F448" s="13">
        <v>32308</v>
      </c>
      <c r="G448" s="13">
        <v>6.1</v>
      </c>
      <c r="H448" s="13">
        <v>10.7</v>
      </c>
      <c r="I448" s="13">
        <v>28.92</v>
      </c>
      <c r="J448" s="13">
        <v>13.37</v>
      </c>
      <c r="K448" s="13">
        <v>10.82</v>
      </c>
      <c r="L448" s="13">
        <v>6.1</v>
      </c>
      <c r="M448" s="13">
        <v>0.2</v>
      </c>
      <c r="N448" s="13">
        <v>1.8</v>
      </c>
      <c r="O448" s="13">
        <v>2.2000000000000002</v>
      </c>
      <c r="P448" s="13">
        <v>6.1</v>
      </c>
      <c r="Q448" s="13">
        <v>4.7699999999999996</v>
      </c>
      <c r="R448" s="13">
        <v>15.35</v>
      </c>
      <c r="S448" s="13">
        <v>1.18</v>
      </c>
    </row>
    <row r="449" spans="1:19" x14ac:dyDescent="0.35">
      <c r="A449" s="11">
        <v>21912</v>
      </c>
      <c r="B449" s="11" t="s">
        <v>154</v>
      </c>
      <c r="C449" s="13">
        <v>1152</v>
      </c>
      <c r="D449" s="13" t="str">
        <f t="shared" si="6"/>
        <v>No</v>
      </c>
      <c r="E449" s="13">
        <v>4.8</v>
      </c>
      <c r="F449" s="13">
        <v>29716</v>
      </c>
      <c r="G449" s="13">
        <v>0</v>
      </c>
      <c r="H449" s="13">
        <v>13.1</v>
      </c>
      <c r="I449" s="13">
        <v>21.18</v>
      </c>
      <c r="J449" s="13">
        <v>14.32</v>
      </c>
      <c r="K449" s="13">
        <v>14.96</v>
      </c>
      <c r="L449" s="13">
        <v>3.6</v>
      </c>
      <c r="M449" s="13">
        <v>3.7</v>
      </c>
      <c r="N449" s="13">
        <v>0</v>
      </c>
      <c r="O449" s="13">
        <v>0</v>
      </c>
      <c r="P449" s="13">
        <v>3.3</v>
      </c>
      <c r="Q449" s="13">
        <v>13.13</v>
      </c>
      <c r="R449" s="13">
        <v>29.55</v>
      </c>
      <c r="S449" s="13">
        <v>6.34</v>
      </c>
    </row>
    <row r="450" spans="1:19" x14ac:dyDescent="0.35">
      <c r="A450" s="11">
        <v>21913</v>
      </c>
      <c r="B450" s="11" t="s">
        <v>154</v>
      </c>
      <c r="C450" s="13">
        <v>884</v>
      </c>
      <c r="D450" s="13" t="str">
        <f t="shared" si="6"/>
        <v>No</v>
      </c>
      <c r="E450" s="13">
        <v>13.7</v>
      </c>
      <c r="F450" s="13">
        <v>21916</v>
      </c>
      <c r="G450" s="13">
        <v>8.4</v>
      </c>
      <c r="H450" s="13">
        <v>20.399999999999999</v>
      </c>
      <c r="I450" s="13">
        <v>19.12</v>
      </c>
      <c r="J450" s="13">
        <v>11.76</v>
      </c>
      <c r="K450" s="13">
        <v>5.32</v>
      </c>
      <c r="L450" s="13">
        <v>21.3</v>
      </c>
      <c r="M450" s="13">
        <v>1.1000000000000001</v>
      </c>
      <c r="N450" s="13">
        <v>2.5</v>
      </c>
      <c r="O450" s="13">
        <v>3</v>
      </c>
      <c r="P450" s="13">
        <v>0.8</v>
      </c>
      <c r="Q450" s="13">
        <v>3.3</v>
      </c>
      <c r="R450" s="13">
        <v>31.09</v>
      </c>
      <c r="S450" s="13">
        <v>2.94</v>
      </c>
    </row>
    <row r="451" spans="1:19" x14ac:dyDescent="0.35">
      <c r="A451" s="11">
        <v>21914</v>
      </c>
      <c r="B451" s="11" t="s">
        <v>154</v>
      </c>
      <c r="C451" s="13">
        <v>771</v>
      </c>
      <c r="D451" s="13" t="str">
        <f t="shared" si="6"/>
        <v>No</v>
      </c>
      <c r="E451" s="13">
        <v>29.6</v>
      </c>
      <c r="F451" s="13">
        <v>34515</v>
      </c>
      <c r="G451" s="13">
        <v>3.9</v>
      </c>
      <c r="H451" s="13">
        <v>16.5</v>
      </c>
      <c r="I451" s="13">
        <v>22.83</v>
      </c>
      <c r="J451" s="13">
        <v>11.15</v>
      </c>
      <c r="K451" s="13">
        <v>29.31</v>
      </c>
      <c r="L451" s="13">
        <v>13.1</v>
      </c>
      <c r="M451" s="13">
        <v>0.6</v>
      </c>
      <c r="N451" s="13">
        <v>3.3</v>
      </c>
      <c r="O451" s="13">
        <v>0</v>
      </c>
      <c r="P451" s="13">
        <v>0.7</v>
      </c>
      <c r="Q451" s="13">
        <v>6.4</v>
      </c>
      <c r="R451" s="13">
        <v>20.73</v>
      </c>
      <c r="S451" s="13">
        <v>0</v>
      </c>
    </row>
    <row r="452" spans="1:19" x14ac:dyDescent="0.35">
      <c r="A452" s="11">
        <v>21915</v>
      </c>
      <c r="B452" s="11" t="s">
        <v>154</v>
      </c>
      <c r="C452" s="13">
        <v>2732</v>
      </c>
      <c r="D452" s="13" t="str">
        <f t="shared" si="6"/>
        <v>No</v>
      </c>
      <c r="E452" s="13">
        <v>5.5</v>
      </c>
      <c r="F452" s="13">
        <v>42272</v>
      </c>
      <c r="G452" s="13">
        <v>3</v>
      </c>
      <c r="H452" s="13">
        <v>12.6</v>
      </c>
      <c r="I452" s="13">
        <v>19.989999999999998</v>
      </c>
      <c r="J452" s="13">
        <v>13.51</v>
      </c>
      <c r="K452" s="13">
        <v>6.57</v>
      </c>
      <c r="L452" s="13">
        <v>7.8</v>
      </c>
      <c r="M452" s="13">
        <v>3.2</v>
      </c>
      <c r="N452" s="13">
        <v>4.5999999999999996</v>
      </c>
      <c r="O452" s="13">
        <v>1.3</v>
      </c>
      <c r="P452" s="13">
        <v>0.3</v>
      </c>
      <c r="Q452" s="13">
        <v>4.96</v>
      </c>
      <c r="R452" s="13">
        <v>8.68</v>
      </c>
      <c r="S452" s="13">
        <v>6.99</v>
      </c>
    </row>
    <row r="453" spans="1:19" x14ac:dyDescent="0.35">
      <c r="A453" s="11">
        <v>21917</v>
      </c>
      <c r="B453" s="11" t="s">
        <v>154</v>
      </c>
      <c r="C453" s="13">
        <v>2577</v>
      </c>
      <c r="D453" s="13" t="str">
        <f t="shared" ref="D453:D459" si="7">IF(C453&lt;5000,"No","Yes")</f>
        <v>No</v>
      </c>
      <c r="E453" s="13">
        <v>4</v>
      </c>
      <c r="F453" s="13">
        <v>31958</v>
      </c>
      <c r="G453" s="13">
        <v>3</v>
      </c>
      <c r="H453" s="13">
        <v>10.7</v>
      </c>
      <c r="I453" s="13">
        <v>26.12</v>
      </c>
      <c r="J453" s="13">
        <v>17.89</v>
      </c>
      <c r="K453" s="13">
        <v>10.32</v>
      </c>
      <c r="L453" s="13">
        <v>7.6</v>
      </c>
      <c r="M453" s="13">
        <v>0</v>
      </c>
      <c r="N453" s="13">
        <v>1.4</v>
      </c>
      <c r="O453" s="13">
        <v>0.9</v>
      </c>
      <c r="P453" s="13">
        <v>2.5</v>
      </c>
      <c r="Q453" s="13">
        <v>4.09</v>
      </c>
      <c r="R453" s="13">
        <v>13.41</v>
      </c>
      <c r="S453" s="13">
        <v>2.6</v>
      </c>
    </row>
    <row r="454" spans="1:19" x14ac:dyDescent="0.35">
      <c r="A454" s="11">
        <v>21918</v>
      </c>
      <c r="B454" s="11" t="s">
        <v>154</v>
      </c>
      <c r="C454" s="13">
        <v>3853</v>
      </c>
      <c r="D454" s="13" t="str">
        <f t="shared" si="7"/>
        <v>No</v>
      </c>
      <c r="E454" s="13">
        <v>6.7</v>
      </c>
      <c r="F454" s="13">
        <v>32696</v>
      </c>
      <c r="G454" s="13">
        <v>4.3</v>
      </c>
      <c r="H454" s="13">
        <v>12.2</v>
      </c>
      <c r="I454" s="13">
        <v>17.670000000000002</v>
      </c>
      <c r="J454" s="13">
        <v>13.96</v>
      </c>
      <c r="K454" s="13">
        <v>17.28</v>
      </c>
      <c r="L454" s="13">
        <v>6.2</v>
      </c>
      <c r="M454" s="13">
        <v>0</v>
      </c>
      <c r="N454" s="13">
        <v>1.6</v>
      </c>
      <c r="O454" s="13">
        <v>1.6</v>
      </c>
      <c r="P454" s="13">
        <v>15.6</v>
      </c>
      <c r="Q454" s="13">
        <v>4.3899999999999997</v>
      </c>
      <c r="R454" s="13">
        <v>16.91</v>
      </c>
      <c r="S454" s="13">
        <v>1.01</v>
      </c>
    </row>
    <row r="455" spans="1:19" x14ac:dyDescent="0.35">
      <c r="A455" s="11">
        <v>21919</v>
      </c>
      <c r="B455" s="11" t="s">
        <v>154</v>
      </c>
      <c r="C455" s="13">
        <v>2696</v>
      </c>
      <c r="D455" s="13" t="str">
        <f t="shared" si="7"/>
        <v>No</v>
      </c>
      <c r="E455" s="13">
        <v>1.8</v>
      </c>
      <c r="F455" s="13">
        <v>49017</v>
      </c>
      <c r="G455" s="13">
        <v>1.1000000000000001</v>
      </c>
      <c r="H455" s="13">
        <v>4.5999999999999996</v>
      </c>
      <c r="I455" s="13">
        <v>13.5</v>
      </c>
      <c r="J455" s="13">
        <v>30.9</v>
      </c>
      <c r="K455" s="13">
        <v>21.55</v>
      </c>
      <c r="L455" s="13">
        <v>3.2</v>
      </c>
      <c r="M455" s="13">
        <v>0</v>
      </c>
      <c r="N455" s="13">
        <v>1</v>
      </c>
      <c r="O455" s="13">
        <v>1.7</v>
      </c>
      <c r="P455" s="13">
        <v>13.3</v>
      </c>
      <c r="Q455" s="13">
        <v>0.45</v>
      </c>
      <c r="R455" s="13">
        <v>17.82</v>
      </c>
      <c r="S455" s="13">
        <v>2.04</v>
      </c>
    </row>
    <row r="456" spans="1:19" x14ac:dyDescent="0.35">
      <c r="A456" s="11">
        <v>21920</v>
      </c>
      <c r="B456" s="11" t="s">
        <v>154</v>
      </c>
      <c r="C456" s="13">
        <v>515</v>
      </c>
      <c r="D456" s="13" t="str">
        <f t="shared" si="7"/>
        <v>No</v>
      </c>
      <c r="E456" s="13">
        <v>22.5</v>
      </c>
      <c r="F456" s="13">
        <v>15990</v>
      </c>
      <c r="G456" s="13">
        <v>0</v>
      </c>
      <c r="H456" s="13">
        <v>12.8</v>
      </c>
      <c r="I456" s="13">
        <v>38.64</v>
      </c>
      <c r="J456" s="13">
        <v>10.1</v>
      </c>
      <c r="K456" s="13">
        <v>15.34</v>
      </c>
      <c r="L456" s="13">
        <v>2.5</v>
      </c>
      <c r="M456" s="13">
        <v>0</v>
      </c>
      <c r="N456" s="13">
        <v>0</v>
      </c>
      <c r="O456" s="13">
        <v>7.4</v>
      </c>
      <c r="P456" s="13">
        <v>11.8</v>
      </c>
      <c r="Q456" s="13">
        <v>3.67</v>
      </c>
      <c r="R456" s="13">
        <v>18.27</v>
      </c>
      <c r="S456" s="13">
        <v>0</v>
      </c>
    </row>
    <row r="457" spans="1:19" x14ac:dyDescent="0.35">
      <c r="A457" s="11">
        <v>21921</v>
      </c>
      <c r="B457" s="11" t="s">
        <v>154</v>
      </c>
      <c r="C457" s="13">
        <v>44896</v>
      </c>
      <c r="D457" s="13" t="str">
        <f t="shared" si="7"/>
        <v>Yes</v>
      </c>
      <c r="E457" s="13">
        <v>13</v>
      </c>
      <c r="F457" s="13">
        <v>31810</v>
      </c>
      <c r="G457" s="13">
        <v>6.4</v>
      </c>
      <c r="H457" s="13">
        <v>11.3</v>
      </c>
      <c r="I457" s="13">
        <v>23.1</v>
      </c>
      <c r="J457" s="13">
        <v>12.84</v>
      </c>
      <c r="K457" s="13">
        <v>13.74</v>
      </c>
      <c r="L457" s="13">
        <v>19.8</v>
      </c>
      <c r="M457" s="13">
        <v>0.9</v>
      </c>
      <c r="N457" s="13">
        <v>2.7</v>
      </c>
      <c r="O457" s="13">
        <v>6.7</v>
      </c>
      <c r="P457" s="13">
        <v>5.4</v>
      </c>
      <c r="Q457" s="13">
        <v>4.28</v>
      </c>
      <c r="R457" s="13">
        <v>15.01</v>
      </c>
      <c r="S457" s="13">
        <v>4.75</v>
      </c>
    </row>
    <row r="458" spans="1:19" x14ac:dyDescent="0.35">
      <c r="A458" s="11">
        <v>21930</v>
      </c>
      <c r="B458" s="11" t="s">
        <v>154</v>
      </c>
      <c r="C458" s="13">
        <v>180</v>
      </c>
      <c r="D458" s="13" t="str">
        <f t="shared" si="7"/>
        <v>No</v>
      </c>
      <c r="E458" s="13">
        <v>28.3</v>
      </c>
      <c r="F458" s="13">
        <v>36479</v>
      </c>
      <c r="G458" s="13">
        <v>0</v>
      </c>
      <c r="H458" s="13">
        <v>17.2</v>
      </c>
      <c r="I458" s="13">
        <v>0</v>
      </c>
      <c r="J458" s="13">
        <v>88.89</v>
      </c>
      <c r="K458" s="13">
        <v>8.89</v>
      </c>
      <c r="L458" s="13">
        <v>0</v>
      </c>
      <c r="M458" s="13">
        <v>0</v>
      </c>
      <c r="N458" s="13">
        <v>0</v>
      </c>
      <c r="O458" s="13">
        <v>24.1</v>
      </c>
      <c r="P458" s="13">
        <v>0</v>
      </c>
      <c r="Q458" s="13">
        <v>0</v>
      </c>
      <c r="R458" s="13">
        <v>0</v>
      </c>
      <c r="S458" s="13">
        <v>0</v>
      </c>
    </row>
    <row r="459" spans="1:19" x14ac:dyDescent="0.35">
      <c r="A459" s="11" t="s">
        <v>173</v>
      </c>
      <c r="B459" s="11"/>
      <c r="C459" s="13">
        <v>5985003</v>
      </c>
      <c r="D459" s="13" t="str">
        <f t="shared" si="7"/>
        <v>Yes</v>
      </c>
      <c r="E459" s="13">
        <v>9.4</v>
      </c>
      <c r="F459" s="13">
        <v>40634</v>
      </c>
      <c r="G459" s="13">
        <v>5.6</v>
      </c>
      <c r="H459" s="13">
        <v>9.9</v>
      </c>
      <c r="I459" s="13">
        <v>22.45</v>
      </c>
      <c r="J459" s="13">
        <v>14.62</v>
      </c>
      <c r="K459" s="13">
        <v>10.94</v>
      </c>
      <c r="L459" s="13">
        <v>48.6</v>
      </c>
      <c r="M459" s="13">
        <v>3.1</v>
      </c>
      <c r="N459" s="13">
        <v>2.2000000000000002</v>
      </c>
      <c r="O459" s="13">
        <v>9</v>
      </c>
      <c r="P459" s="13">
        <v>1.4</v>
      </c>
      <c r="Q459" s="13">
        <v>6.08</v>
      </c>
      <c r="R459" s="13">
        <v>13.59</v>
      </c>
      <c r="S459" s="13">
        <v>15.23</v>
      </c>
    </row>
    <row r="460" spans="1:19" x14ac:dyDescent="0.35">
      <c r="C460"/>
      <c r="D460"/>
      <c r="E460"/>
      <c r="F460"/>
      <c r="G460"/>
      <c r="H460"/>
      <c r="I460"/>
      <c r="J460"/>
      <c r="K460"/>
    </row>
    <row r="461" spans="1:19" x14ac:dyDescent="0.35">
      <c r="C461"/>
      <c r="D461"/>
      <c r="E461"/>
      <c r="F461"/>
      <c r="G461"/>
      <c r="H461"/>
      <c r="I461"/>
      <c r="J461"/>
      <c r="K461"/>
    </row>
    <row r="462" spans="1:19" x14ac:dyDescent="0.35">
      <c r="C462"/>
      <c r="D462"/>
      <c r="E462"/>
      <c r="F462"/>
      <c r="G462"/>
      <c r="H462"/>
      <c r="I462"/>
      <c r="J462"/>
      <c r="K462"/>
    </row>
    <row r="463" spans="1:19" x14ac:dyDescent="0.35">
      <c r="C463"/>
      <c r="D463"/>
      <c r="E463"/>
      <c r="F463"/>
      <c r="G463"/>
      <c r="H463"/>
      <c r="I463"/>
      <c r="J463"/>
      <c r="K463"/>
    </row>
    <row r="464" spans="1:19" x14ac:dyDescent="0.35">
      <c r="C464"/>
      <c r="D464"/>
      <c r="E464"/>
      <c r="F464"/>
      <c r="G464"/>
      <c r="H464"/>
      <c r="I464"/>
      <c r="J464"/>
      <c r="K464"/>
    </row>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sheetData>
  <autoFilter ref="A4:T459" xr:uid="{329A733A-3274-4C89-B316-718AC69690BE}"/>
  <mergeCells count="1">
    <mergeCell ref="A1:T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57505-61C5-4B65-A3D1-ECA28E6A7476}">
  <sheetPr>
    <tabColor theme="8"/>
  </sheetPr>
  <dimension ref="A1:B20"/>
  <sheetViews>
    <sheetView topLeftCell="A6" workbookViewId="0">
      <selection activeCell="B18" sqref="B18"/>
    </sheetView>
  </sheetViews>
  <sheetFormatPr defaultRowHeight="14.5" x14ac:dyDescent="0.35"/>
  <cols>
    <col min="1" max="1" width="45.90625" style="5" customWidth="1"/>
    <col min="2" max="2" width="72.54296875" style="5" customWidth="1"/>
  </cols>
  <sheetData>
    <row r="1" spans="1:2" x14ac:dyDescent="0.35">
      <c r="A1" s="47" t="s">
        <v>99</v>
      </c>
      <c r="B1" s="47" t="s">
        <v>30</v>
      </c>
    </row>
    <row r="2" spans="1:2" x14ac:dyDescent="0.35">
      <c r="A2" s="29" t="s">
        <v>0</v>
      </c>
      <c r="B2" s="48" t="s">
        <v>97</v>
      </c>
    </row>
    <row r="3" spans="1:2" ht="29" x14ac:dyDescent="0.35">
      <c r="A3" s="29" t="s">
        <v>1</v>
      </c>
      <c r="B3" s="12" t="s">
        <v>163</v>
      </c>
    </row>
    <row r="4" spans="1:2" x14ac:dyDescent="0.35">
      <c r="A4" s="29" t="s">
        <v>49</v>
      </c>
      <c r="B4" s="48" t="s">
        <v>98</v>
      </c>
    </row>
    <row r="5" spans="1:2" x14ac:dyDescent="0.35">
      <c r="A5" s="29" t="s">
        <v>165</v>
      </c>
      <c r="B5" s="48" t="s">
        <v>166</v>
      </c>
    </row>
    <row r="6" spans="1:2" x14ac:dyDescent="0.35">
      <c r="A6" s="19" t="s">
        <v>42</v>
      </c>
      <c r="B6" s="48" t="s">
        <v>50</v>
      </c>
    </row>
    <row r="7" spans="1:2" x14ac:dyDescent="0.35">
      <c r="A7" s="28" t="s">
        <v>58</v>
      </c>
      <c r="B7" s="48" t="s">
        <v>164</v>
      </c>
    </row>
    <row r="8" spans="1:2" x14ac:dyDescent="0.35">
      <c r="A8" s="19" t="s">
        <v>43</v>
      </c>
      <c r="B8" s="48" t="s">
        <v>102</v>
      </c>
    </row>
    <row r="9" spans="1:2" x14ac:dyDescent="0.35">
      <c r="A9" s="19" t="s">
        <v>44</v>
      </c>
      <c r="B9" s="48" t="s">
        <v>101</v>
      </c>
    </row>
    <row r="10" spans="1:2" x14ac:dyDescent="0.35">
      <c r="A10" s="25" t="s">
        <v>90</v>
      </c>
      <c r="B10" s="48" t="s">
        <v>103</v>
      </c>
    </row>
    <row r="11" spans="1:2" x14ac:dyDescent="0.35">
      <c r="A11" s="25" t="s">
        <v>91</v>
      </c>
      <c r="B11" s="48" t="s">
        <v>104</v>
      </c>
    </row>
    <row r="12" spans="1:2" x14ac:dyDescent="0.35">
      <c r="A12" s="25" t="s">
        <v>96</v>
      </c>
      <c r="B12" s="48" t="s">
        <v>105</v>
      </c>
    </row>
    <row r="13" spans="1:2" x14ac:dyDescent="0.35">
      <c r="A13" s="20" t="s">
        <v>45</v>
      </c>
      <c r="B13" s="48" t="s">
        <v>167</v>
      </c>
    </row>
    <row r="14" spans="1:2" x14ac:dyDescent="0.35">
      <c r="A14" s="20" t="s">
        <v>73</v>
      </c>
      <c r="B14" s="48" t="s">
        <v>168</v>
      </c>
    </row>
    <row r="15" spans="1:2" x14ac:dyDescent="0.35">
      <c r="A15" s="21" t="s">
        <v>47</v>
      </c>
      <c r="B15" s="48" t="s">
        <v>107</v>
      </c>
    </row>
    <row r="16" spans="1:2" x14ac:dyDescent="0.35">
      <c r="A16" s="21" t="s">
        <v>48</v>
      </c>
      <c r="B16" s="48" t="s">
        <v>108</v>
      </c>
    </row>
    <row r="17" spans="1:2" x14ac:dyDescent="0.35">
      <c r="A17" s="21" t="s">
        <v>46</v>
      </c>
      <c r="B17" s="48" t="s">
        <v>106</v>
      </c>
    </row>
    <row r="18" spans="1:2" x14ac:dyDescent="0.35">
      <c r="A18" s="29" t="s">
        <v>88</v>
      </c>
      <c r="B18" s="11" t="s">
        <v>112</v>
      </c>
    </row>
    <row r="19" spans="1:2" x14ac:dyDescent="0.35">
      <c r="A19" s="29" t="s">
        <v>89</v>
      </c>
      <c r="B19" s="48" t="s">
        <v>123</v>
      </c>
    </row>
    <row r="20" spans="1:2" x14ac:dyDescent="0.35">
      <c r="A20" s="30" t="s">
        <v>87</v>
      </c>
      <c r="B20" s="48" t="s">
        <v>126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8AF1A-9641-4D39-872F-74B5F07E9C0E}">
  <sheetPr>
    <tabColor theme="5" tint="0.79998168889431442"/>
  </sheetPr>
  <dimension ref="A2:R914"/>
  <sheetViews>
    <sheetView zoomScale="98" workbookViewId="0">
      <pane xSplit="2" ySplit="5" topLeftCell="M453" activePane="bottomRight" state="frozen"/>
      <selection activeCell="A2" sqref="A2:A3"/>
      <selection pane="topRight" activeCell="A2" sqref="A2:A3"/>
      <selection pane="bottomLeft" activeCell="A2" sqref="A2:A3"/>
      <selection pane="bottomRight" activeCell="P44" sqref="P44"/>
    </sheetView>
  </sheetViews>
  <sheetFormatPr defaultRowHeight="14.5" x14ac:dyDescent="0.35"/>
  <cols>
    <col min="1" max="1" width="12.1796875" bestFit="1" customWidth="1"/>
    <col min="2" max="2" width="21.08984375" bestFit="1" customWidth="1"/>
    <col min="3" max="3" width="15.90625" style="4" bestFit="1" customWidth="1"/>
    <col min="4" max="4" width="13.6328125" style="7" bestFit="1" customWidth="1"/>
    <col min="5" max="5" width="7.26953125" style="4" bestFit="1" customWidth="1"/>
    <col min="6" max="6" width="7.36328125" style="4" bestFit="1" customWidth="1"/>
    <col min="7" max="7" width="7.54296875" style="4" bestFit="1" customWidth="1"/>
    <col min="8" max="8" width="14" style="4" bestFit="1" customWidth="1"/>
    <col min="9" max="9" width="12.1796875" style="4" bestFit="1" customWidth="1"/>
    <col min="10" max="10" width="6.453125" style="4" bestFit="1" customWidth="1"/>
    <col min="11" max="12" width="15.7265625" bestFit="1" customWidth="1"/>
    <col min="13" max="13" width="13.6328125" bestFit="1" customWidth="1"/>
    <col min="14" max="14" width="9.81640625" bestFit="1" customWidth="1"/>
    <col min="15" max="15" width="15.81640625" bestFit="1" customWidth="1"/>
    <col min="16" max="16" width="9.36328125" bestFit="1" customWidth="1"/>
    <col min="17" max="17" width="18.36328125" bestFit="1" customWidth="1"/>
    <col min="18" max="19" width="35" bestFit="1" customWidth="1"/>
  </cols>
  <sheetData>
    <row r="2" spans="1:18" x14ac:dyDescent="0.35">
      <c r="A2" s="14" t="s">
        <v>13</v>
      </c>
      <c r="B2" s="11" t="s">
        <v>29</v>
      </c>
    </row>
    <row r="3" spans="1:18" s="1" customFormat="1" x14ac:dyDescent="0.35">
      <c r="A3" s="14" t="s">
        <v>2</v>
      </c>
      <c r="B3" s="11" t="s">
        <v>29</v>
      </c>
      <c r="C3"/>
      <c r="D3"/>
      <c r="E3"/>
      <c r="F3"/>
      <c r="G3"/>
      <c r="H3"/>
      <c r="I3"/>
      <c r="J3"/>
      <c r="K3"/>
      <c r="L3"/>
    </row>
    <row r="4" spans="1:18" s="5" customFormat="1" x14ac:dyDescent="0.35">
      <c r="A4"/>
      <c r="B4"/>
      <c r="C4" s="27"/>
      <c r="D4" s="27"/>
      <c r="E4" s="27"/>
      <c r="F4" s="27"/>
      <c r="G4" s="27"/>
      <c r="H4" s="27"/>
      <c r="I4" s="27"/>
      <c r="J4" s="27"/>
      <c r="K4" s="27"/>
      <c r="L4"/>
    </row>
    <row r="5" spans="1:18" ht="87" x14ac:dyDescent="0.35">
      <c r="A5" s="10" t="s">
        <v>0</v>
      </c>
      <c r="B5" s="14" t="s">
        <v>1</v>
      </c>
      <c r="C5" s="12" t="s">
        <v>49</v>
      </c>
      <c r="D5" s="15" t="s">
        <v>42</v>
      </c>
      <c r="E5" s="16" t="s">
        <v>58</v>
      </c>
      <c r="F5" s="15" t="s">
        <v>43</v>
      </c>
      <c r="G5" s="15" t="s">
        <v>44</v>
      </c>
      <c r="H5" s="49" t="s">
        <v>90</v>
      </c>
      <c r="I5" s="26" t="s">
        <v>91</v>
      </c>
      <c r="J5" s="26" t="s">
        <v>96</v>
      </c>
      <c r="K5" s="17" t="s">
        <v>45</v>
      </c>
      <c r="L5" s="17" t="s">
        <v>73</v>
      </c>
      <c r="M5" s="18" t="s">
        <v>47</v>
      </c>
      <c r="N5" s="18" t="s">
        <v>48</v>
      </c>
      <c r="O5" s="18" t="s">
        <v>46</v>
      </c>
      <c r="P5" s="12" t="s">
        <v>88</v>
      </c>
      <c r="Q5" s="12" t="s">
        <v>89</v>
      </c>
      <c r="R5" s="11" t="s">
        <v>87</v>
      </c>
    </row>
    <row r="6" spans="1:18" x14ac:dyDescent="0.35">
      <c r="A6" s="11">
        <v>20601</v>
      </c>
      <c r="B6" s="11" t="s">
        <v>131</v>
      </c>
      <c r="C6" s="13">
        <v>26401</v>
      </c>
      <c r="D6" s="13">
        <v>5</v>
      </c>
      <c r="E6" s="13">
        <v>39563</v>
      </c>
      <c r="F6" s="13">
        <v>3.4</v>
      </c>
      <c r="G6" s="13">
        <v>6.1</v>
      </c>
      <c r="H6" s="13">
        <v>26.56</v>
      </c>
      <c r="I6" s="13">
        <v>9.6999999999999993</v>
      </c>
      <c r="J6" s="13">
        <v>8.34</v>
      </c>
      <c r="K6" s="13">
        <v>66.7</v>
      </c>
      <c r="L6" s="13">
        <v>1.8</v>
      </c>
      <c r="M6" s="13">
        <v>3.5</v>
      </c>
      <c r="N6" s="13">
        <v>1.3</v>
      </c>
      <c r="O6" s="13">
        <v>1.2</v>
      </c>
      <c r="P6" s="13">
        <v>2.73</v>
      </c>
      <c r="Q6" s="13">
        <v>9.1199999999999992</v>
      </c>
      <c r="R6" s="13">
        <v>8.58</v>
      </c>
    </row>
    <row r="7" spans="1:18" x14ac:dyDescent="0.35">
      <c r="A7" s="11">
        <v>20602</v>
      </c>
      <c r="B7" s="11" t="s">
        <v>131</v>
      </c>
      <c r="C7" s="13">
        <v>26078</v>
      </c>
      <c r="D7" s="13">
        <v>8.1999999999999993</v>
      </c>
      <c r="E7" s="13">
        <v>34588</v>
      </c>
      <c r="F7" s="13">
        <v>5.9</v>
      </c>
      <c r="G7" s="13">
        <v>7.7</v>
      </c>
      <c r="H7" s="13">
        <v>26.22</v>
      </c>
      <c r="I7" s="13">
        <v>9.69</v>
      </c>
      <c r="J7" s="13">
        <v>10.039999999999999</v>
      </c>
      <c r="K7" s="13">
        <v>74.900000000000006</v>
      </c>
      <c r="L7" s="13">
        <v>1.4</v>
      </c>
      <c r="M7" s="13">
        <v>0.4</v>
      </c>
      <c r="N7" s="13">
        <v>7.3</v>
      </c>
      <c r="O7" s="13">
        <v>0.1</v>
      </c>
      <c r="P7" s="13">
        <v>3.25</v>
      </c>
      <c r="Q7" s="13">
        <v>12.23</v>
      </c>
      <c r="R7" s="13">
        <v>7.12</v>
      </c>
    </row>
    <row r="8" spans="1:18" x14ac:dyDescent="0.35">
      <c r="A8" s="11">
        <v>20603</v>
      </c>
      <c r="B8" s="11" t="s">
        <v>131</v>
      </c>
      <c r="C8" s="13">
        <v>31401</v>
      </c>
      <c r="D8" s="13">
        <v>3.7</v>
      </c>
      <c r="E8" s="13">
        <v>44336</v>
      </c>
      <c r="F8" s="13">
        <v>3.8</v>
      </c>
      <c r="G8" s="13">
        <v>4.3</v>
      </c>
      <c r="H8" s="13">
        <v>26.8</v>
      </c>
      <c r="I8" s="13">
        <v>6.79</v>
      </c>
      <c r="J8" s="13">
        <v>5.86</v>
      </c>
      <c r="K8" s="13">
        <v>73.5</v>
      </c>
      <c r="L8" s="13">
        <v>1.2</v>
      </c>
      <c r="M8" s="13">
        <v>1.3</v>
      </c>
      <c r="N8" s="13">
        <v>1.7</v>
      </c>
      <c r="O8" s="13">
        <v>0.2</v>
      </c>
      <c r="P8" s="13">
        <v>3.34</v>
      </c>
      <c r="Q8" s="13">
        <v>5.99</v>
      </c>
      <c r="R8" s="13">
        <v>8.07</v>
      </c>
    </row>
    <row r="9" spans="1:18" x14ac:dyDescent="0.35">
      <c r="A9" s="11">
        <v>20606</v>
      </c>
      <c r="B9" s="11" t="s">
        <v>132</v>
      </c>
      <c r="C9" s="13">
        <v>459</v>
      </c>
      <c r="D9" s="13">
        <v>20</v>
      </c>
      <c r="E9" s="13">
        <v>32029</v>
      </c>
      <c r="F9" s="13">
        <v>11.5</v>
      </c>
      <c r="G9" s="13">
        <v>16.100000000000001</v>
      </c>
      <c r="H9" s="13">
        <v>23.53</v>
      </c>
      <c r="I9" s="13">
        <v>30.5</v>
      </c>
      <c r="J9" s="13">
        <v>27.45</v>
      </c>
      <c r="K9" s="13">
        <v>29.2</v>
      </c>
      <c r="L9" s="13">
        <v>0</v>
      </c>
      <c r="M9" s="13">
        <v>4.4000000000000004</v>
      </c>
      <c r="N9" s="13">
        <v>13.3</v>
      </c>
      <c r="O9" s="13">
        <v>0</v>
      </c>
      <c r="P9" s="13">
        <v>0</v>
      </c>
      <c r="Q9" s="13">
        <v>29.93</v>
      </c>
      <c r="R9" s="13">
        <v>0</v>
      </c>
    </row>
    <row r="10" spans="1:18" x14ac:dyDescent="0.35">
      <c r="A10" s="11">
        <v>20607</v>
      </c>
      <c r="B10" s="11" t="s">
        <v>133</v>
      </c>
      <c r="C10" s="13">
        <v>11234</v>
      </c>
      <c r="D10" s="13">
        <v>3.4</v>
      </c>
      <c r="E10" s="13">
        <v>50447</v>
      </c>
      <c r="F10" s="13">
        <v>3.9</v>
      </c>
      <c r="G10" s="13">
        <v>5.4</v>
      </c>
      <c r="H10" s="13">
        <v>21.24</v>
      </c>
      <c r="I10" s="13">
        <v>11.89</v>
      </c>
      <c r="J10" s="13">
        <v>9.57</v>
      </c>
      <c r="K10" s="13">
        <v>84.5</v>
      </c>
      <c r="L10" s="13">
        <v>1.2</v>
      </c>
      <c r="M10" s="13">
        <v>1</v>
      </c>
      <c r="N10" s="13">
        <v>1.4</v>
      </c>
      <c r="O10" s="13">
        <v>0</v>
      </c>
      <c r="P10" s="13">
        <v>2.64</v>
      </c>
      <c r="Q10" s="13">
        <v>4.95</v>
      </c>
      <c r="R10" s="13">
        <v>12.6</v>
      </c>
    </row>
    <row r="11" spans="1:18" x14ac:dyDescent="0.35">
      <c r="A11" s="11">
        <v>20608</v>
      </c>
      <c r="B11" s="11" t="s">
        <v>133</v>
      </c>
      <c r="C11" s="13">
        <v>738</v>
      </c>
      <c r="D11" s="13">
        <v>5</v>
      </c>
      <c r="E11" s="13">
        <v>36033</v>
      </c>
      <c r="F11" s="13">
        <v>17.600000000000001</v>
      </c>
      <c r="G11" s="13">
        <v>20.100000000000001</v>
      </c>
      <c r="H11" s="13">
        <v>12.47</v>
      </c>
      <c r="I11" s="13">
        <v>20.87</v>
      </c>
      <c r="J11" s="13">
        <v>21.14</v>
      </c>
      <c r="K11" s="13">
        <v>63</v>
      </c>
      <c r="L11" s="13">
        <v>0</v>
      </c>
      <c r="M11" s="13">
        <v>2.5</v>
      </c>
      <c r="N11" s="13">
        <v>0.4</v>
      </c>
      <c r="O11" s="13">
        <v>10.9</v>
      </c>
      <c r="P11" s="13">
        <v>2.09</v>
      </c>
      <c r="Q11" s="13">
        <v>44.09</v>
      </c>
      <c r="R11" s="13">
        <v>3.12</v>
      </c>
    </row>
    <row r="12" spans="1:18" x14ac:dyDescent="0.35">
      <c r="A12" s="11">
        <v>20609</v>
      </c>
      <c r="B12" s="11" t="s">
        <v>132</v>
      </c>
      <c r="C12" s="13">
        <v>1135</v>
      </c>
      <c r="D12" s="13">
        <v>16</v>
      </c>
      <c r="E12" s="13">
        <v>27039</v>
      </c>
      <c r="F12" s="13">
        <v>5.0999999999999996</v>
      </c>
      <c r="G12" s="13">
        <v>11.9</v>
      </c>
      <c r="H12" s="13">
        <v>25.9</v>
      </c>
      <c r="I12" s="13">
        <v>24.14</v>
      </c>
      <c r="J12" s="13">
        <v>25.22</v>
      </c>
      <c r="K12" s="13">
        <v>23.4</v>
      </c>
      <c r="L12" s="13">
        <v>0</v>
      </c>
      <c r="M12" s="13">
        <v>0</v>
      </c>
      <c r="N12" s="13">
        <v>8.3000000000000007</v>
      </c>
      <c r="O12" s="13">
        <v>7.1</v>
      </c>
      <c r="P12" s="13">
        <v>2.2999999999999998</v>
      </c>
      <c r="Q12" s="13">
        <v>42.39</v>
      </c>
      <c r="R12" s="13">
        <v>0.79</v>
      </c>
    </row>
    <row r="13" spans="1:18" x14ac:dyDescent="0.35">
      <c r="A13" s="11">
        <v>20611</v>
      </c>
      <c r="B13" s="11" t="s">
        <v>131</v>
      </c>
      <c r="C13" s="13">
        <v>1535</v>
      </c>
      <c r="D13" s="13">
        <v>9.6</v>
      </c>
      <c r="E13" s="13">
        <v>45638</v>
      </c>
      <c r="F13" s="13">
        <v>1.9</v>
      </c>
      <c r="G13" s="13">
        <v>14.8</v>
      </c>
      <c r="H13" s="13">
        <v>18.57</v>
      </c>
      <c r="I13" s="13">
        <v>16.809999999999999</v>
      </c>
      <c r="J13" s="13">
        <v>12.7</v>
      </c>
      <c r="K13" s="13">
        <v>34</v>
      </c>
      <c r="L13" s="13">
        <v>0.8</v>
      </c>
      <c r="M13" s="13">
        <v>0</v>
      </c>
      <c r="N13" s="13">
        <v>0</v>
      </c>
      <c r="O13" s="13">
        <v>0</v>
      </c>
      <c r="P13" s="13">
        <v>7.53</v>
      </c>
      <c r="Q13" s="13">
        <v>31.03</v>
      </c>
      <c r="R13" s="13">
        <v>0.85</v>
      </c>
    </row>
    <row r="14" spans="1:18" x14ac:dyDescent="0.35">
      <c r="A14" s="11">
        <v>20612</v>
      </c>
      <c r="B14" s="11" t="s">
        <v>131</v>
      </c>
      <c r="C14" s="13">
        <v>358</v>
      </c>
      <c r="D14" s="13">
        <v>11.2</v>
      </c>
      <c r="E14" s="13">
        <v>29772</v>
      </c>
      <c r="F14" s="13">
        <v>0</v>
      </c>
      <c r="G14" s="13">
        <v>0</v>
      </c>
      <c r="H14" s="13">
        <v>0</v>
      </c>
      <c r="I14" s="13">
        <v>78.489999999999995</v>
      </c>
      <c r="J14" s="13">
        <v>35.47</v>
      </c>
      <c r="K14" s="13">
        <v>22.1</v>
      </c>
      <c r="L14" s="13">
        <v>0</v>
      </c>
      <c r="M14" s="13">
        <v>0</v>
      </c>
      <c r="N14" s="13">
        <v>31.6</v>
      </c>
      <c r="O14" s="13">
        <v>0</v>
      </c>
      <c r="P14" s="13">
        <v>0</v>
      </c>
      <c r="Q14" s="13">
        <v>44.93</v>
      </c>
      <c r="R14" s="13">
        <v>0</v>
      </c>
    </row>
    <row r="15" spans="1:18" x14ac:dyDescent="0.35">
      <c r="A15" s="11">
        <v>20613</v>
      </c>
      <c r="B15" s="11" t="s">
        <v>133</v>
      </c>
      <c r="C15" s="13">
        <v>13855</v>
      </c>
      <c r="D15" s="13">
        <v>5.3</v>
      </c>
      <c r="E15" s="13">
        <v>46883</v>
      </c>
      <c r="F15" s="13">
        <v>5.4</v>
      </c>
      <c r="G15" s="13">
        <v>5.8</v>
      </c>
      <c r="H15" s="13">
        <v>20.170000000000002</v>
      </c>
      <c r="I15" s="13">
        <v>12.69</v>
      </c>
      <c r="J15" s="13">
        <v>10.94</v>
      </c>
      <c r="K15" s="13">
        <v>76.8</v>
      </c>
      <c r="L15" s="13">
        <v>1.1000000000000001</v>
      </c>
      <c r="M15" s="13">
        <v>0</v>
      </c>
      <c r="N15" s="13">
        <v>1.6</v>
      </c>
      <c r="O15" s="13">
        <v>4.7</v>
      </c>
      <c r="P15" s="13">
        <v>4.2300000000000004</v>
      </c>
      <c r="Q15" s="13">
        <v>14.49</v>
      </c>
      <c r="R15" s="13">
        <v>7.62</v>
      </c>
    </row>
    <row r="16" spans="1:18" x14ac:dyDescent="0.35">
      <c r="A16" s="11">
        <v>20615</v>
      </c>
      <c r="B16" s="11" t="s">
        <v>134</v>
      </c>
      <c r="C16" s="13">
        <v>329</v>
      </c>
      <c r="D16" s="13">
        <v>7.6</v>
      </c>
      <c r="E16" s="13">
        <v>60750</v>
      </c>
      <c r="F16" s="13">
        <v>0</v>
      </c>
      <c r="G16" s="13">
        <v>4.5</v>
      </c>
      <c r="H16" s="13">
        <v>0</v>
      </c>
      <c r="I16" s="13">
        <v>7.29</v>
      </c>
      <c r="J16" s="13">
        <v>11.85</v>
      </c>
      <c r="K16" s="13">
        <v>0</v>
      </c>
      <c r="L16" s="13">
        <v>0</v>
      </c>
      <c r="M16" s="13">
        <v>0</v>
      </c>
      <c r="N16" s="13">
        <v>0</v>
      </c>
      <c r="O16" s="13">
        <v>0</v>
      </c>
      <c r="P16" s="13">
        <v>9.0299999999999994</v>
      </c>
      <c r="Q16" s="13">
        <v>0</v>
      </c>
      <c r="R16" s="13">
        <v>0</v>
      </c>
    </row>
    <row r="17" spans="1:18" x14ac:dyDescent="0.35">
      <c r="A17" s="11">
        <v>20616</v>
      </c>
      <c r="B17" s="11" t="s">
        <v>131</v>
      </c>
      <c r="C17" s="13">
        <v>6106</v>
      </c>
      <c r="D17" s="13">
        <v>5.6</v>
      </c>
      <c r="E17" s="13">
        <v>37579</v>
      </c>
      <c r="F17" s="13">
        <v>3.6</v>
      </c>
      <c r="G17" s="13">
        <v>4.3</v>
      </c>
      <c r="H17" s="13">
        <v>21.86</v>
      </c>
      <c r="I17" s="13">
        <v>11.37</v>
      </c>
      <c r="J17" s="13">
        <v>7.45</v>
      </c>
      <c r="K17" s="13">
        <v>74.2</v>
      </c>
      <c r="L17" s="13">
        <v>0.8</v>
      </c>
      <c r="M17" s="13">
        <v>0.6</v>
      </c>
      <c r="N17" s="13">
        <v>3.8</v>
      </c>
      <c r="O17" s="13">
        <v>2.6</v>
      </c>
      <c r="P17" s="13">
        <v>4.12</v>
      </c>
      <c r="Q17" s="13">
        <v>17.78</v>
      </c>
      <c r="R17" s="13">
        <v>5.93</v>
      </c>
    </row>
    <row r="18" spans="1:18" x14ac:dyDescent="0.35">
      <c r="A18" s="11">
        <v>20617</v>
      </c>
      <c r="B18" s="11" t="s">
        <v>131</v>
      </c>
      <c r="C18" s="13">
        <v>787</v>
      </c>
      <c r="D18" s="13">
        <v>1.1000000000000001</v>
      </c>
      <c r="E18" s="13">
        <v>41100</v>
      </c>
      <c r="F18" s="13">
        <v>2.8</v>
      </c>
      <c r="G18" s="13">
        <v>1.8</v>
      </c>
      <c r="H18" s="13">
        <v>25.67</v>
      </c>
      <c r="I18" s="13">
        <v>29.73</v>
      </c>
      <c r="J18" s="13">
        <v>6.43</v>
      </c>
      <c r="K18" s="13">
        <v>17.7</v>
      </c>
      <c r="L18" s="13">
        <v>0</v>
      </c>
      <c r="M18" s="13">
        <v>0</v>
      </c>
      <c r="N18" s="13">
        <v>0</v>
      </c>
      <c r="O18" s="13">
        <v>0</v>
      </c>
      <c r="P18" s="13">
        <v>0</v>
      </c>
      <c r="Q18" s="13">
        <v>14.19</v>
      </c>
      <c r="R18" s="13">
        <v>0</v>
      </c>
    </row>
    <row r="19" spans="1:18" x14ac:dyDescent="0.35">
      <c r="A19" s="11">
        <v>20618</v>
      </c>
      <c r="B19" s="11" t="s">
        <v>132</v>
      </c>
      <c r="C19" s="13">
        <v>454</v>
      </c>
      <c r="D19" s="13">
        <v>3.6</v>
      </c>
      <c r="E19" s="13">
        <v>40503</v>
      </c>
      <c r="F19" s="13">
        <v>0</v>
      </c>
      <c r="G19" s="13">
        <v>1.2</v>
      </c>
      <c r="H19" s="13">
        <v>11.23</v>
      </c>
      <c r="I19" s="13">
        <v>13.88</v>
      </c>
      <c r="J19" s="13">
        <v>24.45</v>
      </c>
      <c r="K19" s="13">
        <v>13.9</v>
      </c>
      <c r="L19" s="13">
        <v>0</v>
      </c>
      <c r="M19" s="13">
        <v>0</v>
      </c>
      <c r="N19" s="13">
        <v>6.5</v>
      </c>
      <c r="O19" s="13">
        <v>9.6999999999999993</v>
      </c>
      <c r="P19" s="13">
        <v>1.48</v>
      </c>
      <c r="Q19" s="13">
        <v>23.04</v>
      </c>
      <c r="R19" s="13">
        <v>0</v>
      </c>
    </row>
    <row r="20" spans="1:18" x14ac:dyDescent="0.35">
      <c r="A20" s="11">
        <v>20619</v>
      </c>
      <c r="B20" s="11" t="s">
        <v>132</v>
      </c>
      <c r="C20" s="13">
        <v>13533</v>
      </c>
      <c r="D20" s="13">
        <v>6.5</v>
      </c>
      <c r="E20" s="13">
        <v>40892</v>
      </c>
      <c r="F20" s="13">
        <v>3.1</v>
      </c>
      <c r="G20" s="13">
        <v>5.0999999999999996</v>
      </c>
      <c r="H20" s="13">
        <v>30.79</v>
      </c>
      <c r="I20" s="13">
        <v>6.41</v>
      </c>
      <c r="J20" s="13">
        <v>8.82</v>
      </c>
      <c r="K20" s="13">
        <v>27.8</v>
      </c>
      <c r="L20" s="13">
        <v>0.1</v>
      </c>
      <c r="M20" s="13">
        <v>1.2</v>
      </c>
      <c r="N20" s="13">
        <v>1.2</v>
      </c>
      <c r="O20" s="13">
        <v>1</v>
      </c>
      <c r="P20" s="13">
        <v>2.09</v>
      </c>
      <c r="Q20" s="13">
        <v>7.53</v>
      </c>
      <c r="R20" s="13">
        <v>6.04</v>
      </c>
    </row>
    <row r="21" spans="1:18" x14ac:dyDescent="0.35">
      <c r="A21" s="11">
        <v>20620</v>
      </c>
      <c r="B21" s="11" t="s">
        <v>132</v>
      </c>
      <c r="C21" s="13">
        <v>1365</v>
      </c>
      <c r="D21" s="13">
        <v>8.6</v>
      </c>
      <c r="E21" s="13">
        <v>36713</v>
      </c>
      <c r="F21" s="13">
        <v>1.5</v>
      </c>
      <c r="G21" s="13">
        <v>18.3</v>
      </c>
      <c r="H21" s="13">
        <v>19.41</v>
      </c>
      <c r="I21" s="13">
        <v>19.34</v>
      </c>
      <c r="J21" s="13">
        <v>17.850000000000001</v>
      </c>
      <c r="K21" s="13">
        <v>21.2</v>
      </c>
      <c r="L21" s="13">
        <v>0</v>
      </c>
      <c r="M21" s="13">
        <v>0</v>
      </c>
      <c r="N21" s="13">
        <v>12.3</v>
      </c>
      <c r="O21" s="13">
        <v>9.4</v>
      </c>
      <c r="P21" s="13">
        <v>2.4900000000000002</v>
      </c>
      <c r="Q21" s="13">
        <v>32.119999999999997</v>
      </c>
      <c r="R21" s="13">
        <v>9.01</v>
      </c>
    </row>
    <row r="22" spans="1:18" x14ac:dyDescent="0.35">
      <c r="A22" s="11">
        <v>20621</v>
      </c>
      <c r="B22" s="11" t="s">
        <v>132</v>
      </c>
      <c r="C22" s="13">
        <v>1046</v>
      </c>
      <c r="D22" s="13">
        <v>16.399999999999999</v>
      </c>
      <c r="E22" s="13">
        <v>38034</v>
      </c>
      <c r="F22" s="13">
        <v>5.4</v>
      </c>
      <c r="G22" s="13">
        <v>7.6</v>
      </c>
      <c r="H22" s="13">
        <v>22.47</v>
      </c>
      <c r="I22" s="13">
        <v>25.14</v>
      </c>
      <c r="J22" s="13">
        <v>19.98</v>
      </c>
      <c r="K22" s="13">
        <v>30.6</v>
      </c>
      <c r="L22" s="13">
        <v>0</v>
      </c>
      <c r="M22" s="13">
        <v>5</v>
      </c>
      <c r="N22" s="13">
        <v>0</v>
      </c>
      <c r="O22" s="13">
        <v>3.4</v>
      </c>
      <c r="P22" s="13">
        <v>2.6</v>
      </c>
      <c r="Q22" s="13">
        <v>30.26</v>
      </c>
      <c r="R22" s="13">
        <v>0</v>
      </c>
    </row>
    <row r="23" spans="1:18" x14ac:dyDescent="0.35">
      <c r="A23" s="11">
        <v>20622</v>
      </c>
      <c r="B23" s="11" t="s">
        <v>132</v>
      </c>
      <c r="C23" s="13">
        <v>6301</v>
      </c>
      <c r="D23" s="13">
        <v>8.1999999999999993</v>
      </c>
      <c r="E23" s="13">
        <v>31108</v>
      </c>
      <c r="F23" s="13">
        <v>2.2000000000000002</v>
      </c>
      <c r="G23" s="13">
        <v>13.9</v>
      </c>
      <c r="H23" s="13">
        <v>27.03</v>
      </c>
      <c r="I23" s="13">
        <v>17.22</v>
      </c>
      <c r="J23" s="13">
        <v>7.88</v>
      </c>
      <c r="K23" s="13">
        <v>27.7</v>
      </c>
      <c r="L23" s="13">
        <v>1</v>
      </c>
      <c r="M23" s="13">
        <v>3.5</v>
      </c>
      <c r="N23" s="13">
        <v>7</v>
      </c>
      <c r="O23" s="13">
        <v>4.2</v>
      </c>
      <c r="P23" s="13">
        <v>12.91</v>
      </c>
      <c r="Q23" s="13">
        <v>20.59</v>
      </c>
      <c r="R23" s="13">
        <v>3.24</v>
      </c>
    </row>
    <row r="24" spans="1:18" x14ac:dyDescent="0.35">
      <c r="A24" s="11">
        <v>20623</v>
      </c>
      <c r="B24" s="11" t="s">
        <v>133</v>
      </c>
      <c r="C24" s="13">
        <v>2934</v>
      </c>
      <c r="D24" s="13">
        <v>1.1000000000000001</v>
      </c>
      <c r="E24" s="13">
        <v>43135</v>
      </c>
      <c r="F24" s="13">
        <v>3.2</v>
      </c>
      <c r="G24" s="13">
        <v>5.0999999999999996</v>
      </c>
      <c r="H24" s="13">
        <v>23.01</v>
      </c>
      <c r="I24" s="13">
        <v>7.63</v>
      </c>
      <c r="J24" s="13">
        <v>11.36</v>
      </c>
      <c r="K24" s="13">
        <v>86.7</v>
      </c>
      <c r="L24" s="13">
        <v>0</v>
      </c>
      <c r="M24" s="13">
        <v>0</v>
      </c>
      <c r="N24" s="13">
        <v>2.8</v>
      </c>
      <c r="O24" s="13">
        <v>0</v>
      </c>
      <c r="P24" s="13">
        <v>4.1900000000000004</v>
      </c>
      <c r="Q24" s="13">
        <v>5.7</v>
      </c>
      <c r="R24" s="13">
        <v>5.49</v>
      </c>
    </row>
    <row r="25" spans="1:18" x14ac:dyDescent="0.35">
      <c r="A25" s="11">
        <v>20624</v>
      </c>
      <c r="B25" s="11" t="s">
        <v>132</v>
      </c>
      <c r="C25" s="13">
        <v>1410</v>
      </c>
      <c r="D25" s="13">
        <v>5</v>
      </c>
      <c r="E25" s="13">
        <v>50682</v>
      </c>
      <c r="F25" s="13">
        <v>0</v>
      </c>
      <c r="G25" s="13">
        <v>14.7</v>
      </c>
      <c r="H25" s="13">
        <v>23.26</v>
      </c>
      <c r="I25" s="13">
        <v>10.35</v>
      </c>
      <c r="J25" s="13">
        <v>5.32</v>
      </c>
      <c r="K25" s="13">
        <v>8.5</v>
      </c>
      <c r="L25" s="13">
        <v>1</v>
      </c>
      <c r="M25" s="13">
        <v>1.4</v>
      </c>
      <c r="N25" s="13">
        <v>1.4</v>
      </c>
      <c r="O25" s="13">
        <v>10.5</v>
      </c>
      <c r="P25" s="13">
        <v>10.79</v>
      </c>
      <c r="Q25" s="13">
        <v>9.6300000000000008</v>
      </c>
      <c r="R25" s="13">
        <v>0</v>
      </c>
    </row>
    <row r="26" spans="1:18" x14ac:dyDescent="0.35">
      <c r="A26" s="11">
        <v>20625</v>
      </c>
      <c r="B26" s="11" t="s">
        <v>131</v>
      </c>
      <c r="C26" s="13">
        <v>615</v>
      </c>
      <c r="D26" s="13">
        <v>8.5</v>
      </c>
      <c r="E26" s="13">
        <v>29768</v>
      </c>
      <c r="F26" s="13">
        <v>2.8</v>
      </c>
      <c r="G26" s="13">
        <v>10.4</v>
      </c>
      <c r="H26" s="13">
        <v>18.86</v>
      </c>
      <c r="I26" s="13">
        <v>19.510000000000002</v>
      </c>
      <c r="J26" s="13">
        <v>6.67</v>
      </c>
      <c r="K26" s="13">
        <v>15.1</v>
      </c>
      <c r="L26" s="13">
        <v>0</v>
      </c>
      <c r="M26" s="13">
        <v>0</v>
      </c>
      <c r="N26" s="13">
        <v>0</v>
      </c>
      <c r="O26" s="13">
        <v>0</v>
      </c>
      <c r="P26" s="13">
        <v>1.24</v>
      </c>
      <c r="Q26" s="13">
        <v>27.92</v>
      </c>
      <c r="R26" s="13">
        <v>0</v>
      </c>
    </row>
    <row r="27" spans="1:18" x14ac:dyDescent="0.35">
      <c r="A27" s="11">
        <v>20626</v>
      </c>
      <c r="B27" s="11" t="s">
        <v>132</v>
      </c>
      <c r="C27" s="13">
        <v>335</v>
      </c>
      <c r="D27" s="13">
        <v>11</v>
      </c>
      <c r="E27" s="13">
        <v>84186</v>
      </c>
      <c r="F27" s="13">
        <v>0</v>
      </c>
      <c r="G27" s="13">
        <v>14.3</v>
      </c>
      <c r="H27" s="13">
        <v>1.79</v>
      </c>
      <c r="I27" s="13">
        <v>17.010000000000002</v>
      </c>
      <c r="J27" s="13">
        <v>32.840000000000003</v>
      </c>
      <c r="K27" s="13">
        <v>15.2</v>
      </c>
      <c r="L27" s="13">
        <v>0</v>
      </c>
      <c r="M27" s="13">
        <v>0</v>
      </c>
      <c r="N27" s="13">
        <v>0</v>
      </c>
      <c r="O27" s="13">
        <v>3.5</v>
      </c>
      <c r="P27" s="13">
        <v>14.14</v>
      </c>
      <c r="Q27" s="13">
        <v>16.3</v>
      </c>
      <c r="R27" s="13">
        <v>0</v>
      </c>
    </row>
    <row r="28" spans="1:18" x14ac:dyDescent="0.35">
      <c r="A28" s="11">
        <v>20628</v>
      </c>
      <c r="B28" s="11" t="s">
        <v>132</v>
      </c>
      <c r="C28" s="13">
        <v>279</v>
      </c>
      <c r="D28" s="13">
        <v>0</v>
      </c>
      <c r="E28" s="13">
        <v>90736</v>
      </c>
      <c r="F28" s="13">
        <v>11.4</v>
      </c>
      <c r="G28" s="13">
        <v>16.2</v>
      </c>
      <c r="H28" s="13">
        <v>18.28</v>
      </c>
      <c r="I28" s="13">
        <v>28.32</v>
      </c>
      <c r="J28" s="13">
        <v>11.47</v>
      </c>
      <c r="K28" s="13">
        <v>0</v>
      </c>
      <c r="L28" s="13">
        <v>0</v>
      </c>
      <c r="M28" s="13">
        <v>0</v>
      </c>
      <c r="N28" s="13">
        <v>12.1</v>
      </c>
      <c r="O28" s="13">
        <v>5.7</v>
      </c>
      <c r="P28" s="13">
        <v>4.6100000000000003</v>
      </c>
      <c r="Q28" s="13">
        <v>47.34</v>
      </c>
      <c r="R28" s="13">
        <v>6.81</v>
      </c>
    </row>
    <row r="29" spans="1:18" x14ac:dyDescent="0.35">
      <c r="A29" s="11">
        <v>20629</v>
      </c>
      <c r="B29" s="11" t="s">
        <v>134</v>
      </c>
      <c r="C29" s="13">
        <v>374</v>
      </c>
      <c r="D29" s="13">
        <v>3.7</v>
      </c>
      <c r="E29" s="13">
        <v>36626</v>
      </c>
      <c r="F29" s="13">
        <v>0</v>
      </c>
      <c r="G29" s="13">
        <v>14.5</v>
      </c>
      <c r="H29" s="13">
        <v>33.42</v>
      </c>
      <c r="I29" s="13">
        <v>20.32</v>
      </c>
      <c r="J29" s="13">
        <v>14.71</v>
      </c>
      <c r="K29" s="13">
        <v>0</v>
      </c>
      <c r="L29" s="13">
        <v>0</v>
      </c>
      <c r="M29" s="13">
        <v>0</v>
      </c>
      <c r="N29" s="13">
        <v>0</v>
      </c>
      <c r="O29" s="13">
        <v>0</v>
      </c>
      <c r="P29" s="13">
        <v>0</v>
      </c>
      <c r="Q29" s="13">
        <v>8.6300000000000008</v>
      </c>
      <c r="R29" s="13">
        <v>4.01</v>
      </c>
    </row>
    <row r="30" spans="1:18" x14ac:dyDescent="0.35">
      <c r="A30" s="11">
        <v>20630</v>
      </c>
      <c r="B30" s="11" t="s">
        <v>132</v>
      </c>
      <c r="C30" s="13">
        <v>377</v>
      </c>
      <c r="D30" s="13">
        <v>0</v>
      </c>
      <c r="E30" s="13">
        <v>31857</v>
      </c>
      <c r="F30" s="13">
        <v>0</v>
      </c>
      <c r="G30" s="13">
        <v>0</v>
      </c>
      <c r="H30" s="13">
        <v>22.28</v>
      </c>
      <c r="I30" s="13">
        <v>13</v>
      </c>
      <c r="J30" s="13">
        <v>0</v>
      </c>
      <c r="K30" s="13">
        <v>39.799999999999997</v>
      </c>
      <c r="L30" s="13">
        <v>0</v>
      </c>
      <c r="M30" s="13">
        <v>0</v>
      </c>
      <c r="N30" s="13">
        <v>0</v>
      </c>
      <c r="O30" s="13">
        <v>16.600000000000001</v>
      </c>
      <c r="P30" s="13">
        <v>0</v>
      </c>
      <c r="Q30" s="13">
        <v>38.46</v>
      </c>
      <c r="R30" s="13">
        <v>5.31</v>
      </c>
    </row>
    <row r="31" spans="1:18" x14ac:dyDescent="0.35">
      <c r="A31" s="11">
        <v>20632</v>
      </c>
      <c r="B31" s="11" t="s">
        <v>131</v>
      </c>
      <c r="C31" s="13">
        <v>381</v>
      </c>
      <c r="D31" s="13">
        <v>0</v>
      </c>
      <c r="E31" s="13">
        <v>27667</v>
      </c>
      <c r="F31" s="13">
        <v>11.8</v>
      </c>
      <c r="G31" s="13">
        <v>4.5999999999999996</v>
      </c>
      <c r="H31" s="13">
        <v>19.16</v>
      </c>
      <c r="I31" s="13">
        <v>21.26</v>
      </c>
      <c r="J31" s="13">
        <v>17.59</v>
      </c>
      <c r="K31" s="13">
        <v>17.8</v>
      </c>
      <c r="L31" s="13">
        <v>0</v>
      </c>
      <c r="M31" s="13">
        <v>12</v>
      </c>
      <c r="N31" s="13">
        <v>0</v>
      </c>
      <c r="O31" s="13">
        <v>6.2</v>
      </c>
      <c r="P31" s="13">
        <v>0</v>
      </c>
      <c r="Q31" s="13">
        <v>17.43</v>
      </c>
      <c r="R31" s="13">
        <v>0</v>
      </c>
    </row>
    <row r="32" spans="1:18" x14ac:dyDescent="0.35">
      <c r="A32" s="11">
        <v>20634</v>
      </c>
      <c r="B32" s="11" t="s">
        <v>132</v>
      </c>
      <c r="C32" s="13">
        <v>7334</v>
      </c>
      <c r="D32" s="13">
        <v>11</v>
      </c>
      <c r="E32" s="13">
        <v>35242</v>
      </c>
      <c r="F32" s="13">
        <v>6.9</v>
      </c>
      <c r="G32" s="13">
        <v>13.5</v>
      </c>
      <c r="H32" s="13">
        <v>25.03</v>
      </c>
      <c r="I32" s="13">
        <v>7.25</v>
      </c>
      <c r="J32" s="13">
        <v>13.08</v>
      </c>
      <c r="K32" s="13">
        <v>35.799999999999997</v>
      </c>
      <c r="L32" s="13">
        <v>0.6</v>
      </c>
      <c r="M32" s="13">
        <v>0.6</v>
      </c>
      <c r="N32" s="13">
        <v>8.3000000000000007</v>
      </c>
      <c r="O32" s="13">
        <v>0.4</v>
      </c>
      <c r="P32" s="13">
        <v>4.43</v>
      </c>
      <c r="Q32" s="13">
        <v>13.56</v>
      </c>
      <c r="R32" s="13">
        <v>2.67</v>
      </c>
    </row>
    <row r="33" spans="1:18" x14ac:dyDescent="0.35">
      <c r="A33" s="11">
        <v>20636</v>
      </c>
      <c r="B33" s="11" t="s">
        <v>132</v>
      </c>
      <c r="C33" s="13">
        <v>11523</v>
      </c>
      <c r="D33" s="13">
        <v>2.5</v>
      </c>
      <c r="E33" s="13">
        <v>44941</v>
      </c>
      <c r="F33" s="13">
        <v>2.5</v>
      </c>
      <c r="G33" s="13">
        <v>7.7</v>
      </c>
      <c r="H33" s="13">
        <v>26.4</v>
      </c>
      <c r="I33" s="13">
        <v>12.01</v>
      </c>
      <c r="J33" s="13">
        <v>9.14</v>
      </c>
      <c r="K33" s="13">
        <v>13.6</v>
      </c>
      <c r="L33" s="13">
        <v>0.4</v>
      </c>
      <c r="M33" s="13">
        <v>1.5</v>
      </c>
      <c r="N33" s="13">
        <v>1.4</v>
      </c>
      <c r="O33" s="13">
        <v>4.5999999999999996</v>
      </c>
      <c r="P33" s="13">
        <v>2.41</v>
      </c>
      <c r="Q33" s="13">
        <v>13.86</v>
      </c>
      <c r="R33" s="13">
        <v>2.86</v>
      </c>
    </row>
    <row r="34" spans="1:18" x14ac:dyDescent="0.35">
      <c r="A34" s="11">
        <v>20637</v>
      </c>
      <c r="B34" s="11" t="s">
        <v>131</v>
      </c>
      <c r="C34" s="13">
        <v>5682</v>
      </c>
      <c r="D34" s="13">
        <v>4.9000000000000004</v>
      </c>
      <c r="E34" s="13">
        <v>43042</v>
      </c>
      <c r="F34" s="13">
        <v>1.3</v>
      </c>
      <c r="G34" s="13">
        <v>4.5999999999999996</v>
      </c>
      <c r="H34" s="13">
        <v>20.45</v>
      </c>
      <c r="I34" s="13">
        <v>14.41</v>
      </c>
      <c r="J34" s="13">
        <v>6.89</v>
      </c>
      <c r="K34" s="13">
        <v>29.8</v>
      </c>
      <c r="L34" s="13">
        <v>0.6</v>
      </c>
      <c r="M34" s="13">
        <v>0</v>
      </c>
      <c r="N34" s="13">
        <v>4.5</v>
      </c>
      <c r="O34" s="13">
        <v>0</v>
      </c>
      <c r="P34" s="13">
        <v>6</v>
      </c>
      <c r="Q34" s="13">
        <v>7.76</v>
      </c>
      <c r="R34" s="13">
        <v>3.94</v>
      </c>
    </row>
    <row r="35" spans="1:18" x14ac:dyDescent="0.35">
      <c r="A35" s="11">
        <v>20639</v>
      </c>
      <c r="B35" s="11" t="s">
        <v>134</v>
      </c>
      <c r="C35" s="13">
        <v>15139</v>
      </c>
      <c r="D35" s="13">
        <v>2.7</v>
      </c>
      <c r="E35" s="13">
        <v>45747</v>
      </c>
      <c r="F35" s="13">
        <v>5.6</v>
      </c>
      <c r="G35" s="13">
        <v>2.5</v>
      </c>
      <c r="H35" s="13">
        <v>26.29</v>
      </c>
      <c r="I35" s="13">
        <v>12.45</v>
      </c>
      <c r="J35" s="13">
        <v>8.02</v>
      </c>
      <c r="K35" s="13">
        <v>23.1</v>
      </c>
      <c r="L35" s="13">
        <v>0.4</v>
      </c>
      <c r="M35" s="13">
        <v>0.4</v>
      </c>
      <c r="N35" s="13">
        <v>2.1</v>
      </c>
      <c r="O35" s="13">
        <v>1</v>
      </c>
      <c r="P35" s="13">
        <v>5.54</v>
      </c>
      <c r="Q35" s="13">
        <v>9.27</v>
      </c>
      <c r="R35" s="13">
        <v>1.37</v>
      </c>
    </row>
    <row r="36" spans="1:18" x14ac:dyDescent="0.35">
      <c r="A36" s="11">
        <v>20640</v>
      </c>
      <c r="B36" s="11" t="s">
        <v>131</v>
      </c>
      <c r="C36" s="13">
        <v>10018</v>
      </c>
      <c r="D36" s="13">
        <v>9.4</v>
      </c>
      <c r="E36" s="13">
        <v>32139</v>
      </c>
      <c r="F36" s="13">
        <v>5.5</v>
      </c>
      <c r="G36" s="13">
        <v>7.6</v>
      </c>
      <c r="H36" s="13">
        <v>25.05</v>
      </c>
      <c r="I36" s="13">
        <v>11.25</v>
      </c>
      <c r="J36" s="13">
        <v>9.5</v>
      </c>
      <c r="K36" s="13">
        <v>58.2</v>
      </c>
      <c r="L36" s="13">
        <v>1.1000000000000001</v>
      </c>
      <c r="M36" s="13">
        <v>1.7</v>
      </c>
      <c r="N36" s="13">
        <v>3.4</v>
      </c>
      <c r="O36" s="13">
        <v>2.2000000000000002</v>
      </c>
      <c r="P36" s="13">
        <v>3.15</v>
      </c>
      <c r="Q36" s="13">
        <v>16.38</v>
      </c>
      <c r="R36" s="13">
        <v>6.43</v>
      </c>
    </row>
    <row r="37" spans="1:18" x14ac:dyDescent="0.35">
      <c r="A37" s="11">
        <v>20645</v>
      </c>
      <c r="B37" s="11" t="s">
        <v>131</v>
      </c>
      <c r="C37" s="13">
        <v>998</v>
      </c>
      <c r="D37" s="13">
        <v>2.9</v>
      </c>
      <c r="E37" s="13">
        <v>52437</v>
      </c>
      <c r="F37" s="13">
        <v>0</v>
      </c>
      <c r="G37" s="13">
        <v>8.4</v>
      </c>
      <c r="H37" s="13">
        <v>28.26</v>
      </c>
      <c r="I37" s="13">
        <v>17.84</v>
      </c>
      <c r="J37" s="13">
        <v>8.6199999999999992</v>
      </c>
      <c r="K37" s="13">
        <v>6.3</v>
      </c>
      <c r="L37" s="13">
        <v>0</v>
      </c>
      <c r="M37" s="13">
        <v>0</v>
      </c>
      <c r="N37" s="13">
        <v>2.2999999999999998</v>
      </c>
      <c r="O37" s="13">
        <v>0</v>
      </c>
      <c r="P37" s="13">
        <v>0</v>
      </c>
      <c r="Q37" s="13">
        <v>17.329999999999998</v>
      </c>
      <c r="R37" s="13">
        <v>0</v>
      </c>
    </row>
    <row r="38" spans="1:18" x14ac:dyDescent="0.35">
      <c r="A38" s="11">
        <v>20646</v>
      </c>
      <c r="B38" s="11" t="s">
        <v>131</v>
      </c>
      <c r="C38" s="13">
        <v>20974</v>
      </c>
      <c r="D38" s="13">
        <v>3.7</v>
      </c>
      <c r="E38" s="13">
        <v>43042</v>
      </c>
      <c r="F38" s="13">
        <v>3.4</v>
      </c>
      <c r="G38" s="13">
        <v>7.5</v>
      </c>
      <c r="H38" s="13">
        <v>21.53</v>
      </c>
      <c r="I38" s="13">
        <v>16.22</v>
      </c>
      <c r="J38" s="13">
        <v>10.25</v>
      </c>
      <c r="K38" s="13">
        <v>33.799999999999997</v>
      </c>
      <c r="L38" s="13">
        <v>1.3</v>
      </c>
      <c r="M38" s="13">
        <v>1.2</v>
      </c>
      <c r="N38" s="13">
        <v>4</v>
      </c>
      <c r="O38" s="13">
        <v>0.6</v>
      </c>
      <c r="P38" s="13">
        <v>4.7</v>
      </c>
      <c r="Q38" s="13">
        <v>13.62</v>
      </c>
      <c r="R38" s="13">
        <v>5.61</v>
      </c>
    </row>
    <row r="39" spans="1:18" x14ac:dyDescent="0.35">
      <c r="A39" s="11">
        <v>20650</v>
      </c>
      <c r="B39" s="11" t="s">
        <v>132</v>
      </c>
      <c r="C39" s="13">
        <v>14096</v>
      </c>
      <c r="D39" s="13">
        <v>6.1</v>
      </c>
      <c r="E39" s="13">
        <v>47877</v>
      </c>
      <c r="F39" s="13">
        <v>3.6</v>
      </c>
      <c r="G39" s="13">
        <v>9.3000000000000007</v>
      </c>
      <c r="H39" s="13">
        <v>25.41</v>
      </c>
      <c r="I39" s="13">
        <v>15.8</v>
      </c>
      <c r="J39" s="13">
        <v>15.92</v>
      </c>
      <c r="K39" s="13">
        <v>17.2</v>
      </c>
      <c r="L39" s="13">
        <v>0.6</v>
      </c>
      <c r="M39" s="13">
        <v>1.8</v>
      </c>
      <c r="N39" s="13">
        <v>6.2</v>
      </c>
      <c r="O39" s="13">
        <v>4</v>
      </c>
      <c r="P39" s="13">
        <v>5.15</v>
      </c>
      <c r="Q39" s="13">
        <v>19.52</v>
      </c>
      <c r="R39" s="13">
        <v>5.47</v>
      </c>
    </row>
    <row r="40" spans="1:18" x14ac:dyDescent="0.35">
      <c r="A40" s="11">
        <v>20653</v>
      </c>
      <c r="B40" s="11" t="s">
        <v>132</v>
      </c>
      <c r="C40" s="13">
        <v>23546</v>
      </c>
      <c r="D40" s="13">
        <v>13.4</v>
      </c>
      <c r="E40" s="13">
        <v>36092</v>
      </c>
      <c r="F40" s="13">
        <v>4</v>
      </c>
      <c r="G40" s="13">
        <v>11.9</v>
      </c>
      <c r="H40" s="13">
        <v>23.49</v>
      </c>
      <c r="I40" s="13">
        <v>9.27</v>
      </c>
      <c r="J40" s="13">
        <v>14.07</v>
      </c>
      <c r="K40" s="13">
        <v>44.3</v>
      </c>
      <c r="L40" s="13">
        <v>1.7</v>
      </c>
      <c r="M40" s="13">
        <v>1.5</v>
      </c>
      <c r="N40" s="13">
        <v>6.5</v>
      </c>
      <c r="O40" s="13">
        <v>6.1</v>
      </c>
      <c r="P40" s="13">
        <v>6.79</v>
      </c>
      <c r="Q40" s="13">
        <v>17.02</v>
      </c>
      <c r="R40" s="13">
        <v>11.47</v>
      </c>
    </row>
    <row r="41" spans="1:18" x14ac:dyDescent="0.35">
      <c r="A41" s="11">
        <v>20657</v>
      </c>
      <c r="B41" s="11" t="s">
        <v>134</v>
      </c>
      <c r="C41" s="13">
        <v>18963</v>
      </c>
      <c r="D41" s="13">
        <v>7.3</v>
      </c>
      <c r="E41" s="13">
        <v>39371</v>
      </c>
      <c r="F41" s="13">
        <v>8.1</v>
      </c>
      <c r="G41" s="13">
        <v>5.7</v>
      </c>
      <c r="H41" s="13">
        <v>24.64</v>
      </c>
      <c r="I41" s="13">
        <v>10.79</v>
      </c>
      <c r="J41" s="13">
        <v>9.93</v>
      </c>
      <c r="K41" s="13">
        <v>20.5</v>
      </c>
      <c r="L41" s="13">
        <v>0.4</v>
      </c>
      <c r="M41" s="13">
        <v>0.5</v>
      </c>
      <c r="N41" s="13">
        <v>1.8</v>
      </c>
      <c r="O41" s="13">
        <v>0.5</v>
      </c>
      <c r="P41" s="13">
        <v>4.95</v>
      </c>
      <c r="Q41" s="13">
        <v>10.02</v>
      </c>
      <c r="R41" s="13">
        <v>2.2000000000000002</v>
      </c>
    </row>
    <row r="42" spans="1:18" x14ac:dyDescent="0.35">
      <c r="A42" s="11">
        <v>20658</v>
      </c>
      <c r="B42" s="11" t="s">
        <v>131</v>
      </c>
      <c r="C42" s="13">
        <v>875</v>
      </c>
      <c r="D42" s="13">
        <v>8.8000000000000007</v>
      </c>
      <c r="E42" s="13">
        <v>32970</v>
      </c>
      <c r="F42" s="13">
        <v>14.2</v>
      </c>
      <c r="G42" s="13">
        <v>4.4000000000000004</v>
      </c>
      <c r="H42" s="13">
        <v>25.49</v>
      </c>
      <c r="I42" s="13">
        <v>15.43</v>
      </c>
      <c r="J42" s="13">
        <v>18.46</v>
      </c>
      <c r="K42" s="13">
        <v>42.4</v>
      </c>
      <c r="L42" s="13">
        <v>0</v>
      </c>
      <c r="M42" s="13">
        <v>7.3</v>
      </c>
      <c r="N42" s="13">
        <v>5.2</v>
      </c>
      <c r="O42" s="13">
        <v>0</v>
      </c>
      <c r="P42" s="13">
        <v>2.5499999999999998</v>
      </c>
      <c r="Q42" s="13">
        <v>27.27</v>
      </c>
      <c r="R42" s="13">
        <v>1.03</v>
      </c>
    </row>
    <row r="43" spans="1:18" x14ac:dyDescent="0.35">
      <c r="A43" s="11">
        <v>20659</v>
      </c>
      <c r="B43" s="11" t="s">
        <v>132</v>
      </c>
      <c r="C43" s="13">
        <v>23358</v>
      </c>
      <c r="D43" s="13">
        <v>6.7</v>
      </c>
      <c r="E43" s="13">
        <v>37287</v>
      </c>
      <c r="F43" s="13">
        <v>2.7</v>
      </c>
      <c r="G43" s="13">
        <v>11.8</v>
      </c>
      <c r="H43" s="13">
        <v>23.3</v>
      </c>
      <c r="I43" s="13">
        <v>14.4</v>
      </c>
      <c r="J43" s="13">
        <v>11.96</v>
      </c>
      <c r="K43" s="13">
        <v>15.6</v>
      </c>
      <c r="L43" s="13">
        <v>0.8</v>
      </c>
      <c r="M43" s="13">
        <v>0.9</v>
      </c>
      <c r="N43" s="13">
        <v>4.9000000000000004</v>
      </c>
      <c r="O43" s="13">
        <v>4.2</v>
      </c>
      <c r="P43" s="13">
        <v>7.31</v>
      </c>
      <c r="Q43" s="13">
        <v>15.82</v>
      </c>
      <c r="R43" s="13">
        <v>1.57</v>
      </c>
    </row>
    <row r="44" spans="1:18" x14ac:dyDescent="0.35">
      <c r="A44" s="11">
        <v>20660</v>
      </c>
      <c r="B44" s="11" t="s">
        <v>132</v>
      </c>
      <c r="C44" s="13">
        <v>26</v>
      </c>
      <c r="D44" s="13">
        <v>100</v>
      </c>
      <c r="E44" s="13">
        <v>0</v>
      </c>
      <c r="F44" s="13" t="e">
        <v>#DIV/0!</v>
      </c>
      <c r="G44" s="13">
        <v>0</v>
      </c>
      <c r="H44" s="13">
        <v>0</v>
      </c>
      <c r="I44" s="13">
        <v>100</v>
      </c>
      <c r="J44" s="13">
        <v>100</v>
      </c>
      <c r="K44" s="13">
        <v>0</v>
      </c>
      <c r="L44" s="13">
        <v>0</v>
      </c>
      <c r="M44" s="13">
        <v>0</v>
      </c>
      <c r="N44" s="13">
        <v>0</v>
      </c>
      <c r="O44" s="13">
        <v>0</v>
      </c>
      <c r="P44" s="13" t="e">
        <v>#DIV/0!</v>
      </c>
      <c r="Q44" s="13" t="e">
        <v>#DIV/0!</v>
      </c>
      <c r="R44" s="13">
        <v>0</v>
      </c>
    </row>
    <row r="45" spans="1:18" x14ac:dyDescent="0.35">
      <c r="A45" s="11">
        <v>20662</v>
      </c>
      <c r="B45" s="11" t="s">
        <v>131</v>
      </c>
      <c r="C45" s="13">
        <v>2994</v>
      </c>
      <c r="D45" s="13">
        <v>14.7</v>
      </c>
      <c r="E45" s="13">
        <v>31625</v>
      </c>
      <c r="F45" s="13">
        <v>5</v>
      </c>
      <c r="G45" s="13">
        <v>18.899999999999999</v>
      </c>
      <c r="H45" s="13">
        <v>21.28</v>
      </c>
      <c r="I45" s="13">
        <v>14.96</v>
      </c>
      <c r="J45" s="13">
        <v>12.28</v>
      </c>
      <c r="K45" s="13">
        <v>39.1</v>
      </c>
      <c r="L45" s="13">
        <v>0</v>
      </c>
      <c r="M45" s="13">
        <v>0</v>
      </c>
      <c r="N45" s="13">
        <v>5.3</v>
      </c>
      <c r="O45" s="13">
        <v>7.1</v>
      </c>
      <c r="P45" s="13">
        <v>1.37</v>
      </c>
      <c r="Q45" s="13">
        <v>40.5</v>
      </c>
      <c r="R45" s="13">
        <v>1.37</v>
      </c>
    </row>
    <row r="46" spans="1:18" x14ac:dyDescent="0.35">
      <c r="A46" s="11">
        <v>20664</v>
      </c>
      <c r="B46" s="11" t="s">
        <v>131</v>
      </c>
      <c r="C46" s="13">
        <v>3501</v>
      </c>
      <c r="D46" s="13">
        <v>14.4</v>
      </c>
      <c r="E46" s="13">
        <v>32529</v>
      </c>
      <c r="F46" s="13">
        <v>1.2</v>
      </c>
      <c r="G46" s="13">
        <v>11.2</v>
      </c>
      <c r="H46" s="13">
        <v>28.85</v>
      </c>
      <c r="I46" s="13">
        <v>15.65</v>
      </c>
      <c r="J46" s="13">
        <v>10.42</v>
      </c>
      <c r="K46" s="13">
        <v>27.6</v>
      </c>
      <c r="L46" s="13">
        <v>0.7</v>
      </c>
      <c r="M46" s="13">
        <v>2.2999999999999998</v>
      </c>
      <c r="N46" s="13">
        <v>2.1</v>
      </c>
      <c r="O46" s="13">
        <v>0</v>
      </c>
      <c r="P46" s="13">
        <v>3.85</v>
      </c>
      <c r="Q46" s="13">
        <v>28.47</v>
      </c>
      <c r="R46" s="13">
        <v>0.51</v>
      </c>
    </row>
    <row r="47" spans="1:18" x14ac:dyDescent="0.35">
      <c r="A47" s="11">
        <v>20667</v>
      </c>
      <c r="B47" s="11" t="s">
        <v>132</v>
      </c>
      <c r="C47" s="13">
        <v>701</v>
      </c>
      <c r="D47" s="13">
        <v>2.9</v>
      </c>
      <c r="E47" s="13">
        <v>22617</v>
      </c>
      <c r="F47" s="13">
        <v>7.1</v>
      </c>
      <c r="G47" s="13">
        <v>13</v>
      </c>
      <c r="H47" s="13">
        <v>27.82</v>
      </c>
      <c r="I47" s="13">
        <v>25.11</v>
      </c>
      <c r="J47" s="13">
        <v>14.39</v>
      </c>
      <c r="K47" s="13">
        <v>54.6</v>
      </c>
      <c r="L47" s="13">
        <v>0</v>
      </c>
      <c r="M47" s="13">
        <v>0</v>
      </c>
      <c r="N47" s="13">
        <v>0</v>
      </c>
      <c r="O47" s="13">
        <v>10.3</v>
      </c>
      <c r="P47" s="13">
        <v>3.71</v>
      </c>
      <c r="Q47" s="13">
        <v>31.67</v>
      </c>
      <c r="R47" s="13">
        <v>0</v>
      </c>
    </row>
    <row r="48" spans="1:18" x14ac:dyDescent="0.35">
      <c r="A48" s="11">
        <v>20670</v>
      </c>
      <c r="B48" s="11" t="s">
        <v>132</v>
      </c>
      <c r="C48" s="13">
        <v>1552</v>
      </c>
      <c r="D48" s="13">
        <v>7.1</v>
      </c>
      <c r="E48" s="13">
        <v>20230</v>
      </c>
      <c r="F48" s="13">
        <v>1.9</v>
      </c>
      <c r="G48" s="13">
        <v>0.4</v>
      </c>
      <c r="H48" s="13">
        <v>36.53</v>
      </c>
      <c r="I48" s="13">
        <v>0.19</v>
      </c>
      <c r="J48" s="13">
        <v>1.61</v>
      </c>
      <c r="K48" s="13">
        <v>41.8</v>
      </c>
      <c r="L48" s="13">
        <v>0</v>
      </c>
      <c r="M48" s="13">
        <v>0</v>
      </c>
      <c r="N48" s="13">
        <v>0</v>
      </c>
      <c r="O48" s="13">
        <v>0</v>
      </c>
      <c r="P48" s="13">
        <v>0</v>
      </c>
      <c r="Q48" s="13">
        <v>0.87</v>
      </c>
      <c r="R48" s="13">
        <v>4.7</v>
      </c>
    </row>
    <row r="49" spans="1:18" x14ac:dyDescent="0.35">
      <c r="A49" s="11">
        <v>20674</v>
      </c>
      <c r="B49" s="11" t="s">
        <v>132</v>
      </c>
      <c r="C49" s="13">
        <v>1059</v>
      </c>
      <c r="D49" s="13">
        <v>39.700000000000003</v>
      </c>
      <c r="E49" s="13">
        <v>43531</v>
      </c>
      <c r="F49" s="13">
        <v>7.6</v>
      </c>
      <c r="G49" s="13">
        <v>16.8</v>
      </c>
      <c r="H49" s="13">
        <v>30.22</v>
      </c>
      <c r="I49" s="13">
        <v>18.79</v>
      </c>
      <c r="J49" s="13">
        <v>12.49</v>
      </c>
      <c r="K49" s="13">
        <v>24.3</v>
      </c>
      <c r="L49" s="13">
        <v>0</v>
      </c>
      <c r="M49" s="13">
        <v>0</v>
      </c>
      <c r="N49" s="13">
        <v>1.2</v>
      </c>
      <c r="O49" s="13">
        <v>6.9</v>
      </c>
      <c r="P49" s="13">
        <v>3.02</v>
      </c>
      <c r="Q49" s="13">
        <v>16.559999999999999</v>
      </c>
      <c r="R49" s="13">
        <v>1.98</v>
      </c>
    </row>
    <row r="50" spans="1:18" x14ac:dyDescent="0.35">
      <c r="A50" s="11">
        <v>20675</v>
      </c>
      <c r="B50" s="11" t="s">
        <v>131</v>
      </c>
      <c r="C50" s="13">
        <v>2161</v>
      </c>
      <c r="D50" s="13">
        <v>7.9</v>
      </c>
      <c r="E50" s="13">
        <v>40008</v>
      </c>
      <c r="F50" s="13">
        <v>9.6999999999999993</v>
      </c>
      <c r="G50" s="13">
        <v>13.6</v>
      </c>
      <c r="H50" s="13">
        <v>17.170000000000002</v>
      </c>
      <c r="I50" s="13">
        <v>20.64</v>
      </c>
      <c r="J50" s="13">
        <v>12.77</v>
      </c>
      <c r="K50" s="13">
        <v>35.1</v>
      </c>
      <c r="L50" s="13">
        <v>0.5</v>
      </c>
      <c r="M50" s="13">
        <v>0</v>
      </c>
      <c r="N50" s="13">
        <v>1.5</v>
      </c>
      <c r="O50" s="13">
        <v>0</v>
      </c>
      <c r="P50" s="13">
        <v>5.9</v>
      </c>
      <c r="Q50" s="13">
        <v>7.5</v>
      </c>
      <c r="R50" s="13">
        <v>5.14</v>
      </c>
    </row>
    <row r="51" spans="1:18" x14ac:dyDescent="0.35">
      <c r="A51" s="11">
        <v>20676</v>
      </c>
      <c r="B51" s="11" t="s">
        <v>134</v>
      </c>
      <c r="C51" s="13">
        <v>4422</v>
      </c>
      <c r="D51" s="13">
        <v>2.7</v>
      </c>
      <c r="E51" s="13">
        <v>37933</v>
      </c>
      <c r="F51" s="13">
        <v>3.2</v>
      </c>
      <c r="G51" s="13">
        <v>8.5</v>
      </c>
      <c r="H51" s="13">
        <v>28.86</v>
      </c>
      <c r="I51" s="13">
        <v>9.9700000000000006</v>
      </c>
      <c r="J51" s="13">
        <v>13.85</v>
      </c>
      <c r="K51" s="13">
        <v>20.6</v>
      </c>
      <c r="L51" s="13">
        <v>0.6</v>
      </c>
      <c r="M51" s="13">
        <v>0</v>
      </c>
      <c r="N51" s="13">
        <v>3.7</v>
      </c>
      <c r="O51" s="13">
        <v>0.5</v>
      </c>
      <c r="P51" s="13">
        <v>1.26</v>
      </c>
      <c r="Q51" s="13">
        <v>7.63</v>
      </c>
      <c r="R51" s="13">
        <v>2.2400000000000002</v>
      </c>
    </row>
    <row r="52" spans="1:18" x14ac:dyDescent="0.35">
      <c r="A52" s="11">
        <v>20677</v>
      </c>
      <c r="B52" s="11" t="s">
        <v>131</v>
      </c>
      <c r="C52" s="13">
        <v>2603</v>
      </c>
      <c r="D52" s="13">
        <v>3.3</v>
      </c>
      <c r="E52" s="13">
        <v>44893</v>
      </c>
      <c r="F52" s="13">
        <v>4.9000000000000004</v>
      </c>
      <c r="G52" s="13">
        <v>6.3</v>
      </c>
      <c r="H52" s="13">
        <v>18.52</v>
      </c>
      <c r="I52" s="13">
        <v>15.48</v>
      </c>
      <c r="J52" s="13">
        <v>8.99</v>
      </c>
      <c r="K52" s="13">
        <v>29.5</v>
      </c>
      <c r="L52" s="13">
        <v>0.4</v>
      </c>
      <c r="M52" s="13">
        <v>0</v>
      </c>
      <c r="N52" s="13">
        <v>4.4000000000000004</v>
      </c>
      <c r="O52" s="13">
        <v>2.2000000000000002</v>
      </c>
      <c r="P52" s="13">
        <v>3.06</v>
      </c>
      <c r="Q52" s="13">
        <v>17.7</v>
      </c>
      <c r="R52" s="13">
        <v>1.46</v>
      </c>
    </row>
    <row r="53" spans="1:18" x14ac:dyDescent="0.35">
      <c r="A53" s="11">
        <v>20678</v>
      </c>
      <c r="B53" s="11" t="s">
        <v>134</v>
      </c>
      <c r="C53" s="13">
        <v>12418</v>
      </c>
      <c r="D53" s="13">
        <v>7.1</v>
      </c>
      <c r="E53" s="13">
        <v>37722</v>
      </c>
      <c r="F53" s="13">
        <v>7.2</v>
      </c>
      <c r="G53" s="13">
        <v>9.4</v>
      </c>
      <c r="H53" s="13">
        <v>21.86</v>
      </c>
      <c r="I53" s="13">
        <v>15.59</v>
      </c>
      <c r="J53" s="13">
        <v>12.5</v>
      </c>
      <c r="K53" s="13">
        <v>31.8</v>
      </c>
      <c r="L53" s="13">
        <v>0.3</v>
      </c>
      <c r="M53" s="13">
        <v>1.9</v>
      </c>
      <c r="N53" s="13">
        <v>6.7</v>
      </c>
      <c r="O53" s="13">
        <v>2.2000000000000002</v>
      </c>
      <c r="P53" s="13">
        <v>3.15</v>
      </c>
      <c r="Q53" s="13">
        <v>13.88</v>
      </c>
      <c r="R53" s="13">
        <v>3.41</v>
      </c>
    </row>
    <row r="54" spans="1:18" x14ac:dyDescent="0.35">
      <c r="A54" s="11">
        <v>20680</v>
      </c>
      <c r="B54" s="11" t="s">
        <v>132</v>
      </c>
      <c r="C54" s="13">
        <v>745</v>
      </c>
      <c r="D54" s="13">
        <v>0.4</v>
      </c>
      <c r="E54" s="13">
        <v>35361</v>
      </c>
      <c r="F54" s="13">
        <v>8.8000000000000007</v>
      </c>
      <c r="G54" s="13">
        <v>12.3</v>
      </c>
      <c r="H54" s="13">
        <v>30.07</v>
      </c>
      <c r="I54" s="13">
        <v>9.66</v>
      </c>
      <c r="J54" s="13">
        <v>8.7200000000000006</v>
      </c>
      <c r="K54" s="13">
        <v>20.5</v>
      </c>
      <c r="L54" s="13">
        <v>0</v>
      </c>
      <c r="M54" s="13">
        <v>0</v>
      </c>
      <c r="N54" s="13">
        <v>0</v>
      </c>
      <c r="O54" s="13">
        <v>18.899999999999999</v>
      </c>
      <c r="P54" s="13">
        <v>9.42</v>
      </c>
      <c r="Q54" s="13">
        <v>16.100000000000001</v>
      </c>
      <c r="R54" s="13">
        <v>0</v>
      </c>
    </row>
    <row r="55" spans="1:18" x14ac:dyDescent="0.35">
      <c r="A55" s="11">
        <v>20684</v>
      </c>
      <c r="B55" s="11" t="s">
        <v>132</v>
      </c>
      <c r="C55" s="13">
        <v>1362</v>
      </c>
      <c r="D55" s="13">
        <v>8.6999999999999993</v>
      </c>
      <c r="E55" s="13">
        <v>46035</v>
      </c>
      <c r="F55" s="13">
        <v>10.9</v>
      </c>
      <c r="G55" s="13">
        <v>15.8</v>
      </c>
      <c r="H55" s="13">
        <v>13.88</v>
      </c>
      <c r="I55" s="13">
        <v>19.309999999999999</v>
      </c>
      <c r="J55" s="13">
        <v>7.22</v>
      </c>
      <c r="K55" s="13">
        <v>19.3</v>
      </c>
      <c r="L55" s="13">
        <v>0</v>
      </c>
      <c r="M55" s="13">
        <v>0</v>
      </c>
      <c r="N55" s="13">
        <v>0</v>
      </c>
      <c r="O55" s="13">
        <v>6.9</v>
      </c>
      <c r="P55" s="13">
        <v>6.32</v>
      </c>
      <c r="Q55" s="13">
        <v>35.58</v>
      </c>
      <c r="R55" s="13">
        <v>1.54</v>
      </c>
    </row>
    <row r="56" spans="1:18" x14ac:dyDescent="0.35">
      <c r="A56" s="11">
        <v>20685</v>
      </c>
      <c r="B56" s="11" t="s">
        <v>134</v>
      </c>
      <c r="C56" s="13">
        <v>6731</v>
      </c>
      <c r="D56" s="13">
        <v>7.8</v>
      </c>
      <c r="E56" s="13">
        <v>41565</v>
      </c>
      <c r="F56" s="13">
        <v>4.7</v>
      </c>
      <c r="G56" s="13">
        <v>8.1</v>
      </c>
      <c r="H56" s="13">
        <v>19.190000000000001</v>
      </c>
      <c r="I56" s="13">
        <v>13.34</v>
      </c>
      <c r="J56" s="13">
        <v>12.71</v>
      </c>
      <c r="K56" s="13">
        <v>22.4</v>
      </c>
      <c r="L56" s="13">
        <v>0.3</v>
      </c>
      <c r="M56" s="13">
        <v>1.3</v>
      </c>
      <c r="N56" s="13">
        <v>3.7</v>
      </c>
      <c r="O56" s="13">
        <v>0.5</v>
      </c>
      <c r="P56" s="13">
        <v>3.56</v>
      </c>
      <c r="Q56" s="13">
        <v>2.89</v>
      </c>
      <c r="R56" s="13">
        <v>1.9</v>
      </c>
    </row>
    <row r="57" spans="1:18" x14ac:dyDescent="0.35">
      <c r="A57" s="11">
        <v>20686</v>
      </c>
      <c r="B57" s="11" t="s">
        <v>132</v>
      </c>
      <c r="C57" s="13">
        <v>1471</v>
      </c>
      <c r="D57" s="13">
        <v>0</v>
      </c>
      <c r="E57" s="13">
        <v>2902</v>
      </c>
      <c r="F57" s="13">
        <v>0</v>
      </c>
      <c r="G57" s="13">
        <v>0</v>
      </c>
      <c r="H57" s="13">
        <v>2.11</v>
      </c>
      <c r="I57" s="13">
        <v>0</v>
      </c>
      <c r="J57" s="13">
        <v>3.4</v>
      </c>
      <c r="K57" s="13">
        <v>23.3</v>
      </c>
      <c r="L57" s="13">
        <v>0</v>
      </c>
      <c r="M57" s="13">
        <v>0</v>
      </c>
      <c r="N57" s="13">
        <v>0</v>
      </c>
      <c r="O57" s="13">
        <v>0</v>
      </c>
      <c r="P57" s="13">
        <v>0.34</v>
      </c>
      <c r="Q57" s="13">
        <v>63.3</v>
      </c>
      <c r="R57" s="13">
        <v>6.87</v>
      </c>
    </row>
    <row r="58" spans="1:18" x14ac:dyDescent="0.35">
      <c r="A58" s="11">
        <v>20687</v>
      </c>
      <c r="B58" s="11" t="s">
        <v>132</v>
      </c>
      <c r="C58" s="13">
        <v>449</v>
      </c>
      <c r="D58" s="13">
        <v>3.8</v>
      </c>
      <c r="E58" s="13">
        <v>52417</v>
      </c>
      <c r="F58" s="13">
        <v>0</v>
      </c>
      <c r="G58" s="13">
        <v>3.2</v>
      </c>
      <c r="H58" s="13">
        <v>22.49</v>
      </c>
      <c r="I58" s="13">
        <v>14.7</v>
      </c>
      <c r="J58" s="13">
        <v>12.1</v>
      </c>
      <c r="K58" s="13">
        <v>19.600000000000001</v>
      </c>
      <c r="L58" s="13">
        <v>0</v>
      </c>
      <c r="M58" s="13">
        <v>7.6</v>
      </c>
      <c r="N58" s="13">
        <v>0</v>
      </c>
      <c r="O58" s="13">
        <v>0</v>
      </c>
      <c r="P58" s="13">
        <v>0</v>
      </c>
      <c r="Q58" s="13">
        <v>20.55</v>
      </c>
      <c r="R58" s="13">
        <v>9.1300000000000008</v>
      </c>
    </row>
    <row r="59" spans="1:18" x14ac:dyDescent="0.35">
      <c r="A59" s="11">
        <v>20688</v>
      </c>
      <c r="B59" s="11" t="s">
        <v>134</v>
      </c>
      <c r="C59" s="13">
        <v>1739</v>
      </c>
      <c r="D59" s="13">
        <v>2.7</v>
      </c>
      <c r="E59" s="13">
        <v>74302</v>
      </c>
      <c r="F59" s="13">
        <v>8</v>
      </c>
      <c r="G59" s="13">
        <v>3.3</v>
      </c>
      <c r="H59" s="13">
        <v>6.96</v>
      </c>
      <c r="I59" s="13">
        <v>59.4</v>
      </c>
      <c r="J59" s="13">
        <v>27.4</v>
      </c>
      <c r="K59" s="13">
        <v>4.2</v>
      </c>
      <c r="L59" s="13">
        <v>0</v>
      </c>
      <c r="M59" s="13">
        <v>0</v>
      </c>
      <c r="N59" s="13">
        <v>11.5</v>
      </c>
      <c r="O59" s="13">
        <v>0</v>
      </c>
      <c r="P59" s="13">
        <v>1.36</v>
      </c>
      <c r="Q59" s="13">
        <v>12.65</v>
      </c>
      <c r="R59" s="13">
        <v>3.91</v>
      </c>
    </row>
    <row r="60" spans="1:18" x14ac:dyDescent="0.35">
      <c r="A60" s="11">
        <v>20689</v>
      </c>
      <c r="B60" s="11" t="s">
        <v>134</v>
      </c>
      <c r="C60" s="13">
        <v>2247</v>
      </c>
      <c r="D60" s="13">
        <v>7.3</v>
      </c>
      <c r="E60" s="13">
        <v>48398</v>
      </c>
      <c r="F60" s="13">
        <v>1.6</v>
      </c>
      <c r="G60" s="13">
        <v>10.4</v>
      </c>
      <c r="H60" s="13">
        <v>25.37</v>
      </c>
      <c r="I60" s="13">
        <v>19.98</v>
      </c>
      <c r="J60" s="13">
        <v>14.15</v>
      </c>
      <c r="K60" s="13">
        <v>25.5</v>
      </c>
      <c r="L60" s="13">
        <v>0</v>
      </c>
      <c r="M60" s="13">
        <v>0</v>
      </c>
      <c r="N60" s="13">
        <v>1.3</v>
      </c>
      <c r="O60" s="13">
        <v>0</v>
      </c>
      <c r="P60" s="13">
        <v>0</v>
      </c>
      <c r="Q60" s="13">
        <v>13.51</v>
      </c>
      <c r="R60" s="13">
        <v>2.67</v>
      </c>
    </row>
    <row r="61" spans="1:18" x14ac:dyDescent="0.35">
      <c r="A61" s="11">
        <v>20690</v>
      </c>
      <c r="B61" s="11" t="s">
        <v>132</v>
      </c>
      <c r="C61" s="13">
        <v>753</v>
      </c>
      <c r="D61" s="13">
        <v>9.6</v>
      </c>
      <c r="E61" s="13">
        <v>43114</v>
      </c>
      <c r="F61" s="13">
        <v>10.1</v>
      </c>
      <c r="G61" s="13">
        <v>2.5</v>
      </c>
      <c r="H61" s="13">
        <v>9.0299999999999994</v>
      </c>
      <c r="I61" s="13">
        <v>35.33</v>
      </c>
      <c r="J61" s="13">
        <v>3.59</v>
      </c>
      <c r="K61" s="13">
        <v>5.6</v>
      </c>
      <c r="L61" s="13">
        <v>0</v>
      </c>
      <c r="M61" s="13">
        <v>0</v>
      </c>
      <c r="N61" s="13">
        <v>0</v>
      </c>
      <c r="O61" s="13">
        <v>0</v>
      </c>
      <c r="P61" s="13">
        <v>0</v>
      </c>
      <c r="Q61" s="13">
        <v>38.72</v>
      </c>
      <c r="R61" s="13">
        <v>5.58</v>
      </c>
    </row>
    <row r="62" spans="1:18" x14ac:dyDescent="0.35">
      <c r="A62" s="11">
        <v>20692</v>
      </c>
      <c r="B62" s="11" t="s">
        <v>132</v>
      </c>
      <c r="C62" s="13">
        <v>1273</v>
      </c>
      <c r="D62" s="13">
        <v>3.5</v>
      </c>
      <c r="E62" s="13">
        <v>47708</v>
      </c>
      <c r="F62" s="13">
        <v>1.6</v>
      </c>
      <c r="G62" s="13">
        <v>0</v>
      </c>
      <c r="H62" s="13">
        <v>13.51</v>
      </c>
      <c r="I62" s="13">
        <v>6.76</v>
      </c>
      <c r="J62" s="13">
        <v>23.72</v>
      </c>
      <c r="K62" s="13">
        <v>1.1000000000000001</v>
      </c>
      <c r="L62" s="13">
        <v>0</v>
      </c>
      <c r="M62" s="13">
        <v>0</v>
      </c>
      <c r="N62" s="13">
        <v>2</v>
      </c>
      <c r="O62" s="13">
        <v>0</v>
      </c>
      <c r="P62" s="13">
        <v>5.23</v>
      </c>
      <c r="Q62" s="13">
        <v>12.73</v>
      </c>
      <c r="R62" s="13">
        <v>0</v>
      </c>
    </row>
    <row r="63" spans="1:18" x14ac:dyDescent="0.35">
      <c r="A63" s="11">
        <v>20693</v>
      </c>
      <c r="B63" s="11" t="s">
        <v>131</v>
      </c>
      <c r="C63" s="13">
        <v>947</v>
      </c>
      <c r="D63" s="13">
        <v>5.9</v>
      </c>
      <c r="E63" s="13">
        <v>49001</v>
      </c>
      <c r="F63" s="13">
        <v>1.2</v>
      </c>
      <c r="G63" s="13">
        <v>6.9</v>
      </c>
      <c r="H63" s="13">
        <v>16.05</v>
      </c>
      <c r="I63" s="13">
        <v>12.99</v>
      </c>
      <c r="J63" s="13">
        <v>8.0299999999999994</v>
      </c>
      <c r="K63" s="13">
        <v>20.9</v>
      </c>
      <c r="L63" s="13">
        <v>0</v>
      </c>
      <c r="M63" s="13">
        <v>2.9</v>
      </c>
      <c r="N63" s="13">
        <v>0</v>
      </c>
      <c r="O63" s="13">
        <v>0</v>
      </c>
      <c r="P63" s="13">
        <v>0</v>
      </c>
      <c r="Q63" s="13">
        <v>6.62</v>
      </c>
      <c r="R63" s="13">
        <v>3.06</v>
      </c>
    </row>
    <row r="64" spans="1:18" x14ac:dyDescent="0.35">
      <c r="A64" s="11">
        <v>20695</v>
      </c>
      <c r="B64" s="11" t="s">
        <v>131</v>
      </c>
      <c r="C64" s="13">
        <v>7924</v>
      </c>
      <c r="D64" s="13">
        <v>5</v>
      </c>
      <c r="E64" s="13">
        <v>42223</v>
      </c>
      <c r="F64" s="13">
        <v>2.1</v>
      </c>
      <c r="G64" s="13">
        <v>4.9000000000000004</v>
      </c>
      <c r="H64" s="13">
        <v>20.76</v>
      </c>
      <c r="I64" s="13">
        <v>18.37</v>
      </c>
      <c r="J64" s="13">
        <v>11.95</v>
      </c>
      <c r="K64" s="13">
        <v>66.5</v>
      </c>
      <c r="L64" s="13">
        <v>0</v>
      </c>
      <c r="M64" s="13">
        <v>0</v>
      </c>
      <c r="N64" s="13">
        <v>1.5</v>
      </c>
      <c r="O64" s="13">
        <v>2.9</v>
      </c>
      <c r="P64" s="13">
        <v>3.12</v>
      </c>
      <c r="Q64" s="13">
        <v>10.84</v>
      </c>
      <c r="R64" s="13">
        <v>7.34</v>
      </c>
    </row>
    <row r="65" spans="1:18" x14ac:dyDescent="0.35">
      <c r="A65" s="11">
        <v>20705</v>
      </c>
      <c r="B65" s="11" t="s">
        <v>133</v>
      </c>
      <c r="C65" s="13">
        <v>27873</v>
      </c>
      <c r="D65" s="13">
        <v>9.8000000000000007</v>
      </c>
      <c r="E65" s="13">
        <v>33892</v>
      </c>
      <c r="F65" s="13">
        <v>5.5</v>
      </c>
      <c r="G65" s="13">
        <v>14.2</v>
      </c>
      <c r="H65" s="13">
        <v>24.4</v>
      </c>
      <c r="I65" s="13">
        <v>12.26</v>
      </c>
      <c r="J65" s="13">
        <v>9.0399999999999991</v>
      </c>
      <c r="K65" s="13">
        <v>82.3</v>
      </c>
      <c r="L65" s="13">
        <v>7.7</v>
      </c>
      <c r="M65" s="13">
        <v>7.2</v>
      </c>
      <c r="N65" s="13">
        <v>6.6</v>
      </c>
      <c r="O65" s="13">
        <v>0</v>
      </c>
      <c r="P65" s="13">
        <v>12.22</v>
      </c>
      <c r="Q65" s="13">
        <v>13.82</v>
      </c>
      <c r="R65" s="13">
        <v>35.78</v>
      </c>
    </row>
    <row r="66" spans="1:18" x14ac:dyDescent="0.35">
      <c r="A66" s="11">
        <v>20706</v>
      </c>
      <c r="B66" s="11" t="s">
        <v>133</v>
      </c>
      <c r="C66" s="13">
        <v>42397</v>
      </c>
      <c r="D66" s="13">
        <v>8.9</v>
      </c>
      <c r="E66" s="13">
        <v>30371</v>
      </c>
      <c r="F66" s="13">
        <v>7.3</v>
      </c>
      <c r="G66" s="13">
        <v>14.5</v>
      </c>
      <c r="H66" s="13">
        <v>24.74</v>
      </c>
      <c r="I66" s="13">
        <v>12.52</v>
      </c>
      <c r="J66" s="13">
        <v>10.66</v>
      </c>
      <c r="K66" s="13">
        <v>94</v>
      </c>
      <c r="L66" s="13">
        <v>7.1</v>
      </c>
      <c r="M66" s="13">
        <v>4.3</v>
      </c>
      <c r="N66" s="13">
        <v>6.6</v>
      </c>
      <c r="O66" s="13">
        <v>0.5</v>
      </c>
      <c r="P66" s="13">
        <v>12.88</v>
      </c>
      <c r="Q66" s="13">
        <v>10.71</v>
      </c>
      <c r="R66" s="13">
        <v>34.71</v>
      </c>
    </row>
    <row r="67" spans="1:18" x14ac:dyDescent="0.35">
      <c r="A67" s="11">
        <v>20707</v>
      </c>
      <c r="B67" s="11" t="s">
        <v>133</v>
      </c>
      <c r="C67" s="13">
        <v>32556</v>
      </c>
      <c r="D67" s="13">
        <v>8.3000000000000007</v>
      </c>
      <c r="E67" s="13">
        <v>39354</v>
      </c>
      <c r="F67" s="13">
        <v>5.9</v>
      </c>
      <c r="G67" s="13">
        <v>9.6999999999999993</v>
      </c>
      <c r="H67" s="13">
        <v>23.02</v>
      </c>
      <c r="I67" s="13">
        <v>12.33</v>
      </c>
      <c r="J67" s="13">
        <v>8.32</v>
      </c>
      <c r="K67" s="13">
        <v>72.5</v>
      </c>
      <c r="L67" s="13">
        <v>5</v>
      </c>
      <c r="M67" s="13">
        <v>3.1</v>
      </c>
      <c r="N67" s="13">
        <v>4.9000000000000004</v>
      </c>
      <c r="O67" s="13">
        <v>0</v>
      </c>
      <c r="P67" s="13">
        <v>8.2200000000000006</v>
      </c>
      <c r="Q67" s="13">
        <v>9.41</v>
      </c>
      <c r="R67" s="13">
        <v>28.18</v>
      </c>
    </row>
    <row r="68" spans="1:18" x14ac:dyDescent="0.35">
      <c r="A68" s="11">
        <v>20708</v>
      </c>
      <c r="B68" s="11" t="s">
        <v>133</v>
      </c>
      <c r="C68" s="13">
        <v>27089</v>
      </c>
      <c r="D68" s="13">
        <v>8.1999999999999993</v>
      </c>
      <c r="E68" s="13">
        <v>33938</v>
      </c>
      <c r="F68" s="13">
        <v>5.5</v>
      </c>
      <c r="G68" s="13">
        <v>11.7</v>
      </c>
      <c r="H68" s="13">
        <v>26.01</v>
      </c>
      <c r="I68" s="13">
        <v>8.35</v>
      </c>
      <c r="J68" s="13">
        <v>7.68</v>
      </c>
      <c r="K68" s="13">
        <v>84.3</v>
      </c>
      <c r="L68" s="13">
        <v>7.7</v>
      </c>
      <c r="M68" s="13">
        <v>4.8</v>
      </c>
      <c r="N68" s="13">
        <v>5</v>
      </c>
      <c r="O68" s="13">
        <v>0.1</v>
      </c>
      <c r="P68" s="13">
        <v>9.14</v>
      </c>
      <c r="Q68" s="13">
        <v>12.44</v>
      </c>
      <c r="R68" s="13">
        <v>29.99</v>
      </c>
    </row>
    <row r="69" spans="1:18" x14ac:dyDescent="0.35">
      <c r="A69" s="11">
        <v>20710</v>
      </c>
      <c r="B69" s="11" t="s">
        <v>133</v>
      </c>
      <c r="C69" s="13">
        <v>9794</v>
      </c>
      <c r="D69" s="13">
        <v>15.3</v>
      </c>
      <c r="E69" s="13">
        <v>22833</v>
      </c>
      <c r="F69" s="13">
        <v>6.2</v>
      </c>
      <c r="G69" s="13">
        <v>18.100000000000001</v>
      </c>
      <c r="H69" s="13">
        <v>30.18</v>
      </c>
      <c r="I69" s="13">
        <v>12.17</v>
      </c>
      <c r="J69" s="13">
        <v>11.9</v>
      </c>
      <c r="K69" s="13">
        <v>95.8</v>
      </c>
      <c r="L69" s="13">
        <v>8</v>
      </c>
      <c r="M69" s="13">
        <v>8.9</v>
      </c>
      <c r="N69" s="13">
        <v>23.9</v>
      </c>
      <c r="O69" s="13">
        <v>0</v>
      </c>
      <c r="P69" s="13">
        <v>11.15</v>
      </c>
      <c r="Q69" s="13">
        <v>21.13</v>
      </c>
      <c r="R69" s="13">
        <v>24.29</v>
      </c>
    </row>
    <row r="70" spans="1:18" x14ac:dyDescent="0.35">
      <c r="A70" s="11">
        <v>20711</v>
      </c>
      <c r="B70" s="11" t="s">
        <v>136</v>
      </c>
      <c r="C70" s="13">
        <v>7085</v>
      </c>
      <c r="D70" s="13">
        <v>12.3</v>
      </c>
      <c r="E70" s="13">
        <v>35051</v>
      </c>
      <c r="F70" s="13">
        <v>3.6</v>
      </c>
      <c r="G70" s="13">
        <v>10.5</v>
      </c>
      <c r="H70" s="13">
        <v>25.17</v>
      </c>
      <c r="I70" s="13">
        <v>15.22</v>
      </c>
      <c r="J70" s="13">
        <v>12.31</v>
      </c>
      <c r="K70" s="13">
        <v>31.1</v>
      </c>
      <c r="L70" s="13">
        <v>0.6</v>
      </c>
      <c r="M70" s="13">
        <v>1.2</v>
      </c>
      <c r="N70" s="13">
        <v>6</v>
      </c>
      <c r="O70" s="13">
        <v>40.799999999999997</v>
      </c>
      <c r="P70" s="13">
        <v>6.84</v>
      </c>
      <c r="Q70" s="13">
        <v>18.25</v>
      </c>
      <c r="R70" s="13">
        <v>4.74</v>
      </c>
    </row>
    <row r="71" spans="1:18" x14ac:dyDescent="0.35">
      <c r="A71" s="11">
        <v>20712</v>
      </c>
      <c r="B71" s="11" t="s">
        <v>133</v>
      </c>
      <c r="C71" s="13">
        <v>9496</v>
      </c>
      <c r="D71" s="13">
        <v>7.6</v>
      </c>
      <c r="E71" s="13">
        <v>29199</v>
      </c>
      <c r="F71" s="13">
        <v>7.6</v>
      </c>
      <c r="G71" s="13">
        <v>23.8</v>
      </c>
      <c r="H71" s="13">
        <v>22.09</v>
      </c>
      <c r="I71" s="13">
        <v>8.3699999999999992</v>
      </c>
      <c r="J71" s="13">
        <v>5.81</v>
      </c>
      <c r="K71" s="13">
        <v>84.2</v>
      </c>
      <c r="L71" s="13">
        <v>14.4</v>
      </c>
      <c r="M71" s="13">
        <v>8</v>
      </c>
      <c r="N71" s="13">
        <v>25.2</v>
      </c>
      <c r="O71" s="13">
        <v>0</v>
      </c>
      <c r="P71" s="13">
        <v>15.38</v>
      </c>
      <c r="Q71" s="13">
        <v>20.82</v>
      </c>
      <c r="R71" s="13">
        <v>35.799999999999997</v>
      </c>
    </row>
    <row r="72" spans="1:18" x14ac:dyDescent="0.35">
      <c r="A72" s="11">
        <v>20714</v>
      </c>
      <c r="B72" s="11" t="s">
        <v>134</v>
      </c>
      <c r="C72" s="13">
        <v>4622</v>
      </c>
      <c r="D72" s="13">
        <v>5.8</v>
      </c>
      <c r="E72" s="13">
        <v>44803</v>
      </c>
      <c r="F72" s="13">
        <v>11.2</v>
      </c>
      <c r="G72" s="13">
        <v>8</v>
      </c>
      <c r="H72" s="13">
        <v>20.96</v>
      </c>
      <c r="I72" s="13">
        <v>17.2</v>
      </c>
      <c r="J72" s="13">
        <v>14.69</v>
      </c>
      <c r="K72" s="13">
        <v>15.7</v>
      </c>
      <c r="L72" s="13">
        <v>0</v>
      </c>
      <c r="M72" s="13">
        <v>1.7</v>
      </c>
      <c r="N72" s="13">
        <v>5.9</v>
      </c>
      <c r="O72" s="13">
        <v>1.4</v>
      </c>
      <c r="P72" s="13">
        <v>5.87</v>
      </c>
      <c r="Q72" s="13">
        <v>12</v>
      </c>
      <c r="R72" s="13">
        <v>6.9</v>
      </c>
    </row>
    <row r="73" spans="1:18" x14ac:dyDescent="0.35">
      <c r="A73" s="11">
        <v>20715</v>
      </c>
      <c r="B73" s="11" t="s">
        <v>133</v>
      </c>
      <c r="C73" s="13">
        <v>26768</v>
      </c>
      <c r="D73" s="13">
        <v>3.1</v>
      </c>
      <c r="E73" s="13">
        <v>45269</v>
      </c>
      <c r="F73" s="13">
        <v>6</v>
      </c>
      <c r="G73" s="13">
        <v>5.4</v>
      </c>
      <c r="H73" s="13">
        <v>19.97</v>
      </c>
      <c r="I73" s="13">
        <v>16.09</v>
      </c>
      <c r="J73" s="13">
        <v>10.8</v>
      </c>
      <c r="K73" s="13">
        <v>49.9</v>
      </c>
      <c r="L73" s="13">
        <v>1.7</v>
      </c>
      <c r="M73" s="13">
        <v>0.9</v>
      </c>
      <c r="N73" s="13">
        <v>2.8</v>
      </c>
      <c r="O73" s="13">
        <v>0.1</v>
      </c>
      <c r="P73" s="13">
        <v>3.3</v>
      </c>
      <c r="Q73" s="13">
        <v>3.96</v>
      </c>
      <c r="R73" s="13">
        <v>11.48</v>
      </c>
    </row>
    <row r="74" spans="1:18" x14ac:dyDescent="0.35">
      <c r="A74" s="11">
        <v>20716</v>
      </c>
      <c r="B74" s="11" t="s">
        <v>133</v>
      </c>
      <c r="C74" s="13">
        <v>22083</v>
      </c>
      <c r="D74" s="13">
        <v>3.8</v>
      </c>
      <c r="E74" s="13">
        <v>46251</v>
      </c>
      <c r="F74" s="13">
        <v>5.8</v>
      </c>
      <c r="G74" s="13">
        <v>4.5999999999999996</v>
      </c>
      <c r="H74" s="13">
        <v>21.74</v>
      </c>
      <c r="I74" s="13">
        <v>12.81</v>
      </c>
      <c r="J74" s="13">
        <v>10.67</v>
      </c>
      <c r="K74" s="13">
        <v>77.7</v>
      </c>
      <c r="L74" s="13">
        <v>1.4</v>
      </c>
      <c r="M74" s="13">
        <v>2.4</v>
      </c>
      <c r="N74" s="13">
        <v>4</v>
      </c>
      <c r="O74" s="13">
        <v>0</v>
      </c>
      <c r="P74" s="13">
        <v>4.43</v>
      </c>
      <c r="Q74" s="13">
        <v>7.7</v>
      </c>
      <c r="R74" s="13">
        <v>17.61</v>
      </c>
    </row>
    <row r="75" spans="1:18" x14ac:dyDescent="0.35">
      <c r="A75" s="11">
        <v>20720</v>
      </c>
      <c r="B75" s="11" t="s">
        <v>133</v>
      </c>
      <c r="C75" s="13">
        <v>23502</v>
      </c>
      <c r="D75" s="13">
        <v>2.6</v>
      </c>
      <c r="E75" s="13">
        <v>50203</v>
      </c>
      <c r="F75" s="13">
        <v>5.4</v>
      </c>
      <c r="G75" s="13">
        <v>4</v>
      </c>
      <c r="H75" s="13">
        <v>23.29</v>
      </c>
      <c r="I75" s="13">
        <v>11.03</v>
      </c>
      <c r="J75" s="13">
        <v>7.6</v>
      </c>
      <c r="K75" s="13">
        <v>84.2</v>
      </c>
      <c r="L75" s="13">
        <v>2.2000000000000002</v>
      </c>
      <c r="M75" s="13">
        <v>0.3</v>
      </c>
      <c r="N75" s="13">
        <v>1.4</v>
      </c>
      <c r="O75" s="13">
        <v>0</v>
      </c>
      <c r="P75" s="13">
        <v>2.77</v>
      </c>
      <c r="Q75" s="13">
        <v>3.33</v>
      </c>
      <c r="R75" s="13">
        <v>18.05</v>
      </c>
    </row>
    <row r="76" spans="1:18" x14ac:dyDescent="0.35">
      <c r="A76" s="11">
        <v>20721</v>
      </c>
      <c r="B76" s="11" t="s">
        <v>133</v>
      </c>
      <c r="C76" s="13">
        <v>29811</v>
      </c>
      <c r="D76" s="13">
        <v>4.0999999999999996</v>
      </c>
      <c r="E76" s="13">
        <v>51558</v>
      </c>
      <c r="F76" s="13">
        <v>6.4</v>
      </c>
      <c r="G76" s="13">
        <v>3.4</v>
      </c>
      <c r="H76" s="13">
        <v>20.43</v>
      </c>
      <c r="I76" s="13">
        <v>15.07</v>
      </c>
      <c r="J76" s="13">
        <v>6.92</v>
      </c>
      <c r="K76" s="13">
        <v>92.4</v>
      </c>
      <c r="L76" s="13">
        <v>0.9</v>
      </c>
      <c r="M76" s="13">
        <v>0.4</v>
      </c>
      <c r="N76" s="13">
        <v>3.3</v>
      </c>
      <c r="O76" s="13">
        <v>0</v>
      </c>
      <c r="P76" s="13">
        <v>3.85</v>
      </c>
      <c r="Q76" s="13">
        <v>5.23</v>
      </c>
      <c r="R76" s="13">
        <v>16.16</v>
      </c>
    </row>
    <row r="77" spans="1:18" x14ac:dyDescent="0.35">
      <c r="A77" s="11">
        <v>20722</v>
      </c>
      <c r="B77" s="11" t="s">
        <v>133</v>
      </c>
      <c r="C77" s="13">
        <v>6022</v>
      </c>
      <c r="D77" s="13">
        <v>9.5</v>
      </c>
      <c r="E77" s="13">
        <v>28691</v>
      </c>
      <c r="F77" s="13">
        <v>5.4</v>
      </c>
      <c r="G77" s="13">
        <v>27.1</v>
      </c>
      <c r="H77" s="13">
        <v>23.5</v>
      </c>
      <c r="I77" s="13">
        <v>12.26</v>
      </c>
      <c r="J77" s="13">
        <v>10.52</v>
      </c>
      <c r="K77" s="13">
        <v>87.2</v>
      </c>
      <c r="L77" s="13">
        <v>13.8</v>
      </c>
      <c r="M77" s="13">
        <v>7.7</v>
      </c>
      <c r="N77" s="13">
        <v>10</v>
      </c>
      <c r="O77" s="13">
        <v>0.2</v>
      </c>
      <c r="P77" s="13">
        <v>16.37</v>
      </c>
      <c r="Q77" s="13">
        <v>17.02</v>
      </c>
      <c r="R77" s="13">
        <v>37.4</v>
      </c>
    </row>
    <row r="78" spans="1:18" x14ac:dyDescent="0.35">
      <c r="A78" s="11">
        <v>20723</v>
      </c>
      <c r="B78" s="11" t="s">
        <v>135</v>
      </c>
      <c r="C78" s="13">
        <v>35091</v>
      </c>
      <c r="D78" s="13">
        <v>5.4</v>
      </c>
      <c r="E78" s="13">
        <v>46563</v>
      </c>
      <c r="F78" s="13">
        <v>5.0999999999999996</v>
      </c>
      <c r="G78" s="13">
        <v>5.0999999999999996</v>
      </c>
      <c r="H78" s="13">
        <v>27.75</v>
      </c>
      <c r="I78" s="13">
        <v>7.75</v>
      </c>
      <c r="J78" s="13">
        <v>6.48</v>
      </c>
      <c r="K78" s="13">
        <v>61.1</v>
      </c>
      <c r="L78" s="13">
        <v>3.9</v>
      </c>
      <c r="M78" s="13">
        <v>3.6</v>
      </c>
      <c r="N78" s="13">
        <v>2.5</v>
      </c>
      <c r="O78" s="13">
        <v>0.7</v>
      </c>
      <c r="P78" s="13">
        <v>7.98</v>
      </c>
      <c r="Q78" s="13">
        <v>4.8899999999999997</v>
      </c>
      <c r="R78" s="13">
        <v>26.2</v>
      </c>
    </row>
    <row r="79" spans="1:18" x14ac:dyDescent="0.35">
      <c r="A79" s="11">
        <v>20724</v>
      </c>
      <c r="B79" s="11" t="s">
        <v>136</v>
      </c>
      <c r="C79" s="13">
        <v>17736</v>
      </c>
      <c r="D79" s="13">
        <v>5.7</v>
      </c>
      <c r="E79" s="13">
        <v>42300</v>
      </c>
      <c r="F79" s="13">
        <v>6.7</v>
      </c>
      <c r="G79" s="13">
        <v>7.6</v>
      </c>
      <c r="H79" s="13">
        <v>24.32</v>
      </c>
      <c r="I79" s="13">
        <v>6.73</v>
      </c>
      <c r="J79" s="13">
        <v>6.31</v>
      </c>
      <c r="K79" s="13">
        <v>70.400000000000006</v>
      </c>
      <c r="L79" s="13">
        <v>4</v>
      </c>
      <c r="M79" s="13">
        <v>4.0999999999999996</v>
      </c>
      <c r="N79" s="13">
        <v>2.1</v>
      </c>
      <c r="O79" s="13">
        <v>2.2000000000000002</v>
      </c>
      <c r="P79" s="13">
        <v>8.31</v>
      </c>
      <c r="Q79" s="13">
        <v>7.23</v>
      </c>
      <c r="R79" s="13">
        <v>22.59</v>
      </c>
    </row>
    <row r="80" spans="1:18" x14ac:dyDescent="0.35">
      <c r="A80" s="11">
        <v>20732</v>
      </c>
      <c r="B80" s="11" t="s">
        <v>134</v>
      </c>
      <c r="C80" s="13">
        <v>9664</v>
      </c>
      <c r="D80" s="13">
        <v>5.5</v>
      </c>
      <c r="E80" s="13">
        <v>44497</v>
      </c>
      <c r="F80" s="13">
        <v>5.7</v>
      </c>
      <c r="G80" s="13">
        <v>4.8</v>
      </c>
      <c r="H80" s="13">
        <v>25.05</v>
      </c>
      <c r="I80" s="13">
        <v>10.89</v>
      </c>
      <c r="J80" s="13">
        <v>9.27</v>
      </c>
      <c r="K80" s="13">
        <v>19.3</v>
      </c>
      <c r="L80" s="13">
        <v>0.2</v>
      </c>
      <c r="M80" s="13">
        <v>0.8</v>
      </c>
      <c r="N80" s="13">
        <v>2.6</v>
      </c>
      <c r="O80" s="13">
        <v>0</v>
      </c>
      <c r="P80" s="13">
        <v>4.2699999999999996</v>
      </c>
      <c r="Q80" s="13">
        <v>9.34</v>
      </c>
      <c r="R80" s="13">
        <v>2.6</v>
      </c>
    </row>
    <row r="81" spans="1:18" x14ac:dyDescent="0.35">
      <c r="A81" s="11">
        <v>20733</v>
      </c>
      <c r="B81" s="11" t="s">
        <v>136</v>
      </c>
      <c r="C81" s="13">
        <v>2788</v>
      </c>
      <c r="D81" s="13">
        <v>2.8</v>
      </c>
      <c r="E81" s="13">
        <v>42342</v>
      </c>
      <c r="F81" s="13">
        <v>3.2</v>
      </c>
      <c r="G81" s="13">
        <v>5.9</v>
      </c>
      <c r="H81" s="13">
        <v>22.74</v>
      </c>
      <c r="I81" s="13">
        <v>14.67</v>
      </c>
      <c r="J81" s="13">
        <v>15.72</v>
      </c>
      <c r="K81" s="13">
        <v>22.1</v>
      </c>
      <c r="L81" s="13">
        <v>0</v>
      </c>
      <c r="M81" s="13">
        <v>0</v>
      </c>
      <c r="N81" s="13">
        <v>1.9</v>
      </c>
      <c r="O81" s="13">
        <v>0</v>
      </c>
      <c r="P81" s="13">
        <v>1.63</v>
      </c>
      <c r="Q81" s="13">
        <v>12.95</v>
      </c>
      <c r="R81" s="13">
        <v>5.16</v>
      </c>
    </row>
    <row r="82" spans="1:18" x14ac:dyDescent="0.35">
      <c r="A82" s="11">
        <v>20735</v>
      </c>
      <c r="B82" s="11" t="s">
        <v>133</v>
      </c>
      <c r="C82" s="13">
        <v>39323</v>
      </c>
      <c r="D82" s="13">
        <v>4.8</v>
      </c>
      <c r="E82" s="13">
        <v>40744</v>
      </c>
      <c r="F82" s="13">
        <v>7.3</v>
      </c>
      <c r="G82" s="13">
        <v>6.1</v>
      </c>
      <c r="H82" s="13">
        <v>21.98</v>
      </c>
      <c r="I82" s="13">
        <v>15.26</v>
      </c>
      <c r="J82" s="13">
        <v>9.8699999999999992</v>
      </c>
      <c r="K82" s="13">
        <v>93.1</v>
      </c>
      <c r="L82" s="13">
        <v>1.5</v>
      </c>
      <c r="M82" s="13">
        <v>0.4</v>
      </c>
      <c r="N82" s="13">
        <v>2.7</v>
      </c>
      <c r="O82" s="13">
        <v>0.3</v>
      </c>
      <c r="P82" s="13">
        <v>4.5599999999999996</v>
      </c>
      <c r="Q82" s="13">
        <v>9.26</v>
      </c>
      <c r="R82" s="13">
        <v>7.36</v>
      </c>
    </row>
    <row r="83" spans="1:18" x14ac:dyDescent="0.35">
      <c r="A83" s="11">
        <v>20736</v>
      </c>
      <c r="B83" s="11" t="s">
        <v>134</v>
      </c>
      <c r="C83" s="13">
        <v>9491</v>
      </c>
      <c r="D83" s="13">
        <v>1.9</v>
      </c>
      <c r="E83" s="13">
        <v>48883</v>
      </c>
      <c r="F83" s="13">
        <v>5</v>
      </c>
      <c r="G83" s="13">
        <v>3.7</v>
      </c>
      <c r="H83" s="13">
        <v>24.45</v>
      </c>
      <c r="I83" s="13">
        <v>13.57</v>
      </c>
      <c r="J83" s="13">
        <v>8.86</v>
      </c>
      <c r="K83" s="13">
        <v>20.100000000000001</v>
      </c>
      <c r="L83" s="13">
        <v>0.1</v>
      </c>
      <c r="M83" s="13">
        <v>0</v>
      </c>
      <c r="N83" s="13">
        <v>0.2</v>
      </c>
      <c r="O83" s="13">
        <v>0.7</v>
      </c>
      <c r="P83" s="13">
        <v>1.04</v>
      </c>
      <c r="Q83" s="13">
        <v>7.77</v>
      </c>
      <c r="R83" s="13">
        <v>2.0099999999999998</v>
      </c>
    </row>
    <row r="84" spans="1:18" x14ac:dyDescent="0.35">
      <c r="A84" s="11">
        <v>20737</v>
      </c>
      <c r="B84" s="11" t="s">
        <v>133</v>
      </c>
      <c r="C84" s="13">
        <v>21787</v>
      </c>
      <c r="D84" s="13">
        <v>12.2</v>
      </c>
      <c r="E84" s="13">
        <v>23921</v>
      </c>
      <c r="F84" s="13">
        <v>5.3</v>
      </c>
      <c r="G84" s="13">
        <v>36.1</v>
      </c>
      <c r="H84" s="13">
        <v>29.72</v>
      </c>
      <c r="I84" s="13">
        <v>8.17</v>
      </c>
      <c r="J84" s="13">
        <v>6.6</v>
      </c>
      <c r="K84" s="13">
        <v>88.6</v>
      </c>
      <c r="L84" s="13">
        <v>17.8</v>
      </c>
      <c r="M84" s="13">
        <v>14.5</v>
      </c>
      <c r="N84" s="13">
        <v>13.6</v>
      </c>
      <c r="O84" s="13">
        <v>0.5</v>
      </c>
      <c r="P84" s="13">
        <v>24.91</v>
      </c>
      <c r="Q84" s="13">
        <v>22.72</v>
      </c>
      <c r="R84" s="13">
        <v>47.35</v>
      </c>
    </row>
    <row r="85" spans="1:18" x14ac:dyDescent="0.35">
      <c r="A85" s="11">
        <v>20740</v>
      </c>
      <c r="B85" s="11" t="s">
        <v>133</v>
      </c>
      <c r="C85" s="13">
        <v>31848</v>
      </c>
      <c r="D85" s="13">
        <v>22.7</v>
      </c>
      <c r="E85" s="13">
        <v>29643</v>
      </c>
      <c r="F85" s="13">
        <v>4.7</v>
      </c>
      <c r="G85" s="13">
        <v>16.3</v>
      </c>
      <c r="H85" s="13">
        <v>12.48</v>
      </c>
      <c r="I85" s="13">
        <v>8.33</v>
      </c>
      <c r="J85" s="13">
        <v>6.84</v>
      </c>
      <c r="K85" s="13">
        <v>56.9</v>
      </c>
      <c r="L85" s="13">
        <v>5</v>
      </c>
      <c r="M85" s="13">
        <v>2.2999999999999998</v>
      </c>
      <c r="N85" s="13">
        <v>11.9</v>
      </c>
      <c r="O85" s="13">
        <v>0</v>
      </c>
      <c r="P85" s="13">
        <v>8.64</v>
      </c>
      <c r="Q85" s="13">
        <v>15.34</v>
      </c>
      <c r="R85" s="13">
        <v>27.46</v>
      </c>
    </row>
    <row r="86" spans="1:18" x14ac:dyDescent="0.35">
      <c r="A86" s="11">
        <v>20743</v>
      </c>
      <c r="B86" s="11" t="s">
        <v>133</v>
      </c>
      <c r="C86" s="13">
        <v>39234</v>
      </c>
      <c r="D86" s="13">
        <v>12.6</v>
      </c>
      <c r="E86" s="13">
        <v>30066</v>
      </c>
      <c r="F86" s="13">
        <v>10.5</v>
      </c>
      <c r="G86" s="13">
        <v>15</v>
      </c>
      <c r="H86" s="13">
        <v>22.31</v>
      </c>
      <c r="I86" s="13">
        <v>14.58</v>
      </c>
      <c r="J86" s="13">
        <v>13.43</v>
      </c>
      <c r="K86" s="13">
        <v>97.5</v>
      </c>
      <c r="L86" s="13">
        <v>2.2000000000000002</v>
      </c>
      <c r="M86" s="13">
        <v>3</v>
      </c>
      <c r="N86" s="13">
        <v>13.9</v>
      </c>
      <c r="O86" s="13">
        <v>1.6</v>
      </c>
      <c r="P86" s="13">
        <v>8.82</v>
      </c>
      <c r="Q86" s="13">
        <v>21.19</v>
      </c>
      <c r="R86" s="13">
        <v>10.61</v>
      </c>
    </row>
    <row r="87" spans="1:18" x14ac:dyDescent="0.35">
      <c r="A87" s="11">
        <v>20744</v>
      </c>
      <c r="B87" s="11" t="s">
        <v>133</v>
      </c>
      <c r="C87" s="13">
        <v>54453</v>
      </c>
      <c r="D87" s="13">
        <v>6.6</v>
      </c>
      <c r="E87" s="13">
        <v>42538</v>
      </c>
      <c r="F87" s="13">
        <v>7.5</v>
      </c>
      <c r="G87" s="13">
        <v>9.8000000000000007</v>
      </c>
      <c r="H87" s="13">
        <v>18.36</v>
      </c>
      <c r="I87" s="13">
        <v>18.55</v>
      </c>
      <c r="J87" s="13">
        <v>10.78</v>
      </c>
      <c r="K87" s="13">
        <v>92.6</v>
      </c>
      <c r="L87" s="13">
        <v>4.5</v>
      </c>
      <c r="M87" s="13">
        <v>1.4</v>
      </c>
      <c r="N87" s="13">
        <v>3.2</v>
      </c>
      <c r="O87" s="13">
        <v>0.2</v>
      </c>
      <c r="P87" s="13">
        <v>7.37</v>
      </c>
      <c r="Q87" s="13">
        <v>8.81</v>
      </c>
      <c r="R87" s="13">
        <v>16.87</v>
      </c>
    </row>
    <row r="88" spans="1:18" x14ac:dyDescent="0.35">
      <c r="A88" s="11">
        <v>20745</v>
      </c>
      <c r="B88" s="11" t="s">
        <v>133</v>
      </c>
      <c r="C88" s="13">
        <v>28472</v>
      </c>
      <c r="D88" s="13">
        <v>14</v>
      </c>
      <c r="E88" s="13">
        <v>29765</v>
      </c>
      <c r="F88" s="13">
        <v>9.4</v>
      </c>
      <c r="G88" s="13">
        <v>17.5</v>
      </c>
      <c r="H88" s="13">
        <v>23.28</v>
      </c>
      <c r="I88" s="13">
        <v>10.52</v>
      </c>
      <c r="J88" s="13">
        <v>10.78</v>
      </c>
      <c r="K88" s="13">
        <v>95.3</v>
      </c>
      <c r="L88" s="13">
        <v>5.7</v>
      </c>
      <c r="M88" s="13">
        <v>3.6</v>
      </c>
      <c r="N88" s="13">
        <v>15.8</v>
      </c>
      <c r="O88" s="13">
        <v>0</v>
      </c>
      <c r="P88" s="13">
        <v>13.4</v>
      </c>
      <c r="Q88" s="13">
        <v>18.739999999999998</v>
      </c>
      <c r="R88" s="13">
        <v>18.43</v>
      </c>
    </row>
    <row r="89" spans="1:18" x14ac:dyDescent="0.35">
      <c r="A89" s="11">
        <v>20746</v>
      </c>
      <c r="B89" s="11" t="s">
        <v>133</v>
      </c>
      <c r="C89" s="13">
        <v>27241</v>
      </c>
      <c r="D89" s="13">
        <v>6.6</v>
      </c>
      <c r="E89" s="13">
        <v>34107</v>
      </c>
      <c r="F89" s="13">
        <v>7</v>
      </c>
      <c r="G89" s="13">
        <v>10.5</v>
      </c>
      <c r="H89" s="13">
        <v>21.24</v>
      </c>
      <c r="I89" s="13">
        <v>12.33</v>
      </c>
      <c r="J89" s="13">
        <v>12.44</v>
      </c>
      <c r="K89" s="13">
        <v>93.5</v>
      </c>
      <c r="L89" s="13">
        <v>3.3</v>
      </c>
      <c r="M89" s="13">
        <v>2.1</v>
      </c>
      <c r="N89" s="13">
        <v>15.5</v>
      </c>
      <c r="O89" s="13">
        <v>0.3</v>
      </c>
      <c r="P89" s="13">
        <v>8.51</v>
      </c>
      <c r="Q89" s="13">
        <v>23.82</v>
      </c>
      <c r="R89" s="13">
        <v>8.74</v>
      </c>
    </row>
    <row r="90" spans="1:18" x14ac:dyDescent="0.35">
      <c r="A90" s="11">
        <v>20747</v>
      </c>
      <c r="B90" s="11" t="s">
        <v>133</v>
      </c>
      <c r="C90" s="13">
        <v>39946</v>
      </c>
      <c r="D90" s="13">
        <v>10.9</v>
      </c>
      <c r="E90" s="13">
        <v>31230</v>
      </c>
      <c r="F90" s="13">
        <v>8.8000000000000007</v>
      </c>
      <c r="G90" s="13">
        <v>10.199999999999999</v>
      </c>
      <c r="H90" s="13">
        <v>23.4</v>
      </c>
      <c r="I90" s="13">
        <v>11.57</v>
      </c>
      <c r="J90" s="13">
        <v>11.98</v>
      </c>
      <c r="K90" s="13">
        <v>97.8</v>
      </c>
      <c r="L90" s="13">
        <v>1.2</v>
      </c>
      <c r="M90" s="13">
        <v>2.9</v>
      </c>
      <c r="N90" s="13">
        <v>12.6</v>
      </c>
      <c r="O90" s="13">
        <v>0.2</v>
      </c>
      <c r="P90" s="13">
        <v>6.66</v>
      </c>
      <c r="Q90" s="13">
        <v>18.940000000000001</v>
      </c>
      <c r="R90" s="13">
        <v>7.52</v>
      </c>
    </row>
    <row r="91" spans="1:18" x14ac:dyDescent="0.35">
      <c r="A91" s="11">
        <v>20748</v>
      </c>
      <c r="B91" s="11" t="s">
        <v>133</v>
      </c>
      <c r="C91" s="13">
        <v>38011</v>
      </c>
      <c r="D91" s="13">
        <v>9.9</v>
      </c>
      <c r="E91" s="13">
        <v>34582</v>
      </c>
      <c r="F91" s="13">
        <v>8.5</v>
      </c>
      <c r="G91" s="13">
        <v>9.1999999999999993</v>
      </c>
      <c r="H91" s="13">
        <v>20.67</v>
      </c>
      <c r="I91" s="13">
        <v>15.53</v>
      </c>
      <c r="J91" s="13">
        <v>12.47</v>
      </c>
      <c r="K91" s="13">
        <v>96.1</v>
      </c>
      <c r="L91" s="13">
        <v>1.8</v>
      </c>
      <c r="M91" s="13">
        <v>2.1</v>
      </c>
      <c r="N91" s="13">
        <v>13.1</v>
      </c>
      <c r="O91" s="13">
        <v>1.2</v>
      </c>
      <c r="P91" s="13">
        <v>6.91</v>
      </c>
      <c r="Q91" s="13">
        <v>15.82</v>
      </c>
      <c r="R91" s="13">
        <v>6.95</v>
      </c>
    </row>
    <row r="92" spans="1:18" x14ac:dyDescent="0.35">
      <c r="A92" s="11">
        <v>20751</v>
      </c>
      <c r="B92" s="11" t="s">
        <v>136</v>
      </c>
      <c r="C92" s="13">
        <v>2240</v>
      </c>
      <c r="D92" s="13">
        <v>5.5</v>
      </c>
      <c r="E92" s="13">
        <v>45969</v>
      </c>
      <c r="F92" s="13">
        <v>4.8</v>
      </c>
      <c r="G92" s="13">
        <v>6.5</v>
      </c>
      <c r="H92" s="13">
        <v>17.72</v>
      </c>
      <c r="I92" s="13">
        <v>16.7</v>
      </c>
      <c r="J92" s="13">
        <v>12.64</v>
      </c>
      <c r="K92" s="13">
        <v>5.5</v>
      </c>
      <c r="L92" s="13">
        <v>0.4</v>
      </c>
      <c r="M92" s="13">
        <v>0</v>
      </c>
      <c r="N92" s="13">
        <v>0.8</v>
      </c>
      <c r="O92" s="13">
        <v>0</v>
      </c>
      <c r="P92" s="13">
        <v>1.5</v>
      </c>
      <c r="Q92" s="13">
        <v>8</v>
      </c>
      <c r="R92" s="13">
        <v>2.86</v>
      </c>
    </row>
    <row r="93" spans="1:18" x14ac:dyDescent="0.35">
      <c r="A93" s="11">
        <v>20754</v>
      </c>
      <c r="B93" s="11" t="s">
        <v>134</v>
      </c>
      <c r="C93" s="13">
        <v>6910</v>
      </c>
      <c r="D93" s="13">
        <v>2.7</v>
      </c>
      <c r="E93" s="13">
        <v>48524</v>
      </c>
      <c r="F93" s="13">
        <v>5.5</v>
      </c>
      <c r="G93" s="13">
        <v>7.8</v>
      </c>
      <c r="H93" s="13">
        <v>20.75</v>
      </c>
      <c r="I93" s="13">
        <v>16.34</v>
      </c>
      <c r="J93" s="13">
        <v>10.88</v>
      </c>
      <c r="K93" s="13">
        <v>14.3</v>
      </c>
      <c r="L93" s="13">
        <v>0.6</v>
      </c>
      <c r="M93" s="13">
        <v>0.5</v>
      </c>
      <c r="N93" s="13">
        <v>0.9</v>
      </c>
      <c r="O93" s="13">
        <v>2.5</v>
      </c>
      <c r="P93" s="13">
        <v>3.07</v>
      </c>
      <c r="Q93" s="13">
        <v>11.78</v>
      </c>
      <c r="R93" s="13">
        <v>5.93</v>
      </c>
    </row>
    <row r="94" spans="1:18" x14ac:dyDescent="0.35">
      <c r="A94" s="11">
        <v>20755</v>
      </c>
      <c r="B94" s="11" t="s">
        <v>136</v>
      </c>
      <c r="C94" s="13">
        <v>10297</v>
      </c>
      <c r="D94" s="13">
        <v>6.9</v>
      </c>
      <c r="E94" s="13">
        <v>24945</v>
      </c>
      <c r="F94" s="13">
        <v>12.9</v>
      </c>
      <c r="G94" s="13">
        <v>3</v>
      </c>
      <c r="H94" s="13">
        <v>33.369999999999997</v>
      </c>
      <c r="I94" s="13">
        <v>1.06</v>
      </c>
      <c r="J94" s="13">
        <v>8.3699999999999992</v>
      </c>
      <c r="K94" s="13">
        <v>44.1</v>
      </c>
      <c r="L94" s="13">
        <v>1.2</v>
      </c>
      <c r="M94" s="13">
        <v>1.4</v>
      </c>
      <c r="N94" s="13">
        <v>4.5</v>
      </c>
      <c r="O94" s="13">
        <v>1.9</v>
      </c>
      <c r="P94" s="13">
        <v>4.05</v>
      </c>
      <c r="Q94" s="13">
        <v>7.9</v>
      </c>
      <c r="R94" s="13">
        <v>8.1</v>
      </c>
    </row>
    <row r="95" spans="1:18" x14ac:dyDescent="0.35">
      <c r="A95" s="11">
        <v>20758</v>
      </c>
      <c r="B95" s="11" t="s">
        <v>136</v>
      </c>
      <c r="C95" s="13">
        <v>466</v>
      </c>
      <c r="D95" s="13">
        <v>2.1</v>
      </c>
      <c r="E95" s="13">
        <v>55224</v>
      </c>
      <c r="F95" s="13">
        <v>3.8</v>
      </c>
      <c r="G95" s="13">
        <v>5.7</v>
      </c>
      <c r="H95" s="13">
        <v>14.38</v>
      </c>
      <c r="I95" s="13">
        <v>23.82</v>
      </c>
      <c r="J95" s="13">
        <v>7.93</v>
      </c>
      <c r="K95" s="13">
        <v>3</v>
      </c>
      <c r="L95" s="13">
        <v>0</v>
      </c>
      <c r="M95" s="13">
        <v>0</v>
      </c>
      <c r="N95" s="13">
        <v>0</v>
      </c>
      <c r="O95" s="13">
        <v>0</v>
      </c>
      <c r="P95" s="13">
        <v>0</v>
      </c>
      <c r="Q95" s="13">
        <v>5.2</v>
      </c>
      <c r="R95" s="13">
        <v>4.29</v>
      </c>
    </row>
    <row r="96" spans="1:18" x14ac:dyDescent="0.35">
      <c r="A96" s="11">
        <v>20759</v>
      </c>
      <c r="B96" s="11" t="s">
        <v>135</v>
      </c>
      <c r="C96" s="13">
        <v>5011</v>
      </c>
      <c r="D96" s="13">
        <v>5.2</v>
      </c>
      <c r="E96" s="13">
        <v>78831</v>
      </c>
      <c r="F96" s="13">
        <v>1.8</v>
      </c>
      <c r="G96" s="13">
        <v>1.4</v>
      </c>
      <c r="H96" s="13">
        <v>28.18</v>
      </c>
      <c r="I96" s="13">
        <v>16.8</v>
      </c>
      <c r="J96" s="13">
        <v>10.7</v>
      </c>
      <c r="K96" s="13">
        <v>34</v>
      </c>
      <c r="L96" s="13">
        <v>0.7</v>
      </c>
      <c r="M96" s="13">
        <v>0</v>
      </c>
      <c r="N96" s="13">
        <v>0.9</v>
      </c>
      <c r="O96" s="13">
        <v>0</v>
      </c>
      <c r="P96" s="13">
        <v>3.39</v>
      </c>
      <c r="Q96" s="13">
        <v>1.36</v>
      </c>
      <c r="R96" s="13">
        <v>15.87</v>
      </c>
    </row>
    <row r="97" spans="1:18" x14ac:dyDescent="0.35">
      <c r="A97" s="11">
        <v>20762</v>
      </c>
      <c r="B97" s="11" t="s">
        <v>133</v>
      </c>
      <c r="C97" s="13">
        <v>2964</v>
      </c>
      <c r="D97" s="13">
        <v>5.6</v>
      </c>
      <c r="E97" s="13">
        <v>26754</v>
      </c>
      <c r="F97" s="13">
        <v>6.9</v>
      </c>
      <c r="G97" s="13">
        <v>0.6</v>
      </c>
      <c r="H97" s="13">
        <v>38.19</v>
      </c>
      <c r="I97" s="13">
        <v>0.47</v>
      </c>
      <c r="J97" s="13">
        <v>1.52</v>
      </c>
      <c r="K97" s="13">
        <v>46.4</v>
      </c>
      <c r="L97" s="13">
        <v>0</v>
      </c>
      <c r="M97" s="13">
        <v>0</v>
      </c>
      <c r="N97" s="13">
        <v>3</v>
      </c>
      <c r="O97" s="13">
        <v>0</v>
      </c>
      <c r="P97" s="13">
        <v>0</v>
      </c>
      <c r="Q97" s="13">
        <v>7.72</v>
      </c>
      <c r="R97" s="13">
        <v>4.59</v>
      </c>
    </row>
    <row r="98" spans="1:18" x14ac:dyDescent="0.35">
      <c r="A98" s="11">
        <v>20763</v>
      </c>
      <c r="B98" s="11" t="s">
        <v>135</v>
      </c>
      <c r="C98" s="13">
        <v>2113</v>
      </c>
      <c r="D98" s="13">
        <v>19.5</v>
      </c>
      <c r="E98" s="13">
        <v>37649</v>
      </c>
      <c r="F98" s="13">
        <v>15.1</v>
      </c>
      <c r="G98" s="13">
        <v>12</v>
      </c>
      <c r="H98" s="13">
        <v>19.5</v>
      </c>
      <c r="I98" s="13">
        <v>12.97</v>
      </c>
      <c r="J98" s="13">
        <v>12.59</v>
      </c>
      <c r="K98" s="13">
        <v>40.1</v>
      </c>
      <c r="L98" s="13">
        <v>9.1</v>
      </c>
      <c r="M98" s="13">
        <v>2.7</v>
      </c>
      <c r="N98" s="13">
        <v>10.9</v>
      </c>
      <c r="O98" s="13">
        <v>0</v>
      </c>
      <c r="P98" s="13">
        <v>6.3</v>
      </c>
      <c r="Q98" s="13">
        <v>14.94</v>
      </c>
      <c r="R98" s="13">
        <v>10.93</v>
      </c>
    </row>
    <row r="99" spans="1:18" x14ac:dyDescent="0.35">
      <c r="A99" s="11">
        <v>20764</v>
      </c>
      <c r="B99" s="11" t="s">
        <v>136</v>
      </c>
      <c r="C99" s="13">
        <v>4177</v>
      </c>
      <c r="D99" s="13">
        <v>1.4</v>
      </c>
      <c r="E99" s="13">
        <v>36684</v>
      </c>
      <c r="F99" s="13">
        <v>7.6</v>
      </c>
      <c r="G99" s="13">
        <v>10.1</v>
      </c>
      <c r="H99" s="13">
        <v>23.25</v>
      </c>
      <c r="I99" s="13">
        <v>16.95</v>
      </c>
      <c r="J99" s="13">
        <v>17.45</v>
      </c>
      <c r="K99" s="13">
        <v>20.100000000000001</v>
      </c>
      <c r="L99" s="13">
        <v>0.3</v>
      </c>
      <c r="M99" s="13">
        <v>0</v>
      </c>
      <c r="N99" s="13">
        <v>4.7</v>
      </c>
      <c r="O99" s="13">
        <v>3.3</v>
      </c>
      <c r="P99" s="13">
        <v>5.73</v>
      </c>
      <c r="Q99" s="13">
        <v>4.49</v>
      </c>
      <c r="R99" s="13">
        <v>1.87</v>
      </c>
    </row>
    <row r="100" spans="1:18" x14ac:dyDescent="0.35">
      <c r="A100" s="11">
        <v>20765</v>
      </c>
      <c r="B100" s="11" t="s">
        <v>136</v>
      </c>
      <c r="C100" s="13">
        <v>415</v>
      </c>
      <c r="D100" s="13">
        <v>10.6</v>
      </c>
      <c r="E100" s="13">
        <v>40194</v>
      </c>
      <c r="F100" s="13">
        <v>12</v>
      </c>
      <c r="G100" s="13">
        <v>15.7</v>
      </c>
      <c r="H100" s="13">
        <v>11.33</v>
      </c>
      <c r="I100" s="13">
        <v>42.41</v>
      </c>
      <c r="J100" s="13">
        <v>25.25</v>
      </c>
      <c r="K100" s="13">
        <v>26</v>
      </c>
      <c r="L100" s="13">
        <v>0</v>
      </c>
      <c r="M100" s="13">
        <v>0</v>
      </c>
      <c r="N100" s="13">
        <v>0</v>
      </c>
      <c r="O100" s="13">
        <v>3</v>
      </c>
      <c r="P100" s="13">
        <v>8.06</v>
      </c>
      <c r="Q100" s="13">
        <v>0</v>
      </c>
      <c r="R100" s="13">
        <v>2.17</v>
      </c>
    </row>
    <row r="101" spans="1:18" x14ac:dyDescent="0.35">
      <c r="A101" s="11">
        <v>20769</v>
      </c>
      <c r="B101" s="11" t="s">
        <v>133</v>
      </c>
      <c r="C101" s="13">
        <v>7439</v>
      </c>
      <c r="D101" s="13">
        <v>4.3</v>
      </c>
      <c r="E101" s="13">
        <v>46785</v>
      </c>
      <c r="F101" s="13">
        <v>7.5</v>
      </c>
      <c r="G101" s="13">
        <v>5.8</v>
      </c>
      <c r="H101" s="13">
        <v>21.99</v>
      </c>
      <c r="I101" s="13">
        <v>13.87</v>
      </c>
      <c r="J101" s="13">
        <v>8.75</v>
      </c>
      <c r="K101" s="13">
        <v>82.6</v>
      </c>
      <c r="L101" s="13">
        <v>3.2</v>
      </c>
      <c r="M101" s="13">
        <v>1</v>
      </c>
      <c r="N101" s="13">
        <v>1.5</v>
      </c>
      <c r="O101" s="13">
        <v>0</v>
      </c>
      <c r="P101" s="13">
        <v>4.5999999999999996</v>
      </c>
      <c r="Q101" s="13">
        <v>1.91</v>
      </c>
      <c r="R101" s="13">
        <v>21.72</v>
      </c>
    </row>
    <row r="102" spans="1:18" x14ac:dyDescent="0.35">
      <c r="A102" s="11">
        <v>20770</v>
      </c>
      <c r="B102" s="11" t="s">
        <v>133</v>
      </c>
      <c r="C102" s="13">
        <v>24629</v>
      </c>
      <c r="D102" s="13">
        <v>9.1999999999999993</v>
      </c>
      <c r="E102" s="13">
        <v>35301</v>
      </c>
      <c r="F102" s="13">
        <v>5.9</v>
      </c>
      <c r="G102" s="13">
        <v>10.6</v>
      </c>
      <c r="H102" s="13">
        <v>25.85</v>
      </c>
      <c r="I102" s="13">
        <v>8.66</v>
      </c>
      <c r="J102" s="13">
        <v>8.73</v>
      </c>
      <c r="K102" s="13">
        <v>75.5</v>
      </c>
      <c r="L102" s="13">
        <v>5.2</v>
      </c>
      <c r="M102" s="13">
        <v>5.0999999999999996</v>
      </c>
      <c r="N102" s="13">
        <v>8.9</v>
      </c>
      <c r="O102" s="13">
        <v>0</v>
      </c>
      <c r="P102" s="13">
        <v>11.6</v>
      </c>
      <c r="Q102" s="13">
        <v>9.6</v>
      </c>
      <c r="R102" s="13">
        <v>28.2</v>
      </c>
    </row>
    <row r="103" spans="1:18" x14ac:dyDescent="0.35">
      <c r="A103" s="11">
        <v>20772</v>
      </c>
      <c r="B103" s="11" t="s">
        <v>133</v>
      </c>
      <c r="C103" s="13">
        <v>44948</v>
      </c>
      <c r="D103" s="13">
        <v>5.2</v>
      </c>
      <c r="E103" s="13">
        <v>45697</v>
      </c>
      <c r="F103" s="13">
        <v>5.3</v>
      </c>
      <c r="G103" s="13">
        <v>6.6</v>
      </c>
      <c r="H103" s="13">
        <v>20.91</v>
      </c>
      <c r="I103" s="13">
        <v>13.11</v>
      </c>
      <c r="J103" s="13">
        <v>8.9700000000000006</v>
      </c>
      <c r="K103" s="13">
        <v>89</v>
      </c>
      <c r="L103" s="13">
        <v>1.4</v>
      </c>
      <c r="M103" s="13">
        <v>1.4</v>
      </c>
      <c r="N103" s="13">
        <v>2.9</v>
      </c>
      <c r="O103" s="13">
        <v>2.1</v>
      </c>
      <c r="P103" s="13">
        <v>4.34</v>
      </c>
      <c r="Q103" s="13">
        <v>8.33</v>
      </c>
      <c r="R103" s="13">
        <v>7.8</v>
      </c>
    </row>
    <row r="104" spans="1:18" x14ac:dyDescent="0.35">
      <c r="A104" s="11">
        <v>20774</v>
      </c>
      <c r="B104" s="11" t="s">
        <v>133</v>
      </c>
      <c r="C104" s="13">
        <v>46812</v>
      </c>
      <c r="D104" s="13">
        <v>5.8</v>
      </c>
      <c r="E104" s="13">
        <v>45988</v>
      </c>
      <c r="F104" s="13">
        <v>6.2</v>
      </c>
      <c r="G104" s="13">
        <v>5</v>
      </c>
      <c r="H104" s="13">
        <v>19.670000000000002</v>
      </c>
      <c r="I104" s="13">
        <v>15.15</v>
      </c>
      <c r="J104" s="13">
        <v>10.08</v>
      </c>
      <c r="K104" s="13">
        <v>96.3</v>
      </c>
      <c r="L104" s="13">
        <v>0.7</v>
      </c>
      <c r="M104" s="13">
        <v>1.9</v>
      </c>
      <c r="N104" s="13">
        <v>5</v>
      </c>
      <c r="O104" s="13">
        <v>0</v>
      </c>
      <c r="P104" s="13">
        <v>4.3600000000000003</v>
      </c>
      <c r="Q104" s="13">
        <v>7.56</v>
      </c>
      <c r="R104" s="13">
        <v>14.9</v>
      </c>
    </row>
    <row r="105" spans="1:18" x14ac:dyDescent="0.35">
      <c r="A105" s="11">
        <v>20776</v>
      </c>
      <c r="B105" s="11" t="s">
        <v>136</v>
      </c>
      <c r="C105" s="13">
        <v>3149</v>
      </c>
      <c r="D105" s="13">
        <v>11.9</v>
      </c>
      <c r="E105" s="13">
        <v>44618</v>
      </c>
      <c r="F105" s="13">
        <v>6.3</v>
      </c>
      <c r="G105" s="13">
        <v>8.9</v>
      </c>
      <c r="H105" s="13">
        <v>25.75</v>
      </c>
      <c r="I105" s="13">
        <v>18.510000000000002</v>
      </c>
      <c r="J105" s="13">
        <v>12.44</v>
      </c>
      <c r="K105" s="13">
        <v>24.5</v>
      </c>
      <c r="L105" s="13">
        <v>0.3</v>
      </c>
      <c r="M105" s="13">
        <v>2.1</v>
      </c>
      <c r="N105" s="13">
        <v>7.4</v>
      </c>
      <c r="O105" s="13">
        <v>25.6</v>
      </c>
      <c r="P105" s="13">
        <v>7.83</v>
      </c>
      <c r="Q105" s="13">
        <v>7.1</v>
      </c>
      <c r="R105" s="13">
        <v>4.67</v>
      </c>
    </row>
    <row r="106" spans="1:18" x14ac:dyDescent="0.35">
      <c r="A106" s="11">
        <v>20777</v>
      </c>
      <c r="B106" s="11" t="s">
        <v>135</v>
      </c>
      <c r="C106" s="13">
        <v>3616</v>
      </c>
      <c r="D106" s="13">
        <v>1.4</v>
      </c>
      <c r="E106" s="13">
        <v>85248</v>
      </c>
      <c r="F106" s="13">
        <v>3.6</v>
      </c>
      <c r="G106" s="13">
        <v>0.5</v>
      </c>
      <c r="H106" s="13">
        <v>23.92</v>
      </c>
      <c r="I106" s="13">
        <v>19.03</v>
      </c>
      <c r="J106" s="13">
        <v>9.6199999999999992</v>
      </c>
      <c r="K106" s="13">
        <v>26.4</v>
      </c>
      <c r="L106" s="13">
        <v>1.6</v>
      </c>
      <c r="M106" s="13">
        <v>1.6</v>
      </c>
      <c r="N106" s="13">
        <v>0</v>
      </c>
      <c r="O106" s="13">
        <v>0</v>
      </c>
      <c r="P106" s="13">
        <v>3.25</v>
      </c>
      <c r="Q106" s="13">
        <v>4.78</v>
      </c>
      <c r="R106" s="13">
        <v>14.8</v>
      </c>
    </row>
    <row r="107" spans="1:18" x14ac:dyDescent="0.35">
      <c r="A107" s="11">
        <v>20778</v>
      </c>
      <c r="B107" s="11" t="s">
        <v>136</v>
      </c>
      <c r="C107" s="13">
        <v>1972</v>
      </c>
      <c r="D107" s="13">
        <v>10.6</v>
      </c>
      <c r="E107" s="13">
        <v>60033</v>
      </c>
      <c r="F107" s="13">
        <v>3.9</v>
      </c>
      <c r="G107" s="13">
        <v>6</v>
      </c>
      <c r="H107" s="13">
        <v>19.02</v>
      </c>
      <c r="I107" s="13">
        <v>19.57</v>
      </c>
      <c r="J107" s="13">
        <v>16.579999999999998</v>
      </c>
      <c r="K107" s="13">
        <v>8.6</v>
      </c>
      <c r="L107" s="13">
        <v>0</v>
      </c>
      <c r="M107" s="13">
        <v>0</v>
      </c>
      <c r="N107" s="13">
        <v>0</v>
      </c>
      <c r="O107" s="13">
        <v>0</v>
      </c>
      <c r="P107" s="13">
        <v>1.98</v>
      </c>
      <c r="Q107" s="13">
        <v>6.79</v>
      </c>
      <c r="R107" s="13">
        <v>3.7</v>
      </c>
    </row>
    <row r="108" spans="1:18" x14ac:dyDescent="0.35">
      <c r="A108" s="11">
        <v>20779</v>
      </c>
      <c r="B108" s="11" t="s">
        <v>136</v>
      </c>
      <c r="C108" s="13">
        <v>985</v>
      </c>
      <c r="D108" s="13">
        <v>12.2</v>
      </c>
      <c r="E108" s="13">
        <v>55068</v>
      </c>
      <c r="F108" s="13">
        <v>4.4000000000000004</v>
      </c>
      <c r="G108" s="13">
        <v>1.2</v>
      </c>
      <c r="H108" s="13">
        <v>20.100000000000001</v>
      </c>
      <c r="I108" s="13">
        <v>33.5</v>
      </c>
      <c r="J108" s="13">
        <v>3.77</v>
      </c>
      <c r="K108" s="13">
        <v>16.600000000000001</v>
      </c>
      <c r="L108" s="13">
        <v>0</v>
      </c>
      <c r="M108" s="13">
        <v>0</v>
      </c>
      <c r="N108" s="13">
        <v>2.2000000000000002</v>
      </c>
      <c r="O108" s="13">
        <v>0</v>
      </c>
      <c r="P108" s="13">
        <v>4.8600000000000003</v>
      </c>
      <c r="Q108" s="13">
        <v>22.69</v>
      </c>
      <c r="R108" s="13">
        <v>4.97</v>
      </c>
    </row>
    <row r="109" spans="1:18" x14ac:dyDescent="0.35">
      <c r="A109" s="11">
        <v>20781</v>
      </c>
      <c r="B109" s="11" t="s">
        <v>133</v>
      </c>
      <c r="C109" s="13">
        <v>11626</v>
      </c>
      <c r="D109" s="13">
        <v>10.6</v>
      </c>
      <c r="E109" s="13">
        <v>33178</v>
      </c>
      <c r="F109" s="13">
        <v>4.3</v>
      </c>
      <c r="G109" s="13">
        <v>22.2</v>
      </c>
      <c r="H109" s="13">
        <v>25.94</v>
      </c>
      <c r="I109" s="13">
        <v>9.32</v>
      </c>
      <c r="J109" s="13">
        <v>8.86</v>
      </c>
      <c r="K109" s="13">
        <v>74.900000000000006</v>
      </c>
      <c r="L109" s="13">
        <v>13.4</v>
      </c>
      <c r="M109" s="13">
        <v>7.2</v>
      </c>
      <c r="N109" s="13">
        <v>7.3</v>
      </c>
      <c r="O109" s="13">
        <v>0</v>
      </c>
      <c r="P109" s="13">
        <v>14.95</v>
      </c>
      <c r="Q109" s="13">
        <v>13.63</v>
      </c>
      <c r="R109" s="13">
        <v>30.9</v>
      </c>
    </row>
    <row r="110" spans="1:18" x14ac:dyDescent="0.35">
      <c r="A110" s="11">
        <v>20782</v>
      </c>
      <c r="B110" s="11" t="s">
        <v>133</v>
      </c>
      <c r="C110" s="13">
        <v>32553</v>
      </c>
      <c r="D110" s="13">
        <v>9.8000000000000007</v>
      </c>
      <c r="E110" s="13">
        <v>31357</v>
      </c>
      <c r="F110" s="13">
        <v>4.7</v>
      </c>
      <c r="G110" s="13">
        <v>23.3</v>
      </c>
      <c r="H110" s="13">
        <v>22.79</v>
      </c>
      <c r="I110" s="13">
        <v>11.35</v>
      </c>
      <c r="J110" s="13">
        <v>8.2899999999999991</v>
      </c>
      <c r="K110" s="13">
        <v>85</v>
      </c>
      <c r="L110" s="13">
        <v>14.7</v>
      </c>
      <c r="M110" s="13">
        <v>7.9</v>
      </c>
      <c r="N110" s="13">
        <v>13.8</v>
      </c>
      <c r="O110" s="13">
        <v>0.1</v>
      </c>
      <c r="P110" s="13">
        <v>18.489999999999998</v>
      </c>
      <c r="Q110" s="13">
        <v>12.92</v>
      </c>
      <c r="R110" s="13">
        <v>41.95</v>
      </c>
    </row>
    <row r="111" spans="1:18" x14ac:dyDescent="0.35">
      <c r="A111" s="11">
        <v>20783</v>
      </c>
      <c r="B111" s="11" t="s">
        <v>133</v>
      </c>
      <c r="C111" s="13">
        <v>45559</v>
      </c>
      <c r="D111" s="13">
        <v>16</v>
      </c>
      <c r="E111" s="13">
        <v>22763</v>
      </c>
      <c r="F111" s="13">
        <v>5.4</v>
      </c>
      <c r="G111" s="13">
        <v>42.2</v>
      </c>
      <c r="H111" s="13">
        <v>26.26</v>
      </c>
      <c r="I111" s="13">
        <v>8.59</v>
      </c>
      <c r="J111" s="13">
        <v>4.8600000000000003</v>
      </c>
      <c r="K111" s="13">
        <v>94.4</v>
      </c>
      <c r="L111" s="13">
        <v>32.799999999999997</v>
      </c>
      <c r="M111" s="13">
        <v>17.5</v>
      </c>
      <c r="N111" s="13">
        <v>16.2</v>
      </c>
      <c r="O111" s="13">
        <v>0.1</v>
      </c>
      <c r="P111" s="13">
        <v>30.64</v>
      </c>
      <c r="Q111" s="13">
        <v>16.670000000000002</v>
      </c>
      <c r="R111" s="13">
        <v>56.22</v>
      </c>
    </row>
    <row r="112" spans="1:18" x14ac:dyDescent="0.35">
      <c r="A112" s="11">
        <v>20784</v>
      </c>
      <c r="B112" s="11" t="s">
        <v>133</v>
      </c>
      <c r="C112" s="13">
        <v>30184</v>
      </c>
      <c r="D112" s="13">
        <v>8.3000000000000007</v>
      </c>
      <c r="E112" s="13">
        <v>27964</v>
      </c>
      <c r="F112" s="13">
        <v>8.9</v>
      </c>
      <c r="G112" s="13">
        <v>24.4</v>
      </c>
      <c r="H112" s="13">
        <v>26.48</v>
      </c>
      <c r="I112" s="13">
        <v>9.33</v>
      </c>
      <c r="J112" s="13">
        <v>8.69</v>
      </c>
      <c r="K112" s="13">
        <v>93.2</v>
      </c>
      <c r="L112" s="13">
        <v>10.5</v>
      </c>
      <c r="M112" s="13">
        <v>5.6</v>
      </c>
      <c r="N112" s="13">
        <v>11</v>
      </c>
      <c r="O112" s="13">
        <v>0.4</v>
      </c>
      <c r="P112" s="13">
        <v>15.36</v>
      </c>
      <c r="Q112" s="13">
        <v>18.670000000000002</v>
      </c>
      <c r="R112" s="13">
        <v>42.08</v>
      </c>
    </row>
    <row r="113" spans="1:18" x14ac:dyDescent="0.35">
      <c r="A113" s="11">
        <v>20785</v>
      </c>
      <c r="B113" s="11" t="s">
        <v>133</v>
      </c>
      <c r="C113" s="13">
        <v>37601</v>
      </c>
      <c r="D113" s="13">
        <v>10.3</v>
      </c>
      <c r="E113" s="13">
        <v>32254</v>
      </c>
      <c r="F113" s="13">
        <v>7.5</v>
      </c>
      <c r="G113" s="13">
        <v>13.3</v>
      </c>
      <c r="H113" s="13">
        <v>25.64</v>
      </c>
      <c r="I113" s="13">
        <v>11.87</v>
      </c>
      <c r="J113" s="13">
        <v>9.73</v>
      </c>
      <c r="K113" s="13">
        <v>92.9</v>
      </c>
      <c r="L113" s="13">
        <v>2.7</v>
      </c>
      <c r="M113" s="13">
        <v>3.6</v>
      </c>
      <c r="N113" s="13">
        <v>12.1</v>
      </c>
      <c r="O113" s="13">
        <v>0.2</v>
      </c>
      <c r="P113" s="13">
        <v>9.26</v>
      </c>
      <c r="Q113" s="13">
        <v>12.99</v>
      </c>
      <c r="R113" s="13">
        <v>20.22</v>
      </c>
    </row>
    <row r="114" spans="1:18" x14ac:dyDescent="0.35">
      <c r="A114" s="11">
        <v>20794</v>
      </c>
      <c r="B114" s="11" t="s">
        <v>135</v>
      </c>
      <c r="C114" s="13">
        <v>16601</v>
      </c>
      <c r="D114" s="13">
        <v>3.9</v>
      </c>
      <c r="E114" s="13">
        <v>26285</v>
      </c>
      <c r="F114" s="13">
        <v>3.6</v>
      </c>
      <c r="G114" s="13">
        <v>17.5</v>
      </c>
      <c r="H114" s="13">
        <v>12.11</v>
      </c>
      <c r="I114" s="13">
        <v>6.82</v>
      </c>
      <c r="J114" s="13">
        <v>8.0399999999999991</v>
      </c>
      <c r="K114" s="13">
        <v>57.4</v>
      </c>
      <c r="L114" s="13">
        <v>0.9</v>
      </c>
      <c r="M114" s="13">
        <v>1.6</v>
      </c>
      <c r="N114" s="13">
        <v>1.7</v>
      </c>
      <c r="O114" s="13">
        <v>17.899999999999999</v>
      </c>
      <c r="P114" s="13">
        <v>7.1</v>
      </c>
      <c r="Q114" s="13">
        <v>7.82</v>
      </c>
      <c r="R114" s="13">
        <v>12.86</v>
      </c>
    </row>
    <row r="115" spans="1:18" x14ac:dyDescent="0.35">
      <c r="A115" s="11">
        <v>20812</v>
      </c>
      <c r="B115" s="11" t="s">
        <v>137</v>
      </c>
      <c r="C115" s="13">
        <v>325</v>
      </c>
      <c r="D115" s="13">
        <v>6.2</v>
      </c>
      <c r="E115" s="13">
        <v>73237</v>
      </c>
      <c r="F115" s="13">
        <v>1.8</v>
      </c>
      <c r="G115" s="13">
        <v>1</v>
      </c>
      <c r="H115" s="13">
        <v>32.92</v>
      </c>
      <c r="I115" s="13">
        <v>12.62</v>
      </c>
      <c r="J115" s="13">
        <v>7.69</v>
      </c>
      <c r="K115" s="13">
        <v>13.8</v>
      </c>
      <c r="L115" s="13">
        <v>2</v>
      </c>
      <c r="M115" s="13">
        <v>0</v>
      </c>
      <c r="N115" s="13">
        <v>2</v>
      </c>
      <c r="O115" s="13">
        <v>0</v>
      </c>
      <c r="P115" s="13">
        <v>1.94</v>
      </c>
      <c r="Q115" s="13">
        <v>3.96</v>
      </c>
      <c r="R115" s="13">
        <v>7.38</v>
      </c>
    </row>
    <row r="116" spans="1:18" x14ac:dyDescent="0.35">
      <c r="A116" s="11">
        <v>20814</v>
      </c>
      <c r="B116" s="11" t="s">
        <v>137</v>
      </c>
      <c r="C116" s="13">
        <v>28930</v>
      </c>
      <c r="D116" s="13">
        <v>4.0999999999999996</v>
      </c>
      <c r="E116" s="13">
        <v>81967</v>
      </c>
      <c r="F116" s="13">
        <v>3.5</v>
      </c>
      <c r="G116" s="13">
        <v>2.2999999999999998</v>
      </c>
      <c r="H116" s="13">
        <v>18.670000000000002</v>
      </c>
      <c r="I116" s="13">
        <v>18.16</v>
      </c>
      <c r="J116" s="13">
        <v>7.29</v>
      </c>
      <c r="K116" s="13">
        <v>26.9</v>
      </c>
      <c r="L116" s="13">
        <v>1.9</v>
      </c>
      <c r="M116" s="13">
        <v>0.9</v>
      </c>
      <c r="N116" s="13">
        <v>11.5</v>
      </c>
      <c r="O116" s="13">
        <v>0.1</v>
      </c>
      <c r="P116" s="13">
        <v>2.08</v>
      </c>
      <c r="Q116" s="13">
        <v>5.99</v>
      </c>
      <c r="R116" s="13">
        <v>23.69</v>
      </c>
    </row>
    <row r="117" spans="1:18" x14ac:dyDescent="0.35">
      <c r="A117" s="11">
        <v>20815</v>
      </c>
      <c r="B117" s="11" t="s">
        <v>137</v>
      </c>
      <c r="C117" s="13">
        <v>30512</v>
      </c>
      <c r="D117" s="13">
        <v>4.2</v>
      </c>
      <c r="E117" s="13">
        <v>106705</v>
      </c>
      <c r="F117" s="13">
        <v>3.3</v>
      </c>
      <c r="G117" s="13">
        <v>1.4</v>
      </c>
      <c r="H117" s="13">
        <v>21.34</v>
      </c>
      <c r="I117" s="13">
        <v>22.51</v>
      </c>
      <c r="J117" s="13">
        <v>7.08</v>
      </c>
      <c r="K117" s="13">
        <v>21.5</v>
      </c>
      <c r="L117" s="13">
        <v>1.4</v>
      </c>
      <c r="M117" s="13">
        <v>1.2</v>
      </c>
      <c r="N117" s="13">
        <v>14.3</v>
      </c>
      <c r="O117" s="13">
        <v>0.2</v>
      </c>
      <c r="P117" s="13">
        <v>2.15</v>
      </c>
      <c r="Q117" s="13">
        <v>6.66</v>
      </c>
      <c r="R117" s="13">
        <v>18.649999999999999</v>
      </c>
    </row>
    <row r="118" spans="1:18" x14ac:dyDescent="0.35">
      <c r="A118" s="11">
        <v>20816</v>
      </c>
      <c r="B118" s="11" t="s">
        <v>137</v>
      </c>
      <c r="C118" s="13">
        <v>16367</v>
      </c>
      <c r="D118" s="13">
        <v>1.9</v>
      </c>
      <c r="E118" s="13">
        <v>103810</v>
      </c>
      <c r="F118" s="13">
        <v>3.5</v>
      </c>
      <c r="G118" s="13">
        <v>1.6</v>
      </c>
      <c r="H118" s="13">
        <v>27.49</v>
      </c>
      <c r="I118" s="13">
        <v>20.02</v>
      </c>
      <c r="J118" s="13">
        <v>6.59</v>
      </c>
      <c r="K118" s="13">
        <v>17.899999999999999</v>
      </c>
      <c r="L118" s="13">
        <v>1.3</v>
      </c>
      <c r="M118" s="13">
        <v>0.5</v>
      </c>
      <c r="N118" s="13">
        <v>2.2000000000000002</v>
      </c>
      <c r="O118" s="13">
        <v>0</v>
      </c>
      <c r="P118" s="13">
        <v>0.57999999999999996</v>
      </c>
      <c r="Q118" s="13">
        <v>4.16</v>
      </c>
      <c r="R118" s="13">
        <v>17.16</v>
      </c>
    </row>
    <row r="119" spans="1:18" x14ac:dyDescent="0.35">
      <c r="A119" s="11">
        <v>20817</v>
      </c>
      <c r="B119" s="11" t="s">
        <v>137</v>
      </c>
      <c r="C119" s="13">
        <v>36681</v>
      </c>
      <c r="D119" s="13">
        <v>3.4</v>
      </c>
      <c r="E119" s="13">
        <v>95890</v>
      </c>
      <c r="F119" s="13">
        <v>3.6</v>
      </c>
      <c r="G119" s="13">
        <v>1.7</v>
      </c>
      <c r="H119" s="13">
        <v>24.99</v>
      </c>
      <c r="I119" s="13">
        <v>19.39</v>
      </c>
      <c r="J119" s="13">
        <v>6.93</v>
      </c>
      <c r="K119" s="13">
        <v>32.299999999999997</v>
      </c>
      <c r="L119" s="13">
        <v>2.6</v>
      </c>
      <c r="M119" s="13">
        <v>0.8</v>
      </c>
      <c r="N119" s="13">
        <v>4.2</v>
      </c>
      <c r="O119" s="13">
        <v>0.1</v>
      </c>
      <c r="P119" s="13">
        <v>1.92</v>
      </c>
      <c r="Q119" s="13">
        <v>4.54</v>
      </c>
      <c r="R119" s="13">
        <v>27.06</v>
      </c>
    </row>
    <row r="120" spans="1:18" x14ac:dyDescent="0.35">
      <c r="A120" s="11">
        <v>20818</v>
      </c>
      <c r="B120" s="11" t="s">
        <v>137</v>
      </c>
      <c r="C120" s="13">
        <v>2019</v>
      </c>
      <c r="D120" s="13">
        <v>3.9</v>
      </c>
      <c r="E120" s="13">
        <v>101583</v>
      </c>
      <c r="F120" s="13">
        <v>5</v>
      </c>
      <c r="G120" s="13">
        <v>1</v>
      </c>
      <c r="H120" s="13">
        <v>24.07</v>
      </c>
      <c r="I120" s="13">
        <v>19.71</v>
      </c>
      <c r="J120" s="13">
        <v>9.31</v>
      </c>
      <c r="K120" s="13">
        <v>23.4</v>
      </c>
      <c r="L120" s="13">
        <v>0.7</v>
      </c>
      <c r="M120" s="13">
        <v>0</v>
      </c>
      <c r="N120" s="13">
        <v>5.5</v>
      </c>
      <c r="O120" s="13">
        <v>0</v>
      </c>
      <c r="P120" s="13">
        <v>0.72</v>
      </c>
      <c r="Q120" s="13">
        <v>3.64</v>
      </c>
      <c r="R120" s="13">
        <v>14.81</v>
      </c>
    </row>
    <row r="121" spans="1:18" x14ac:dyDescent="0.35">
      <c r="A121" s="11">
        <v>20832</v>
      </c>
      <c r="B121" s="11" t="s">
        <v>137</v>
      </c>
      <c r="C121" s="13">
        <v>26448</v>
      </c>
      <c r="D121" s="13">
        <v>3.1</v>
      </c>
      <c r="E121" s="13">
        <v>51522</v>
      </c>
      <c r="F121" s="13">
        <v>2.1</v>
      </c>
      <c r="G121" s="13">
        <v>6.4</v>
      </c>
      <c r="H121" s="13">
        <v>23.88</v>
      </c>
      <c r="I121" s="13">
        <v>14.68</v>
      </c>
      <c r="J121" s="13">
        <v>7.14</v>
      </c>
      <c r="K121" s="13">
        <v>38.700000000000003</v>
      </c>
      <c r="L121" s="13">
        <v>3.6</v>
      </c>
      <c r="M121" s="13">
        <v>0.8</v>
      </c>
      <c r="N121" s="13">
        <v>2.9</v>
      </c>
      <c r="O121" s="13">
        <v>0</v>
      </c>
      <c r="P121" s="13">
        <v>2.71</v>
      </c>
      <c r="Q121" s="13">
        <v>4.88</v>
      </c>
      <c r="R121" s="13">
        <v>22.1</v>
      </c>
    </row>
    <row r="122" spans="1:18" x14ac:dyDescent="0.35">
      <c r="A122" s="11">
        <v>20833</v>
      </c>
      <c r="B122" s="11" t="s">
        <v>137</v>
      </c>
      <c r="C122" s="13">
        <v>7750</v>
      </c>
      <c r="D122" s="13">
        <v>1.4</v>
      </c>
      <c r="E122" s="13">
        <v>61575</v>
      </c>
      <c r="F122" s="13">
        <v>4.5999999999999996</v>
      </c>
      <c r="G122" s="13">
        <v>5.0999999999999996</v>
      </c>
      <c r="H122" s="13">
        <v>21.97</v>
      </c>
      <c r="I122" s="13">
        <v>18.37</v>
      </c>
      <c r="J122" s="13">
        <v>6.37</v>
      </c>
      <c r="K122" s="13">
        <v>32.6</v>
      </c>
      <c r="L122" s="13">
        <v>2.2999999999999998</v>
      </c>
      <c r="M122" s="13">
        <v>1</v>
      </c>
      <c r="N122" s="13">
        <v>0.5</v>
      </c>
      <c r="O122" s="13">
        <v>0</v>
      </c>
      <c r="P122" s="13">
        <v>3.44</v>
      </c>
      <c r="Q122" s="13">
        <v>6.88</v>
      </c>
      <c r="R122" s="13">
        <v>15.63</v>
      </c>
    </row>
    <row r="123" spans="1:18" x14ac:dyDescent="0.35">
      <c r="A123" s="11">
        <v>20837</v>
      </c>
      <c r="B123" s="11" t="s">
        <v>137</v>
      </c>
      <c r="C123" s="13">
        <v>6225</v>
      </c>
      <c r="D123" s="13">
        <v>2.6</v>
      </c>
      <c r="E123" s="13">
        <v>57500</v>
      </c>
      <c r="F123" s="13">
        <v>4.9000000000000004</v>
      </c>
      <c r="G123" s="13">
        <v>5</v>
      </c>
      <c r="H123" s="13">
        <v>24.98</v>
      </c>
      <c r="I123" s="13">
        <v>10.59</v>
      </c>
      <c r="J123" s="13">
        <v>9.8699999999999992</v>
      </c>
      <c r="K123" s="13">
        <v>22.9</v>
      </c>
      <c r="L123" s="13">
        <v>4.2</v>
      </c>
      <c r="M123" s="13">
        <v>0.7</v>
      </c>
      <c r="N123" s="13">
        <v>1.3</v>
      </c>
      <c r="O123" s="13">
        <v>0</v>
      </c>
      <c r="P123" s="13">
        <v>2.67</v>
      </c>
      <c r="Q123" s="13">
        <v>5.18</v>
      </c>
      <c r="R123" s="13">
        <v>10.63</v>
      </c>
    </row>
    <row r="124" spans="1:18" x14ac:dyDescent="0.35">
      <c r="A124" s="11">
        <v>20838</v>
      </c>
      <c r="B124" s="11" t="s">
        <v>137</v>
      </c>
      <c r="C124" s="13">
        <v>252</v>
      </c>
      <c r="D124" s="13">
        <v>0.4</v>
      </c>
      <c r="E124" s="13">
        <v>56811</v>
      </c>
      <c r="F124" s="13">
        <v>0</v>
      </c>
      <c r="G124" s="13">
        <v>0</v>
      </c>
      <c r="H124" s="13">
        <v>15.48</v>
      </c>
      <c r="I124" s="13">
        <v>21.83</v>
      </c>
      <c r="J124" s="13">
        <v>9.1300000000000008</v>
      </c>
      <c r="K124" s="13">
        <v>10.3</v>
      </c>
      <c r="L124" s="13">
        <v>0</v>
      </c>
      <c r="M124" s="13">
        <v>0</v>
      </c>
      <c r="N124" s="13">
        <v>0</v>
      </c>
      <c r="O124" s="13">
        <v>0</v>
      </c>
      <c r="P124" s="13">
        <v>8.2799999999999994</v>
      </c>
      <c r="Q124" s="13">
        <v>9.2799999999999994</v>
      </c>
      <c r="R124" s="13">
        <v>7.54</v>
      </c>
    </row>
    <row r="125" spans="1:18" x14ac:dyDescent="0.35">
      <c r="A125" s="11">
        <v>20839</v>
      </c>
      <c r="B125" s="11" t="s">
        <v>137</v>
      </c>
      <c r="C125" s="13">
        <v>100</v>
      </c>
      <c r="D125" s="13">
        <v>0</v>
      </c>
      <c r="E125" s="13">
        <v>0</v>
      </c>
      <c r="F125" s="13">
        <v>0</v>
      </c>
      <c r="G125" s="13">
        <v>0</v>
      </c>
      <c r="H125" s="13">
        <v>51</v>
      </c>
      <c r="I125" s="13">
        <v>0</v>
      </c>
      <c r="J125" s="13">
        <v>8</v>
      </c>
      <c r="K125" s="13">
        <v>0</v>
      </c>
      <c r="L125" s="13">
        <v>0</v>
      </c>
      <c r="M125" s="13">
        <v>0</v>
      </c>
      <c r="N125" s="13">
        <v>0</v>
      </c>
      <c r="O125" s="13">
        <v>0</v>
      </c>
      <c r="P125" s="13">
        <v>0</v>
      </c>
      <c r="Q125" s="13">
        <v>0</v>
      </c>
      <c r="R125" s="13">
        <v>0</v>
      </c>
    </row>
    <row r="126" spans="1:18" x14ac:dyDescent="0.35">
      <c r="A126" s="11">
        <v>20841</v>
      </c>
      <c r="B126" s="11" t="s">
        <v>137</v>
      </c>
      <c r="C126" s="13">
        <v>10481</v>
      </c>
      <c r="D126" s="13">
        <v>3.8</v>
      </c>
      <c r="E126" s="13">
        <v>51338</v>
      </c>
      <c r="F126" s="13">
        <v>2.1</v>
      </c>
      <c r="G126" s="13">
        <v>6.9</v>
      </c>
      <c r="H126" s="13">
        <v>26.88</v>
      </c>
      <c r="I126" s="13">
        <v>12.77</v>
      </c>
      <c r="J126" s="13">
        <v>6.23</v>
      </c>
      <c r="K126" s="13">
        <v>65.900000000000006</v>
      </c>
      <c r="L126" s="13">
        <v>5.6</v>
      </c>
      <c r="M126" s="13">
        <v>3.3</v>
      </c>
      <c r="N126" s="13">
        <v>1.6</v>
      </c>
      <c r="O126" s="13">
        <v>0.2</v>
      </c>
      <c r="P126" s="13">
        <v>2.84</v>
      </c>
      <c r="Q126" s="13">
        <v>1.62</v>
      </c>
      <c r="R126" s="13">
        <v>40.020000000000003</v>
      </c>
    </row>
    <row r="127" spans="1:18" x14ac:dyDescent="0.35">
      <c r="A127" s="11">
        <v>20842</v>
      </c>
      <c r="B127" s="11" t="s">
        <v>137</v>
      </c>
      <c r="C127" s="13">
        <v>1712</v>
      </c>
      <c r="D127" s="13">
        <v>4.3</v>
      </c>
      <c r="E127" s="13">
        <v>65057</v>
      </c>
      <c r="F127" s="13">
        <v>6.5</v>
      </c>
      <c r="G127" s="13">
        <v>3</v>
      </c>
      <c r="H127" s="13">
        <v>11.68</v>
      </c>
      <c r="I127" s="13">
        <v>24.53</v>
      </c>
      <c r="J127" s="13">
        <v>13.2</v>
      </c>
      <c r="K127" s="13">
        <v>8.9</v>
      </c>
      <c r="L127" s="13">
        <v>0</v>
      </c>
      <c r="M127" s="13">
        <v>0</v>
      </c>
      <c r="N127" s="13">
        <v>2.9</v>
      </c>
      <c r="O127" s="13">
        <v>0</v>
      </c>
      <c r="P127" s="13">
        <v>7.04</v>
      </c>
      <c r="Q127" s="13">
        <v>10.91</v>
      </c>
      <c r="R127" s="13">
        <v>6.66</v>
      </c>
    </row>
    <row r="128" spans="1:18" x14ac:dyDescent="0.35">
      <c r="A128" s="11">
        <v>20850</v>
      </c>
      <c r="B128" s="11" t="s">
        <v>137</v>
      </c>
      <c r="C128" s="13">
        <v>51568</v>
      </c>
      <c r="D128" s="13">
        <v>6.4</v>
      </c>
      <c r="E128" s="13">
        <v>55246</v>
      </c>
      <c r="F128" s="13">
        <v>4.2</v>
      </c>
      <c r="G128" s="13">
        <v>4.7</v>
      </c>
      <c r="H128" s="13">
        <v>20.76</v>
      </c>
      <c r="I128" s="13">
        <v>15.3</v>
      </c>
      <c r="J128" s="13">
        <v>8.19</v>
      </c>
      <c r="K128" s="13">
        <v>51.1</v>
      </c>
      <c r="L128" s="13">
        <v>5.3</v>
      </c>
      <c r="M128" s="13">
        <v>2.6</v>
      </c>
      <c r="N128" s="13">
        <v>8.1</v>
      </c>
      <c r="O128" s="13">
        <v>0.1</v>
      </c>
      <c r="P128" s="13">
        <v>4.17</v>
      </c>
      <c r="Q128" s="13">
        <v>6.1</v>
      </c>
      <c r="R128" s="13">
        <v>35.22</v>
      </c>
    </row>
    <row r="129" spans="1:18" x14ac:dyDescent="0.35">
      <c r="A129" s="11">
        <v>20851</v>
      </c>
      <c r="B129" s="11" t="s">
        <v>137</v>
      </c>
      <c r="C129" s="13">
        <v>15106</v>
      </c>
      <c r="D129" s="13">
        <v>9.6</v>
      </c>
      <c r="E129" s="13">
        <v>36557</v>
      </c>
      <c r="F129" s="13">
        <v>6.6</v>
      </c>
      <c r="G129" s="13">
        <v>19.5</v>
      </c>
      <c r="H129" s="13">
        <v>24.29</v>
      </c>
      <c r="I129" s="13">
        <v>10.31</v>
      </c>
      <c r="J129" s="13">
        <v>7.48</v>
      </c>
      <c r="K129" s="13">
        <v>66.8</v>
      </c>
      <c r="L129" s="13">
        <v>16.7</v>
      </c>
      <c r="M129" s="13">
        <v>9.3000000000000007</v>
      </c>
      <c r="N129" s="13">
        <v>6.9</v>
      </c>
      <c r="O129" s="13">
        <v>0</v>
      </c>
      <c r="P129" s="13">
        <v>20.41</v>
      </c>
      <c r="Q129" s="13">
        <v>11.71</v>
      </c>
      <c r="R129" s="13">
        <v>38.85</v>
      </c>
    </row>
    <row r="130" spans="1:18" x14ac:dyDescent="0.35">
      <c r="A130" s="11">
        <v>20852</v>
      </c>
      <c r="B130" s="11" t="s">
        <v>137</v>
      </c>
      <c r="C130" s="13">
        <v>46904</v>
      </c>
      <c r="D130" s="13">
        <v>7.2</v>
      </c>
      <c r="E130" s="13">
        <v>59278</v>
      </c>
      <c r="F130" s="13">
        <v>3.7</v>
      </c>
      <c r="G130" s="13">
        <v>5.2</v>
      </c>
      <c r="H130" s="13">
        <v>19.059999999999999</v>
      </c>
      <c r="I130" s="13">
        <v>16.66</v>
      </c>
      <c r="J130" s="13">
        <v>10.08</v>
      </c>
      <c r="K130" s="13">
        <v>47.7</v>
      </c>
      <c r="L130" s="13">
        <v>5.8</v>
      </c>
      <c r="M130" s="13">
        <v>3.1</v>
      </c>
      <c r="N130" s="13">
        <v>10.6</v>
      </c>
      <c r="O130" s="13">
        <v>0.1</v>
      </c>
      <c r="P130" s="13">
        <v>5.62</v>
      </c>
      <c r="Q130" s="13">
        <v>6.23</v>
      </c>
      <c r="R130" s="13">
        <v>34.1</v>
      </c>
    </row>
    <row r="131" spans="1:18" x14ac:dyDescent="0.35">
      <c r="A131" s="11">
        <v>20853</v>
      </c>
      <c r="B131" s="11" t="s">
        <v>137</v>
      </c>
      <c r="C131" s="13">
        <v>31178</v>
      </c>
      <c r="D131" s="13">
        <v>5.9</v>
      </c>
      <c r="E131" s="13">
        <v>45990</v>
      </c>
      <c r="F131" s="13">
        <v>6.4</v>
      </c>
      <c r="G131" s="13">
        <v>12.1</v>
      </c>
      <c r="H131" s="13">
        <v>21.7</v>
      </c>
      <c r="I131" s="13">
        <v>15.66</v>
      </c>
      <c r="J131" s="13">
        <v>8.6</v>
      </c>
      <c r="K131" s="13">
        <v>50.8</v>
      </c>
      <c r="L131" s="13">
        <v>7.2</v>
      </c>
      <c r="M131" s="13">
        <v>2.8</v>
      </c>
      <c r="N131" s="13">
        <v>3</v>
      </c>
      <c r="O131" s="13">
        <v>0.2</v>
      </c>
      <c r="P131" s="13">
        <v>7.05</v>
      </c>
      <c r="Q131" s="13">
        <v>8.9499999999999993</v>
      </c>
      <c r="R131" s="13">
        <v>33.76</v>
      </c>
    </row>
    <row r="132" spans="1:18" x14ac:dyDescent="0.35">
      <c r="A132" s="11">
        <v>20854</v>
      </c>
      <c r="B132" s="11" t="s">
        <v>137</v>
      </c>
      <c r="C132" s="13">
        <v>49194</v>
      </c>
      <c r="D132" s="13">
        <v>2.2999999999999998</v>
      </c>
      <c r="E132" s="13">
        <v>91143</v>
      </c>
      <c r="F132" s="13">
        <v>3.5</v>
      </c>
      <c r="G132" s="13">
        <v>2.1</v>
      </c>
      <c r="H132" s="13">
        <v>24.58</v>
      </c>
      <c r="I132" s="13">
        <v>21.61</v>
      </c>
      <c r="J132" s="13">
        <v>6.93</v>
      </c>
      <c r="K132" s="13">
        <v>38</v>
      </c>
      <c r="L132" s="13">
        <v>2.8</v>
      </c>
      <c r="M132" s="13">
        <v>0.5</v>
      </c>
      <c r="N132" s="13">
        <v>2.2000000000000002</v>
      </c>
      <c r="O132" s="13">
        <v>0</v>
      </c>
      <c r="P132" s="13">
        <v>2.0499999999999998</v>
      </c>
      <c r="Q132" s="13">
        <v>3.07</v>
      </c>
      <c r="R132" s="13">
        <v>27.14</v>
      </c>
    </row>
    <row r="133" spans="1:18" x14ac:dyDescent="0.35">
      <c r="A133" s="11">
        <v>20855</v>
      </c>
      <c r="B133" s="11" t="s">
        <v>137</v>
      </c>
      <c r="C133" s="13">
        <v>14302</v>
      </c>
      <c r="D133" s="13">
        <v>5</v>
      </c>
      <c r="E133" s="13">
        <v>58252</v>
      </c>
      <c r="F133" s="13">
        <v>4.0999999999999996</v>
      </c>
      <c r="G133" s="13">
        <v>5.2</v>
      </c>
      <c r="H133" s="13">
        <v>18.190000000000001</v>
      </c>
      <c r="I133" s="13">
        <v>18.829999999999998</v>
      </c>
      <c r="J133" s="13">
        <v>9.92</v>
      </c>
      <c r="K133" s="13">
        <v>41.5</v>
      </c>
      <c r="L133" s="13">
        <v>4.2</v>
      </c>
      <c r="M133" s="13">
        <v>0.3</v>
      </c>
      <c r="N133" s="13">
        <v>3.7</v>
      </c>
      <c r="O133" s="13">
        <v>0.2</v>
      </c>
      <c r="P133" s="13">
        <v>6.27</v>
      </c>
      <c r="Q133" s="13">
        <v>5.68</v>
      </c>
      <c r="R133" s="13">
        <v>30.57</v>
      </c>
    </row>
    <row r="134" spans="1:18" x14ac:dyDescent="0.35">
      <c r="A134" s="11">
        <v>20860</v>
      </c>
      <c r="B134" s="11" t="s">
        <v>137</v>
      </c>
      <c r="C134" s="13">
        <v>2805</v>
      </c>
      <c r="D134" s="13">
        <v>3.4</v>
      </c>
      <c r="E134" s="13">
        <v>51265</v>
      </c>
      <c r="F134" s="13">
        <v>8.1</v>
      </c>
      <c r="G134" s="13">
        <v>3.5</v>
      </c>
      <c r="H134" s="13">
        <v>34.01</v>
      </c>
      <c r="I134" s="13">
        <v>19.54</v>
      </c>
      <c r="J134" s="13">
        <v>13.96</v>
      </c>
      <c r="K134" s="13">
        <v>52.2</v>
      </c>
      <c r="L134" s="13">
        <v>2.2999999999999998</v>
      </c>
      <c r="M134" s="13">
        <v>0</v>
      </c>
      <c r="N134" s="13">
        <v>6.8</v>
      </c>
      <c r="O134" s="13">
        <v>0</v>
      </c>
      <c r="P134" s="13">
        <v>0.69</v>
      </c>
      <c r="Q134" s="13">
        <v>8.9</v>
      </c>
      <c r="R134" s="13">
        <v>14.87</v>
      </c>
    </row>
    <row r="135" spans="1:18" x14ac:dyDescent="0.35">
      <c r="A135" s="11">
        <v>20861</v>
      </c>
      <c r="B135" s="11" t="s">
        <v>137</v>
      </c>
      <c r="C135" s="13">
        <v>1665</v>
      </c>
      <c r="D135" s="13">
        <v>0.8</v>
      </c>
      <c r="E135" s="13">
        <v>80885</v>
      </c>
      <c r="F135" s="13">
        <v>3.1</v>
      </c>
      <c r="G135" s="13">
        <v>1.1000000000000001</v>
      </c>
      <c r="H135" s="13">
        <v>14.17</v>
      </c>
      <c r="I135" s="13">
        <v>21.2</v>
      </c>
      <c r="J135" s="13">
        <v>10.15</v>
      </c>
      <c r="K135" s="13">
        <v>30.6</v>
      </c>
      <c r="L135" s="13">
        <v>0.7</v>
      </c>
      <c r="M135" s="13">
        <v>0</v>
      </c>
      <c r="N135" s="13">
        <v>4.9000000000000004</v>
      </c>
      <c r="O135" s="13">
        <v>0</v>
      </c>
      <c r="P135" s="13">
        <v>3.59</v>
      </c>
      <c r="Q135" s="13">
        <v>8.74</v>
      </c>
      <c r="R135" s="13">
        <v>9.49</v>
      </c>
    </row>
    <row r="136" spans="1:18" x14ac:dyDescent="0.35">
      <c r="A136" s="11">
        <v>20862</v>
      </c>
      <c r="B136" s="11" t="s">
        <v>137</v>
      </c>
      <c r="C136" s="13">
        <v>327</v>
      </c>
      <c r="D136" s="13">
        <v>0</v>
      </c>
      <c r="E136" s="13">
        <v>47385</v>
      </c>
      <c r="F136" s="13">
        <v>0</v>
      </c>
      <c r="G136" s="13">
        <v>0</v>
      </c>
      <c r="H136" s="13">
        <v>15.9</v>
      </c>
      <c r="I136" s="13">
        <v>34.25</v>
      </c>
      <c r="J136" s="13">
        <v>15.29</v>
      </c>
      <c r="K136" s="13">
        <v>23.5</v>
      </c>
      <c r="L136" s="13">
        <v>0</v>
      </c>
      <c r="M136" s="13">
        <v>0</v>
      </c>
      <c r="N136" s="13">
        <v>6</v>
      </c>
      <c r="O136" s="13">
        <v>0</v>
      </c>
      <c r="P136" s="13">
        <v>0</v>
      </c>
      <c r="Q136" s="13">
        <v>10.17</v>
      </c>
      <c r="R136" s="13">
        <v>11.62</v>
      </c>
    </row>
    <row r="137" spans="1:18" x14ac:dyDescent="0.35">
      <c r="A137" s="11">
        <v>20866</v>
      </c>
      <c r="B137" s="11" t="s">
        <v>137</v>
      </c>
      <c r="C137" s="13">
        <v>16171</v>
      </c>
      <c r="D137" s="13">
        <v>5.7</v>
      </c>
      <c r="E137" s="13">
        <v>36799</v>
      </c>
      <c r="F137" s="13">
        <v>6.4</v>
      </c>
      <c r="G137" s="13">
        <v>9.3000000000000007</v>
      </c>
      <c r="H137" s="13">
        <v>25.09</v>
      </c>
      <c r="I137" s="13">
        <v>9.4</v>
      </c>
      <c r="J137" s="13">
        <v>7.83</v>
      </c>
      <c r="K137" s="13">
        <v>79.400000000000006</v>
      </c>
      <c r="L137" s="13">
        <v>5.8</v>
      </c>
      <c r="M137" s="13">
        <v>4.3</v>
      </c>
      <c r="N137" s="13">
        <v>3.1</v>
      </c>
      <c r="O137" s="13">
        <v>0</v>
      </c>
      <c r="P137" s="13">
        <v>7.26</v>
      </c>
      <c r="Q137" s="13">
        <v>6.25</v>
      </c>
      <c r="R137" s="13">
        <v>37.840000000000003</v>
      </c>
    </row>
    <row r="138" spans="1:18" x14ac:dyDescent="0.35">
      <c r="A138" s="11">
        <v>20868</v>
      </c>
      <c r="B138" s="11" t="s">
        <v>137</v>
      </c>
      <c r="C138" s="13">
        <v>864</v>
      </c>
      <c r="D138" s="13">
        <v>6.8</v>
      </c>
      <c r="E138" s="13">
        <v>53604</v>
      </c>
      <c r="F138" s="13">
        <v>7.8</v>
      </c>
      <c r="G138" s="13">
        <v>12.3</v>
      </c>
      <c r="H138" s="13">
        <v>22.92</v>
      </c>
      <c r="I138" s="13">
        <v>14</v>
      </c>
      <c r="J138" s="13">
        <v>1.74</v>
      </c>
      <c r="K138" s="13">
        <v>77.400000000000006</v>
      </c>
      <c r="L138" s="13">
        <v>6.7</v>
      </c>
      <c r="M138" s="13">
        <v>6.7</v>
      </c>
      <c r="N138" s="13">
        <v>0</v>
      </c>
      <c r="O138" s="13">
        <v>0</v>
      </c>
      <c r="P138" s="13">
        <v>5.26</v>
      </c>
      <c r="Q138" s="13">
        <v>0</v>
      </c>
      <c r="R138" s="13">
        <v>33.33</v>
      </c>
    </row>
    <row r="139" spans="1:18" x14ac:dyDescent="0.35">
      <c r="A139" s="11">
        <v>20871</v>
      </c>
      <c r="B139" s="11" t="s">
        <v>137</v>
      </c>
      <c r="C139" s="13">
        <v>20008</v>
      </c>
      <c r="D139" s="13">
        <v>4.5</v>
      </c>
      <c r="E139" s="13">
        <v>49255</v>
      </c>
      <c r="F139" s="13">
        <v>4.7</v>
      </c>
      <c r="G139" s="13">
        <v>4</v>
      </c>
      <c r="H139" s="13">
        <v>32.86</v>
      </c>
      <c r="I139" s="13">
        <v>6.86</v>
      </c>
      <c r="J139" s="13">
        <v>5.91</v>
      </c>
      <c r="K139" s="13">
        <v>65.5</v>
      </c>
      <c r="L139" s="13">
        <v>4.0999999999999996</v>
      </c>
      <c r="M139" s="13">
        <v>0.9</v>
      </c>
      <c r="N139" s="13">
        <v>1.7</v>
      </c>
      <c r="O139" s="13">
        <v>0</v>
      </c>
      <c r="P139" s="13">
        <v>3.8</v>
      </c>
      <c r="Q139" s="13">
        <v>4.95</v>
      </c>
      <c r="R139" s="13">
        <v>27.33</v>
      </c>
    </row>
    <row r="140" spans="1:18" x14ac:dyDescent="0.35">
      <c r="A140" s="11">
        <v>20872</v>
      </c>
      <c r="B140" s="11" t="s">
        <v>137</v>
      </c>
      <c r="C140" s="13">
        <v>12940</v>
      </c>
      <c r="D140" s="13">
        <v>5.9</v>
      </c>
      <c r="E140" s="13">
        <v>43146</v>
      </c>
      <c r="F140" s="13">
        <v>3.5</v>
      </c>
      <c r="G140" s="13">
        <v>5.7</v>
      </c>
      <c r="H140" s="13">
        <v>23.41</v>
      </c>
      <c r="I140" s="13">
        <v>11.18</v>
      </c>
      <c r="J140" s="13">
        <v>7.97</v>
      </c>
      <c r="K140" s="13">
        <v>34.6</v>
      </c>
      <c r="L140" s="13">
        <v>2.5</v>
      </c>
      <c r="M140" s="13">
        <v>2.5</v>
      </c>
      <c r="N140" s="13">
        <v>2.2999999999999998</v>
      </c>
      <c r="O140" s="13">
        <v>0.2</v>
      </c>
      <c r="P140" s="13">
        <v>3.69</v>
      </c>
      <c r="Q140" s="13">
        <v>8.36</v>
      </c>
      <c r="R140" s="13">
        <v>13.76</v>
      </c>
    </row>
    <row r="141" spans="1:18" x14ac:dyDescent="0.35">
      <c r="A141" s="11">
        <v>20874</v>
      </c>
      <c r="B141" s="11" t="s">
        <v>137</v>
      </c>
      <c r="C141" s="13">
        <v>61045</v>
      </c>
      <c r="D141" s="13">
        <v>7.1</v>
      </c>
      <c r="E141" s="13">
        <v>41608</v>
      </c>
      <c r="F141" s="13">
        <v>3.9</v>
      </c>
      <c r="G141" s="13">
        <v>8.1</v>
      </c>
      <c r="H141" s="13">
        <v>26.52</v>
      </c>
      <c r="I141" s="13">
        <v>7.93</v>
      </c>
      <c r="J141" s="13">
        <v>8.27</v>
      </c>
      <c r="K141" s="13">
        <v>64.3</v>
      </c>
      <c r="L141" s="13">
        <v>6.2</v>
      </c>
      <c r="M141" s="13">
        <v>3.8</v>
      </c>
      <c r="N141" s="13">
        <v>4</v>
      </c>
      <c r="O141" s="13">
        <v>0.2</v>
      </c>
      <c r="P141" s="13">
        <v>5.93</v>
      </c>
      <c r="Q141" s="13">
        <v>5.78</v>
      </c>
      <c r="R141" s="13">
        <v>32.65</v>
      </c>
    </row>
    <row r="142" spans="1:18" x14ac:dyDescent="0.35">
      <c r="A142" s="11">
        <v>20876</v>
      </c>
      <c r="B142" s="11" t="s">
        <v>137</v>
      </c>
      <c r="C142" s="13">
        <v>28919</v>
      </c>
      <c r="D142" s="13">
        <v>8.1</v>
      </c>
      <c r="E142" s="13">
        <v>39465</v>
      </c>
      <c r="F142" s="13">
        <v>4.3</v>
      </c>
      <c r="G142" s="13">
        <v>9.9</v>
      </c>
      <c r="H142" s="13">
        <v>25.47</v>
      </c>
      <c r="I142" s="13">
        <v>8.36</v>
      </c>
      <c r="J142" s="13">
        <v>6.65</v>
      </c>
      <c r="K142" s="13">
        <v>70.900000000000006</v>
      </c>
      <c r="L142" s="13">
        <v>6.8</v>
      </c>
      <c r="M142" s="13">
        <v>3.9</v>
      </c>
      <c r="N142" s="13">
        <v>4.5</v>
      </c>
      <c r="O142" s="13">
        <v>1.1000000000000001</v>
      </c>
      <c r="P142" s="13">
        <v>7.75</v>
      </c>
      <c r="Q142" s="13">
        <v>6.41</v>
      </c>
      <c r="R142" s="13">
        <v>36.58</v>
      </c>
    </row>
    <row r="143" spans="1:18" x14ac:dyDescent="0.35">
      <c r="A143" s="11">
        <v>20877</v>
      </c>
      <c r="B143" s="11" t="s">
        <v>137</v>
      </c>
      <c r="C143" s="13">
        <v>38885</v>
      </c>
      <c r="D143" s="13">
        <v>13.2</v>
      </c>
      <c r="E143" s="13">
        <v>30464</v>
      </c>
      <c r="F143" s="13">
        <v>5.8</v>
      </c>
      <c r="G143" s="13">
        <v>21.4</v>
      </c>
      <c r="H143" s="13">
        <v>24.08</v>
      </c>
      <c r="I143" s="13">
        <v>12.11</v>
      </c>
      <c r="J143" s="13">
        <v>8.9499999999999993</v>
      </c>
      <c r="K143" s="13">
        <v>76.7</v>
      </c>
      <c r="L143" s="13">
        <v>17.3</v>
      </c>
      <c r="M143" s="13">
        <v>7</v>
      </c>
      <c r="N143" s="13">
        <v>12.6</v>
      </c>
      <c r="O143" s="13">
        <v>0.5</v>
      </c>
      <c r="P143" s="13">
        <v>17.100000000000001</v>
      </c>
      <c r="Q143" s="13">
        <v>16.510000000000002</v>
      </c>
      <c r="R143" s="13">
        <v>45.51</v>
      </c>
    </row>
    <row r="144" spans="1:18" x14ac:dyDescent="0.35">
      <c r="A144" s="11">
        <v>20878</v>
      </c>
      <c r="B144" s="11" t="s">
        <v>137</v>
      </c>
      <c r="C144" s="13">
        <v>64126</v>
      </c>
      <c r="D144" s="13">
        <v>4.5</v>
      </c>
      <c r="E144" s="13">
        <v>57294</v>
      </c>
      <c r="F144" s="13">
        <v>4.2</v>
      </c>
      <c r="G144" s="13">
        <v>5.5</v>
      </c>
      <c r="H144" s="13">
        <v>24.46</v>
      </c>
      <c r="I144" s="13">
        <v>12.21</v>
      </c>
      <c r="J144" s="13">
        <v>6.47</v>
      </c>
      <c r="K144" s="13">
        <v>52.3</v>
      </c>
      <c r="L144" s="13">
        <v>5.4</v>
      </c>
      <c r="M144" s="13">
        <v>2.1</v>
      </c>
      <c r="N144" s="13">
        <v>2.9</v>
      </c>
      <c r="O144" s="13">
        <v>0.1</v>
      </c>
      <c r="P144" s="13">
        <v>4.13</v>
      </c>
      <c r="Q144" s="13">
        <v>4.4800000000000004</v>
      </c>
      <c r="R144" s="13">
        <v>32.53</v>
      </c>
    </row>
    <row r="145" spans="1:18" x14ac:dyDescent="0.35">
      <c r="A145" s="11">
        <v>20879</v>
      </c>
      <c r="B145" s="11" t="s">
        <v>137</v>
      </c>
      <c r="C145" s="13">
        <v>27871</v>
      </c>
      <c r="D145" s="13">
        <v>11</v>
      </c>
      <c r="E145" s="13">
        <v>32388</v>
      </c>
      <c r="F145" s="13">
        <v>5.8</v>
      </c>
      <c r="G145" s="13">
        <v>9.5</v>
      </c>
      <c r="H145" s="13">
        <v>26.5</v>
      </c>
      <c r="I145" s="13">
        <v>9.32</v>
      </c>
      <c r="J145" s="13">
        <v>6.67</v>
      </c>
      <c r="K145" s="13">
        <v>72.3</v>
      </c>
      <c r="L145" s="13">
        <v>8.1999999999999993</v>
      </c>
      <c r="M145" s="13">
        <v>6.6</v>
      </c>
      <c r="N145" s="13">
        <v>5.5</v>
      </c>
      <c r="O145" s="13">
        <v>0</v>
      </c>
      <c r="P145" s="13">
        <v>9.14</v>
      </c>
      <c r="Q145" s="13">
        <v>9</v>
      </c>
      <c r="R145" s="13">
        <v>33.79</v>
      </c>
    </row>
    <row r="146" spans="1:18" x14ac:dyDescent="0.35">
      <c r="A146" s="11">
        <v>20880</v>
      </c>
      <c r="B146" s="11" t="s">
        <v>137</v>
      </c>
      <c r="C146" s="13">
        <v>455</v>
      </c>
      <c r="D146" s="13">
        <v>4.2</v>
      </c>
      <c r="E146" s="13">
        <v>55399</v>
      </c>
      <c r="F146" s="13">
        <v>4.3</v>
      </c>
      <c r="G146" s="13">
        <v>6.7</v>
      </c>
      <c r="H146" s="13">
        <v>18.68</v>
      </c>
      <c r="I146" s="13">
        <v>25.71</v>
      </c>
      <c r="J146" s="13">
        <v>14.95</v>
      </c>
      <c r="K146" s="13">
        <v>17.100000000000001</v>
      </c>
      <c r="L146" s="13">
        <v>0</v>
      </c>
      <c r="M146" s="13">
        <v>0</v>
      </c>
      <c r="N146" s="13">
        <v>2.4</v>
      </c>
      <c r="O146" s="13">
        <v>0.9</v>
      </c>
      <c r="P146" s="13">
        <v>4.57</v>
      </c>
      <c r="Q146" s="13">
        <v>5.46</v>
      </c>
      <c r="R146" s="13">
        <v>8.7899999999999991</v>
      </c>
    </row>
    <row r="147" spans="1:18" x14ac:dyDescent="0.35">
      <c r="A147" s="11">
        <v>20882</v>
      </c>
      <c r="B147" s="11" t="s">
        <v>137</v>
      </c>
      <c r="C147" s="13">
        <v>13450</v>
      </c>
      <c r="D147" s="13">
        <v>3.4</v>
      </c>
      <c r="E147" s="13">
        <v>57735</v>
      </c>
      <c r="F147" s="13">
        <v>3.6</v>
      </c>
      <c r="G147" s="13">
        <v>5.4</v>
      </c>
      <c r="H147" s="13">
        <v>21.46</v>
      </c>
      <c r="I147" s="13">
        <v>16.399999999999999</v>
      </c>
      <c r="J147" s="13">
        <v>8.68</v>
      </c>
      <c r="K147" s="13">
        <v>28.8</v>
      </c>
      <c r="L147" s="13">
        <v>1.7</v>
      </c>
      <c r="M147" s="13">
        <v>1</v>
      </c>
      <c r="N147" s="13">
        <v>0.9</v>
      </c>
      <c r="O147" s="13">
        <v>0</v>
      </c>
      <c r="P147" s="13">
        <v>2.73</v>
      </c>
      <c r="Q147" s="13">
        <v>6.26</v>
      </c>
      <c r="R147" s="13">
        <v>15.97</v>
      </c>
    </row>
    <row r="148" spans="1:18" x14ac:dyDescent="0.35">
      <c r="A148" s="11">
        <v>20886</v>
      </c>
      <c r="B148" s="11" t="s">
        <v>137</v>
      </c>
      <c r="C148" s="13">
        <v>34100</v>
      </c>
      <c r="D148" s="13">
        <v>11.1</v>
      </c>
      <c r="E148" s="13">
        <v>36625</v>
      </c>
      <c r="F148" s="13">
        <v>5.6</v>
      </c>
      <c r="G148" s="13">
        <v>13</v>
      </c>
      <c r="H148" s="13">
        <v>24.61</v>
      </c>
      <c r="I148" s="13">
        <v>10.72</v>
      </c>
      <c r="J148" s="13">
        <v>8.48</v>
      </c>
      <c r="K148" s="13">
        <v>70</v>
      </c>
      <c r="L148" s="13">
        <v>9.8000000000000007</v>
      </c>
      <c r="M148" s="13">
        <v>6</v>
      </c>
      <c r="N148" s="13">
        <v>9.1999999999999993</v>
      </c>
      <c r="O148" s="13">
        <v>0</v>
      </c>
      <c r="P148" s="13">
        <v>10.66</v>
      </c>
      <c r="Q148" s="13">
        <v>10.85</v>
      </c>
      <c r="R148" s="13">
        <v>39.93</v>
      </c>
    </row>
    <row r="149" spans="1:18" x14ac:dyDescent="0.35">
      <c r="A149" s="11">
        <v>20895</v>
      </c>
      <c r="B149" s="11" t="s">
        <v>137</v>
      </c>
      <c r="C149" s="13">
        <v>19637</v>
      </c>
      <c r="D149" s="13">
        <v>3.4</v>
      </c>
      <c r="E149" s="13">
        <v>67342</v>
      </c>
      <c r="F149" s="13">
        <v>2.8</v>
      </c>
      <c r="G149" s="13">
        <v>4</v>
      </c>
      <c r="H149" s="13">
        <v>24.97</v>
      </c>
      <c r="I149" s="13">
        <v>16.22</v>
      </c>
      <c r="J149" s="13">
        <v>7.95</v>
      </c>
      <c r="K149" s="13">
        <v>29.9</v>
      </c>
      <c r="L149" s="13">
        <v>2.6</v>
      </c>
      <c r="M149" s="13">
        <v>1.4</v>
      </c>
      <c r="N149" s="13">
        <v>5.2</v>
      </c>
      <c r="O149" s="13">
        <v>0.2</v>
      </c>
      <c r="P149" s="13">
        <v>1.96</v>
      </c>
      <c r="Q149" s="13">
        <v>6.08</v>
      </c>
      <c r="R149" s="13">
        <v>16.329999999999998</v>
      </c>
    </row>
    <row r="150" spans="1:18" x14ac:dyDescent="0.35">
      <c r="A150" s="11">
        <v>20896</v>
      </c>
      <c r="B150" s="11" t="s">
        <v>137</v>
      </c>
      <c r="C150" s="13">
        <v>929</v>
      </c>
      <c r="D150" s="13">
        <v>1.1000000000000001</v>
      </c>
      <c r="E150" s="13">
        <v>77235</v>
      </c>
      <c r="F150" s="13">
        <v>4.2</v>
      </c>
      <c r="G150" s="13">
        <v>2.2999999999999998</v>
      </c>
      <c r="H150" s="13">
        <v>26.26</v>
      </c>
      <c r="I150" s="13">
        <v>23.79</v>
      </c>
      <c r="J150" s="13">
        <v>6.03</v>
      </c>
      <c r="K150" s="13">
        <v>16.100000000000001</v>
      </c>
      <c r="L150" s="13">
        <v>1.9</v>
      </c>
      <c r="M150" s="13">
        <v>0</v>
      </c>
      <c r="N150" s="13">
        <v>0.9</v>
      </c>
      <c r="O150" s="13">
        <v>0</v>
      </c>
      <c r="P150" s="13">
        <v>0.52</v>
      </c>
      <c r="Q150" s="13">
        <v>2.0499999999999998</v>
      </c>
      <c r="R150" s="13">
        <v>8.93</v>
      </c>
    </row>
    <row r="151" spans="1:18" x14ac:dyDescent="0.35">
      <c r="A151" s="11">
        <v>20899</v>
      </c>
      <c r="B151" s="11" t="s">
        <v>137</v>
      </c>
      <c r="C151" s="13">
        <v>260</v>
      </c>
      <c r="D151" s="13">
        <v>5.8</v>
      </c>
      <c r="E151" s="13">
        <v>30265</v>
      </c>
      <c r="F151" s="13">
        <v>0</v>
      </c>
      <c r="G151" s="13">
        <v>0</v>
      </c>
      <c r="H151" s="13">
        <v>4.62</v>
      </c>
      <c r="I151" s="13">
        <v>4.2300000000000004</v>
      </c>
      <c r="J151" s="13">
        <v>10.77</v>
      </c>
      <c r="K151" s="13">
        <v>88.8</v>
      </c>
      <c r="L151" s="13">
        <v>15.7</v>
      </c>
      <c r="M151" s="13">
        <v>37.700000000000003</v>
      </c>
      <c r="N151" s="13">
        <v>36.1</v>
      </c>
      <c r="O151" s="13">
        <v>0</v>
      </c>
      <c r="P151" s="13">
        <v>10.17</v>
      </c>
      <c r="Q151" s="13">
        <v>37.89</v>
      </c>
      <c r="R151" s="13">
        <v>28.46</v>
      </c>
    </row>
    <row r="152" spans="1:18" x14ac:dyDescent="0.35">
      <c r="A152" s="11">
        <v>20901</v>
      </c>
      <c r="B152" s="11" t="s">
        <v>137</v>
      </c>
      <c r="C152" s="13">
        <v>36154</v>
      </c>
      <c r="D152" s="13">
        <v>6.6</v>
      </c>
      <c r="E152" s="13">
        <v>46396</v>
      </c>
      <c r="F152" s="13">
        <v>5.8</v>
      </c>
      <c r="G152" s="13">
        <v>10.7</v>
      </c>
      <c r="H152" s="13">
        <v>25.61</v>
      </c>
      <c r="I152" s="13">
        <v>12.04</v>
      </c>
      <c r="J152" s="13">
        <v>7.62</v>
      </c>
      <c r="K152" s="13">
        <v>57.3</v>
      </c>
      <c r="L152" s="13">
        <v>5.2</v>
      </c>
      <c r="M152" s="13">
        <v>3.4</v>
      </c>
      <c r="N152" s="13">
        <v>6.5</v>
      </c>
      <c r="O152" s="13">
        <v>0.1</v>
      </c>
      <c r="P152" s="13">
        <v>9.2899999999999991</v>
      </c>
      <c r="Q152" s="13">
        <v>8.0399999999999991</v>
      </c>
      <c r="R152" s="13">
        <v>31.12</v>
      </c>
    </row>
    <row r="153" spans="1:18" x14ac:dyDescent="0.35">
      <c r="A153" s="11">
        <v>20902</v>
      </c>
      <c r="B153" s="11" t="s">
        <v>137</v>
      </c>
      <c r="C153" s="13">
        <v>52484</v>
      </c>
      <c r="D153" s="13">
        <v>9.4</v>
      </c>
      <c r="E153" s="13">
        <v>35915</v>
      </c>
      <c r="F153" s="13">
        <v>6.5</v>
      </c>
      <c r="G153" s="13">
        <v>17.399999999999999</v>
      </c>
      <c r="H153" s="13">
        <v>25.4</v>
      </c>
      <c r="I153" s="13">
        <v>12.46</v>
      </c>
      <c r="J153" s="13">
        <v>7.26</v>
      </c>
      <c r="K153" s="13">
        <v>65.900000000000006</v>
      </c>
      <c r="L153" s="13">
        <v>9.3000000000000007</v>
      </c>
      <c r="M153" s="13">
        <v>4.0999999999999996</v>
      </c>
      <c r="N153" s="13">
        <v>8.8000000000000007</v>
      </c>
      <c r="O153" s="13">
        <v>0</v>
      </c>
      <c r="P153" s="13">
        <v>13.58</v>
      </c>
      <c r="Q153" s="13">
        <v>10.27</v>
      </c>
      <c r="R153" s="13">
        <v>38.61</v>
      </c>
    </row>
    <row r="154" spans="1:18" x14ac:dyDescent="0.35">
      <c r="A154" s="11">
        <v>20903</v>
      </c>
      <c r="B154" s="11" t="s">
        <v>137</v>
      </c>
      <c r="C154" s="13">
        <v>26206</v>
      </c>
      <c r="D154" s="13">
        <v>12.6</v>
      </c>
      <c r="E154" s="13">
        <v>25014</v>
      </c>
      <c r="F154" s="13">
        <v>8.3000000000000007</v>
      </c>
      <c r="G154" s="13">
        <v>33.200000000000003</v>
      </c>
      <c r="H154" s="13">
        <v>27.47</v>
      </c>
      <c r="I154" s="13">
        <v>10.039999999999999</v>
      </c>
      <c r="J154" s="13">
        <v>7.23</v>
      </c>
      <c r="K154" s="13">
        <v>88.9</v>
      </c>
      <c r="L154" s="13">
        <v>21.1</v>
      </c>
      <c r="M154" s="13">
        <v>13</v>
      </c>
      <c r="N154" s="13">
        <v>11.3</v>
      </c>
      <c r="O154" s="13">
        <v>0.4</v>
      </c>
      <c r="P154" s="13">
        <v>23.76</v>
      </c>
      <c r="Q154" s="13">
        <v>15.19</v>
      </c>
      <c r="R154" s="13">
        <v>59.35</v>
      </c>
    </row>
    <row r="155" spans="1:18" x14ac:dyDescent="0.35">
      <c r="A155" s="11">
        <v>20904</v>
      </c>
      <c r="B155" s="11" t="s">
        <v>137</v>
      </c>
      <c r="C155" s="13">
        <v>57035</v>
      </c>
      <c r="D155" s="13">
        <v>8.3000000000000007</v>
      </c>
      <c r="E155" s="13">
        <v>38818</v>
      </c>
      <c r="F155" s="13">
        <v>6.7</v>
      </c>
      <c r="G155" s="13">
        <v>9.5</v>
      </c>
      <c r="H155" s="13">
        <v>21.13</v>
      </c>
      <c r="I155" s="13">
        <v>17.98</v>
      </c>
      <c r="J155" s="13">
        <v>10.130000000000001</v>
      </c>
      <c r="K155" s="13">
        <v>77.400000000000006</v>
      </c>
      <c r="L155" s="13">
        <v>5.3</v>
      </c>
      <c r="M155" s="13">
        <v>3.5</v>
      </c>
      <c r="N155" s="13">
        <v>10.9</v>
      </c>
      <c r="O155" s="13">
        <v>0</v>
      </c>
      <c r="P155" s="13">
        <v>7.14</v>
      </c>
      <c r="Q155" s="13">
        <v>12.32</v>
      </c>
      <c r="R155" s="13">
        <v>37.08</v>
      </c>
    </row>
    <row r="156" spans="1:18" x14ac:dyDescent="0.35">
      <c r="A156" s="11">
        <v>20905</v>
      </c>
      <c r="B156" s="11" t="s">
        <v>137</v>
      </c>
      <c r="C156" s="13">
        <v>18123</v>
      </c>
      <c r="D156" s="13">
        <v>4.4000000000000004</v>
      </c>
      <c r="E156" s="13">
        <v>47495</v>
      </c>
      <c r="F156" s="13">
        <v>4.4000000000000004</v>
      </c>
      <c r="G156" s="13">
        <v>5.4</v>
      </c>
      <c r="H156" s="13">
        <v>20.96</v>
      </c>
      <c r="I156" s="13">
        <v>17.55</v>
      </c>
      <c r="J156" s="13">
        <v>7.3</v>
      </c>
      <c r="K156" s="13">
        <v>59.8</v>
      </c>
      <c r="L156" s="13">
        <v>4.3</v>
      </c>
      <c r="M156" s="13">
        <v>1.1000000000000001</v>
      </c>
      <c r="N156" s="13">
        <v>0.5</v>
      </c>
      <c r="O156" s="13">
        <v>0.4</v>
      </c>
      <c r="P156" s="13">
        <v>3.33</v>
      </c>
      <c r="Q156" s="13">
        <v>5.51</v>
      </c>
      <c r="R156" s="13">
        <v>27.86</v>
      </c>
    </row>
    <row r="157" spans="1:18" x14ac:dyDescent="0.35">
      <c r="A157" s="11">
        <v>20906</v>
      </c>
      <c r="B157" s="11" t="s">
        <v>137</v>
      </c>
      <c r="C157" s="13">
        <v>70174</v>
      </c>
      <c r="D157" s="13">
        <v>10.199999999999999</v>
      </c>
      <c r="E157" s="13">
        <v>35433</v>
      </c>
      <c r="F157" s="13">
        <v>6.3</v>
      </c>
      <c r="G157" s="13">
        <v>15.2</v>
      </c>
      <c r="H157" s="13">
        <v>21.61</v>
      </c>
      <c r="I157" s="13">
        <v>20.16</v>
      </c>
      <c r="J157" s="13">
        <v>10.51</v>
      </c>
      <c r="K157" s="13">
        <v>74.099999999999994</v>
      </c>
      <c r="L157" s="13">
        <v>9.5</v>
      </c>
      <c r="M157" s="13">
        <v>4.4000000000000004</v>
      </c>
      <c r="N157" s="13">
        <v>9</v>
      </c>
      <c r="O157" s="13">
        <v>0.2</v>
      </c>
      <c r="P157" s="13">
        <v>12.37</v>
      </c>
      <c r="Q157" s="13">
        <v>14.54</v>
      </c>
      <c r="R157" s="13">
        <v>42.97</v>
      </c>
    </row>
    <row r="158" spans="1:18" x14ac:dyDescent="0.35">
      <c r="A158" s="11">
        <v>20910</v>
      </c>
      <c r="B158" s="11" t="s">
        <v>137</v>
      </c>
      <c r="C158" s="13">
        <v>42868</v>
      </c>
      <c r="D158" s="13">
        <v>8.5</v>
      </c>
      <c r="E158" s="13">
        <v>50664</v>
      </c>
      <c r="F158" s="13">
        <v>5.6</v>
      </c>
      <c r="G158" s="13">
        <v>5.9</v>
      </c>
      <c r="H158" s="13">
        <v>17.21</v>
      </c>
      <c r="I158" s="13">
        <v>12.86</v>
      </c>
      <c r="J158" s="13">
        <v>7.86</v>
      </c>
      <c r="K158" s="13">
        <v>55.2</v>
      </c>
      <c r="L158" s="13">
        <v>3.5</v>
      </c>
      <c r="M158" s="13">
        <v>3.6</v>
      </c>
      <c r="N158" s="13">
        <v>19.8</v>
      </c>
      <c r="O158" s="13">
        <v>0.2</v>
      </c>
      <c r="P158" s="13">
        <v>5.45</v>
      </c>
      <c r="Q158" s="13">
        <v>8.6300000000000008</v>
      </c>
      <c r="R158" s="13">
        <v>28.24</v>
      </c>
    </row>
    <row r="159" spans="1:18" x14ac:dyDescent="0.35">
      <c r="A159" s="11">
        <v>20912</v>
      </c>
      <c r="B159" s="11" t="s">
        <v>137</v>
      </c>
      <c r="C159" s="13">
        <v>26239</v>
      </c>
      <c r="D159" s="13">
        <v>12.8</v>
      </c>
      <c r="E159" s="13">
        <v>38247</v>
      </c>
      <c r="F159" s="13">
        <v>7.1</v>
      </c>
      <c r="G159" s="13">
        <v>16.3</v>
      </c>
      <c r="H159" s="13">
        <v>24.16</v>
      </c>
      <c r="I159" s="13">
        <v>9.06</v>
      </c>
      <c r="J159" s="13">
        <v>6.97</v>
      </c>
      <c r="K159" s="13">
        <v>64.400000000000006</v>
      </c>
      <c r="L159" s="13">
        <v>8.6999999999999993</v>
      </c>
      <c r="M159" s="13">
        <v>6.3</v>
      </c>
      <c r="N159" s="13">
        <v>16.399999999999999</v>
      </c>
      <c r="O159" s="13">
        <v>0</v>
      </c>
      <c r="P159" s="13">
        <v>15.36</v>
      </c>
      <c r="Q159" s="13">
        <v>14.57</v>
      </c>
      <c r="R159" s="13">
        <v>38.049999999999997</v>
      </c>
    </row>
    <row r="160" spans="1:18" x14ac:dyDescent="0.35">
      <c r="A160" s="11">
        <v>21001</v>
      </c>
      <c r="B160" s="11" t="s">
        <v>138</v>
      </c>
      <c r="C160" s="13">
        <v>24453</v>
      </c>
      <c r="D160" s="13">
        <v>15.2</v>
      </c>
      <c r="E160" s="13">
        <v>33331</v>
      </c>
      <c r="F160" s="13">
        <v>5.7</v>
      </c>
      <c r="G160" s="13">
        <v>12</v>
      </c>
      <c r="H160" s="13">
        <v>22.07</v>
      </c>
      <c r="I160" s="13">
        <v>14.24</v>
      </c>
      <c r="J160" s="13">
        <v>17.43</v>
      </c>
      <c r="K160" s="13">
        <v>43.1</v>
      </c>
      <c r="L160" s="13">
        <v>0.9</v>
      </c>
      <c r="M160" s="13">
        <v>2.8</v>
      </c>
      <c r="N160" s="13">
        <v>8.6999999999999993</v>
      </c>
      <c r="O160" s="13">
        <v>6.2</v>
      </c>
      <c r="P160" s="13">
        <v>5.08</v>
      </c>
      <c r="Q160" s="13">
        <v>16.579999999999998</v>
      </c>
      <c r="R160" s="13">
        <v>7.13</v>
      </c>
    </row>
    <row r="161" spans="1:18" x14ac:dyDescent="0.35">
      <c r="A161" s="11">
        <v>21005</v>
      </c>
      <c r="B161" s="11" t="s">
        <v>138</v>
      </c>
      <c r="C161" s="13">
        <v>2723</v>
      </c>
      <c r="D161" s="13">
        <v>3.7</v>
      </c>
      <c r="E161" s="13">
        <v>28641</v>
      </c>
      <c r="F161" s="13">
        <v>4.8</v>
      </c>
      <c r="G161" s="13">
        <v>2.1</v>
      </c>
      <c r="H161" s="13">
        <v>31.47</v>
      </c>
      <c r="I161" s="13">
        <v>0.99</v>
      </c>
      <c r="J161" s="13">
        <v>4.3</v>
      </c>
      <c r="K161" s="13">
        <v>51.9</v>
      </c>
      <c r="L161" s="13">
        <v>0.5</v>
      </c>
      <c r="M161" s="13">
        <v>3.3</v>
      </c>
      <c r="N161" s="13">
        <v>4.0999999999999996</v>
      </c>
      <c r="O161" s="13">
        <v>0</v>
      </c>
      <c r="P161" s="13">
        <v>1.35</v>
      </c>
      <c r="Q161" s="13">
        <v>5.73</v>
      </c>
      <c r="R161" s="13">
        <v>13.73</v>
      </c>
    </row>
    <row r="162" spans="1:18" x14ac:dyDescent="0.35">
      <c r="A162" s="11">
        <v>21009</v>
      </c>
      <c r="B162" s="11" t="s">
        <v>138</v>
      </c>
      <c r="C162" s="13">
        <v>29997</v>
      </c>
      <c r="D162" s="13">
        <v>5.8</v>
      </c>
      <c r="E162" s="13">
        <v>40127</v>
      </c>
      <c r="F162" s="13">
        <v>3.7</v>
      </c>
      <c r="G162" s="13">
        <v>5.6</v>
      </c>
      <c r="H162" s="13">
        <v>23.4</v>
      </c>
      <c r="I162" s="13">
        <v>10.42</v>
      </c>
      <c r="J162" s="13">
        <v>8.74</v>
      </c>
      <c r="K162" s="13">
        <v>25.3</v>
      </c>
      <c r="L162" s="13">
        <v>1.1000000000000001</v>
      </c>
      <c r="M162" s="13">
        <v>1.1000000000000001</v>
      </c>
      <c r="N162" s="13">
        <v>5.7</v>
      </c>
      <c r="O162" s="13">
        <v>1.2</v>
      </c>
      <c r="P162" s="13">
        <v>3.79</v>
      </c>
      <c r="Q162" s="13">
        <v>7.57</v>
      </c>
      <c r="R162" s="13">
        <v>6.36</v>
      </c>
    </row>
    <row r="163" spans="1:18" x14ac:dyDescent="0.35">
      <c r="A163" s="11">
        <v>21010</v>
      </c>
      <c r="B163" s="11" t="s">
        <v>138</v>
      </c>
      <c r="C163" s="13">
        <v>217</v>
      </c>
      <c r="D163" s="13">
        <v>0</v>
      </c>
      <c r="E163" s="13">
        <v>47421</v>
      </c>
      <c r="F163" s="13">
        <v>0</v>
      </c>
      <c r="G163" s="13">
        <v>0</v>
      </c>
      <c r="H163" s="13">
        <v>14.29</v>
      </c>
      <c r="I163" s="13">
        <v>9.2200000000000006</v>
      </c>
      <c r="J163" s="13">
        <v>0</v>
      </c>
      <c r="K163" s="13">
        <v>51.2</v>
      </c>
      <c r="L163" s="13">
        <v>2.9</v>
      </c>
      <c r="M163" s="13">
        <v>0</v>
      </c>
      <c r="N163" s="13">
        <v>0</v>
      </c>
      <c r="O163" s="13">
        <v>0</v>
      </c>
      <c r="P163" s="13">
        <v>0</v>
      </c>
      <c r="Q163" s="13">
        <v>10.85</v>
      </c>
      <c r="R163" s="13">
        <v>4.6100000000000003</v>
      </c>
    </row>
    <row r="164" spans="1:18" x14ac:dyDescent="0.35">
      <c r="A164" s="11">
        <v>21012</v>
      </c>
      <c r="B164" s="11" t="s">
        <v>136</v>
      </c>
      <c r="C164" s="13">
        <v>21772</v>
      </c>
      <c r="D164" s="13">
        <v>4.2</v>
      </c>
      <c r="E164" s="13">
        <v>53611</v>
      </c>
      <c r="F164" s="13">
        <v>3.7</v>
      </c>
      <c r="G164" s="13">
        <v>3.5</v>
      </c>
      <c r="H164" s="13">
        <v>26.35</v>
      </c>
      <c r="I164" s="13">
        <v>14.89</v>
      </c>
      <c r="J164" s="13">
        <v>7.89</v>
      </c>
      <c r="K164" s="13">
        <v>12.2</v>
      </c>
      <c r="L164" s="13">
        <v>0.5</v>
      </c>
      <c r="M164" s="13">
        <v>1</v>
      </c>
      <c r="N164" s="13">
        <v>1.2</v>
      </c>
      <c r="O164" s="13">
        <v>0.3</v>
      </c>
      <c r="P164" s="13">
        <v>1.47</v>
      </c>
      <c r="Q164" s="13">
        <v>5.0999999999999996</v>
      </c>
      <c r="R164" s="13">
        <v>5.97</v>
      </c>
    </row>
    <row r="165" spans="1:18" x14ac:dyDescent="0.35">
      <c r="A165" s="11">
        <v>21013</v>
      </c>
      <c r="B165" s="11" t="s">
        <v>139</v>
      </c>
      <c r="C165" s="13">
        <v>4608</v>
      </c>
      <c r="D165" s="13">
        <v>1.3</v>
      </c>
      <c r="E165" s="13">
        <v>53431</v>
      </c>
      <c r="F165" s="13">
        <v>3</v>
      </c>
      <c r="G165" s="13">
        <v>2.7</v>
      </c>
      <c r="H165" s="13">
        <v>18.579999999999998</v>
      </c>
      <c r="I165" s="13">
        <v>23.91</v>
      </c>
      <c r="J165" s="13">
        <v>6.66</v>
      </c>
      <c r="K165" s="13">
        <v>6.6</v>
      </c>
      <c r="L165" s="13">
        <v>0</v>
      </c>
      <c r="M165" s="13">
        <v>0.4</v>
      </c>
      <c r="N165" s="13">
        <v>1.3</v>
      </c>
      <c r="O165" s="13">
        <v>0</v>
      </c>
      <c r="P165" s="13">
        <v>2.98</v>
      </c>
      <c r="Q165" s="13">
        <v>9.6300000000000008</v>
      </c>
      <c r="R165" s="13">
        <v>1.95</v>
      </c>
    </row>
    <row r="166" spans="1:18" x14ac:dyDescent="0.35">
      <c r="A166" s="11">
        <v>21014</v>
      </c>
      <c r="B166" s="11" t="s">
        <v>138</v>
      </c>
      <c r="C166" s="13">
        <v>35681</v>
      </c>
      <c r="D166" s="13">
        <v>5.0999999999999996</v>
      </c>
      <c r="E166" s="13">
        <v>41695</v>
      </c>
      <c r="F166" s="13">
        <v>4.5999999999999996</v>
      </c>
      <c r="G166" s="13">
        <v>4.7</v>
      </c>
      <c r="H166" s="13">
        <v>21.92</v>
      </c>
      <c r="I166" s="13">
        <v>17.79</v>
      </c>
      <c r="J166" s="13">
        <v>9.9</v>
      </c>
      <c r="K166" s="13">
        <v>13.7</v>
      </c>
      <c r="L166" s="13">
        <v>0.6</v>
      </c>
      <c r="M166" s="13">
        <v>1</v>
      </c>
      <c r="N166" s="13">
        <v>6</v>
      </c>
      <c r="O166" s="13">
        <v>0.3</v>
      </c>
      <c r="P166" s="13">
        <v>2.83</v>
      </c>
      <c r="Q166" s="13">
        <v>11.38</v>
      </c>
      <c r="R166" s="13">
        <v>4.91</v>
      </c>
    </row>
    <row r="167" spans="1:18" x14ac:dyDescent="0.35">
      <c r="A167" s="11">
        <v>21015</v>
      </c>
      <c r="B167" s="11" t="s">
        <v>138</v>
      </c>
      <c r="C167" s="13">
        <v>29192</v>
      </c>
      <c r="D167" s="13">
        <v>3.8</v>
      </c>
      <c r="E167" s="13">
        <v>47618</v>
      </c>
      <c r="F167" s="13">
        <v>4.8</v>
      </c>
      <c r="G167" s="13">
        <v>5.3</v>
      </c>
      <c r="H167" s="13">
        <v>24.84</v>
      </c>
      <c r="I167" s="13">
        <v>14.8</v>
      </c>
      <c r="J167" s="13">
        <v>9.56</v>
      </c>
      <c r="K167" s="13">
        <v>18.3</v>
      </c>
      <c r="L167" s="13">
        <v>0.4</v>
      </c>
      <c r="M167" s="13">
        <v>0.9</v>
      </c>
      <c r="N167" s="13">
        <v>3.6</v>
      </c>
      <c r="O167" s="13">
        <v>0.7</v>
      </c>
      <c r="P167" s="13">
        <v>2.09</v>
      </c>
      <c r="Q167" s="13">
        <v>8.14</v>
      </c>
      <c r="R167" s="13">
        <v>7.11</v>
      </c>
    </row>
    <row r="168" spans="1:18" x14ac:dyDescent="0.35">
      <c r="A168" s="11">
        <v>21017</v>
      </c>
      <c r="B168" s="11" t="s">
        <v>138</v>
      </c>
      <c r="C168" s="13">
        <v>6597</v>
      </c>
      <c r="D168" s="13">
        <v>6.5</v>
      </c>
      <c r="E168" s="13">
        <v>36149</v>
      </c>
      <c r="F168" s="13">
        <v>4.9000000000000004</v>
      </c>
      <c r="G168" s="13">
        <v>5.6</v>
      </c>
      <c r="H168" s="13">
        <v>21.71</v>
      </c>
      <c r="I168" s="13">
        <v>12.98</v>
      </c>
      <c r="J168" s="13">
        <v>13.42</v>
      </c>
      <c r="K168" s="13">
        <v>41.1</v>
      </c>
      <c r="L168" s="13">
        <v>0.9</v>
      </c>
      <c r="M168" s="13">
        <v>2.1</v>
      </c>
      <c r="N168" s="13">
        <v>1.5</v>
      </c>
      <c r="O168" s="13">
        <v>0.3</v>
      </c>
      <c r="P168" s="13">
        <v>4.42</v>
      </c>
      <c r="Q168" s="13">
        <v>4.3600000000000003</v>
      </c>
      <c r="R168" s="13">
        <v>7.08</v>
      </c>
    </row>
    <row r="169" spans="1:18" x14ac:dyDescent="0.35">
      <c r="A169" s="11">
        <v>21028</v>
      </c>
      <c r="B169" s="11" t="s">
        <v>138</v>
      </c>
      <c r="C169" s="13">
        <v>3021</v>
      </c>
      <c r="D169" s="13">
        <v>3.2</v>
      </c>
      <c r="E169" s="13">
        <v>51366</v>
      </c>
      <c r="F169" s="13">
        <v>5.2</v>
      </c>
      <c r="G169" s="13">
        <v>6.3</v>
      </c>
      <c r="H169" s="13">
        <v>19</v>
      </c>
      <c r="I169" s="13">
        <v>22.84</v>
      </c>
      <c r="J169" s="13">
        <v>11.62</v>
      </c>
      <c r="K169" s="13">
        <v>9.3000000000000007</v>
      </c>
      <c r="L169" s="13">
        <v>0.2</v>
      </c>
      <c r="M169" s="13">
        <v>0.7</v>
      </c>
      <c r="N169" s="13">
        <v>2.8</v>
      </c>
      <c r="O169" s="13">
        <v>2.8</v>
      </c>
      <c r="P169" s="13">
        <v>1.7</v>
      </c>
      <c r="Q169" s="13">
        <v>14.78</v>
      </c>
      <c r="R169" s="13">
        <v>4.17</v>
      </c>
    </row>
    <row r="170" spans="1:18" x14ac:dyDescent="0.35">
      <c r="A170" s="11">
        <v>21029</v>
      </c>
      <c r="B170" s="11" t="s">
        <v>135</v>
      </c>
      <c r="C170" s="13">
        <v>10595</v>
      </c>
      <c r="D170" s="13">
        <v>1.2</v>
      </c>
      <c r="E170" s="13">
        <v>68935</v>
      </c>
      <c r="F170" s="13">
        <v>2.4</v>
      </c>
      <c r="G170" s="13">
        <v>3</v>
      </c>
      <c r="H170" s="13">
        <v>23.88</v>
      </c>
      <c r="I170" s="13">
        <v>13.48</v>
      </c>
      <c r="J170" s="13">
        <v>6.08</v>
      </c>
      <c r="K170" s="13">
        <v>43</v>
      </c>
      <c r="L170" s="13">
        <v>3.1</v>
      </c>
      <c r="M170" s="13">
        <v>1</v>
      </c>
      <c r="N170" s="13">
        <v>0.8</v>
      </c>
      <c r="O170" s="13">
        <v>0</v>
      </c>
      <c r="P170" s="13">
        <v>1.74</v>
      </c>
      <c r="Q170" s="13">
        <v>4.04</v>
      </c>
      <c r="R170" s="13">
        <v>29.3</v>
      </c>
    </row>
    <row r="171" spans="1:18" x14ac:dyDescent="0.35">
      <c r="A171" s="11">
        <v>21030</v>
      </c>
      <c r="B171" s="11" t="s">
        <v>139</v>
      </c>
      <c r="C171" s="13">
        <v>25637</v>
      </c>
      <c r="D171" s="13">
        <v>7.7</v>
      </c>
      <c r="E171" s="13">
        <v>43893</v>
      </c>
      <c r="F171" s="13">
        <v>3.3</v>
      </c>
      <c r="G171" s="13">
        <v>7.6</v>
      </c>
      <c r="H171" s="13">
        <v>20.88</v>
      </c>
      <c r="I171" s="13">
        <v>16.010000000000002</v>
      </c>
      <c r="J171" s="13">
        <v>7.97</v>
      </c>
      <c r="K171" s="13">
        <v>43.1</v>
      </c>
      <c r="L171" s="13">
        <v>4.8</v>
      </c>
      <c r="M171" s="13">
        <v>3.2</v>
      </c>
      <c r="N171" s="13">
        <v>9.1</v>
      </c>
      <c r="O171" s="13">
        <v>0</v>
      </c>
      <c r="P171" s="13">
        <v>9.17</v>
      </c>
      <c r="Q171" s="13">
        <v>9.14</v>
      </c>
      <c r="R171" s="13">
        <v>18.93</v>
      </c>
    </row>
    <row r="172" spans="1:18" x14ac:dyDescent="0.35">
      <c r="A172" s="11">
        <v>21032</v>
      </c>
      <c r="B172" s="11" t="s">
        <v>136</v>
      </c>
      <c r="C172" s="13">
        <v>8276</v>
      </c>
      <c r="D172" s="13">
        <v>9.4</v>
      </c>
      <c r="E172" s="13">
        <v>69715</v>
      </c>
      <c r="F172" s="13">
        <v>7.2</v>
      </c>
      <c r="G172" s="13">
        <v>5.0999999999999996</v>
      </c>
      <c r="H172" s="13">
        <v>20.69</v>
      </c>
      <c r="I172" s="13">
        <v>19.14</v>
      </c>
      <c r="J172" s="13">
        <v>10.49</v>
      </c>
      <c r="K172" s="13">
        <v>17.3</v>
      </c>
      <c r="L172" s="13">
        <v>0.5</v>
      </c>
      <c r="M172" s="13">
        <v>0.9</v>
      </c>
      <c r="N172" s="13">
        <v>1</v>
      </c>
      <c r="O172" s="13">
        <v>4.8</v>
      </c>
      <c r="P172" s="13">
        <v>2.5299999999999998</v>
      </c>
      <c r="Q172" s="13">
        <v>6.2</v>
      </c>
      <c r="R172" s="13">
        <v>5.33</v>
      </c>
    </row>
    <row r="173" spans="1:18" x14ac:dyDescent="0.35">
      <c r="A173" s="11">
        <v>21034</v>
      </c>
      <c r="B173" s="11" t="s">
        <v>138</v>
      </c>
      <c r="C173" s="13">
        <v>3475</v>
      </c>
      <c r="D173" s="13">
        <v>8</v>
      </c>
      <c r="E173" s="13">
        <v>36509</v>
      </c>
      <c r="F173" s="13">
        <v>7.1</v>
      </c>
      <c r="G173" s="13">
        <v>17</v>
      </c>
      <c r="H173" s="13">
        <v>16.829999999999998</v>
      </c>
      <c r="I173" s="13">
        <v>23.77</v>
      </c>
      <c r="J173" s="13">
        <v>20.059999999999999</v>
      </c>
      <c r="K173" s="13">
        <v>5.5</v>
      </c>
      <c r="L173" s="13">
        <v>0.3</v>
      </c>
      <c r="M173" s="13">
        <v>1.6</v>
      </c>
      <c r="N173" s="13">
        <v>1.1000000000000001</v>
      </c>
      <c r="O173" s="13">
        <v>11.1</v>
      </c>
      <c r="P173" s="13">
        <v>6</v>
      </c>
      <c r="Q173" s="13">
        <v>15.56</v>
      </c>
      <c r="R173" s="13">
        <v>0.37</v>
      </c>
    </row>
    <row r="174" spans="1:18" x14ac:dyDescent="0.35">
      <c r="A174" s="11">
        <v>21035</v>
      </c>
      <c r="B174" s="11" t="s">
        <v>136</v>
      </c>
      <c r="C174" s="13">
        <v>8423</v>
      </c>
      <c r="D174" s="13">
        <v>2.2000000000000002</v>
      </c>
      <c r="E174" s="13">
        <v>73587</v>
      </c>
      <c r="F174" s="13">
        <v>6</v>
      </c>
      <c r="G174" s="13">
        <v>3.2</v>
      </c>
      <c r="H174" s="13">
        <v>25.35</v>
      </c>
      <c r="I174" s="13">
        <v>18.440000000000001</v>
      </c>
      <c r="J174" s="13">
        <v>6.8</v>
      </c>
      <c r="K174" s="13">
        <v>6.7</v>
      </c>
      <c r="L174" s="13">
        <v>0.6</v>
      </c>
      <c r="M174" s="13">
        <v>1.1000000000000001</v>
      </c>
      <c r="N174" s="13">
        <v>1.3</v>
      </c>
      <c r="O174" s="13">
        <v>0</v>
      </c>
      <c r="P174" s="13">
        <v>1.49</v>
      </c>
      <c r="Q174" s="13">
        <v>4.9400000000000004</v>
      </c>
      <c r="R174" s="13">
        <v>3.06</v>
      </c>
    </row>
    <row r="175" spans="1:18" x14ac:dyDescent="0.35">
      <c r="A175" s="11">
        <v>21036</v>
      </c>
      <c r="B175" s="11" t="s">
        <v>135</v>
      </c>
      <c r="C175" s="13">
        <v>2275</v>
      </c>
      <c r="D175" s="13">
        <v>1.6</v>
      </c>
      <c r="E175" s="13">
        <v>65466</v>
      </c>
      <c r="F175" s="13">
        <v>4.8</v>
      </c>
      <c r="G175" s="13">
        <v>2.7</v>
      </c>
      <c r="H175" s="13">
        <v>21.01</v>
      </c>
      <c r="I175" s="13">
        <v>16.79</v>
      </c>
      <c r="J175" s="13">
        <v>8.2100000000000009</v>
      </c>
      <c r="K175" s="13">
        <v>27</v>
      </c>
      <c r="L175" s="13">
        <v>0.5</v>
      </c>
      <c r="M175" s="13">
        <v>0</v>
      </c>
      <c r="N175" s="13">
        <v>0</v>
      </c>
      <c r="O175" s="13">
        <v>1.3</v>
      </c>
      <c r="P175" s="13">
        <v>0.48</v>
      </c>
      <c r="Q175" s="13">
        <v>8.89</v>
      </c>
      <c r="R175" s="13">
        <v>10.07</v>
      </c>
    </row>
    <row r="176" spans="1:18" x14ac:dyDescent="0.35">
      <c r="A176" s="11">
        <v>21037</v>
      </c>
      <c r="B176" s="11" t="s">
        <v>136</v>
      </c>
      <c r="C176" s="13">
        <v>21524</v>
      </c>
      <c r="D176" s="13">
        <v>6.1</v>
      </c>
      <c r="E176" s="13">
        <v>50970</v>
      </c>
      <c r="F176" s="13">
        <v>6.3</v>
      </c>
      <c r="G176" s="13">
        <v>7.7</v>
      </c>
      <c r="H176" s="13">
        <v>21.05</v>
      </c>
      <c r="I176" s="13">
        <v>15.88</v>
      </c>
      <c r="J176" s="13">
        <v>10.18</v>
      </c>
      <c r="K176" s="13">
        <v>12.1</v>
      </c>
      <c r="L176" s="13">
        <v>2.5</v>
      </c>
      <c r="M176" s="13">
        <v>0.2</v>
      </c>
      <c r="N176" s="13">
        <v>1.1000000000000001</v>
      </c>
      <c r="O176" s="13">
        <v>1</v>
      </c>
      <c r="P176" s="13">
        <v>4.6399999999999997</v>
      </c>
      <c r="Q176" s="13">
        <v>5.86</v>
      </c>
      <c r="R176" s="13">
        <v>5.41</v>
      </c>
    </row>
    <row r="177" spans="1:18" x14ac:dyDescent="0.35">
      <c r="A177" s="11">
        <v>21040</v>
      </c>
      <c r="B177" s="11" t="s">
        <v>138</v>
      </c>
      <c r="C177" s="13">
        <v>24424</v>
      </c>
      <c r="D177" s="13">
        <v>13.4</v>
      </c>
      <c r="E177" s="13">
        <v>27209</v>
      </c>
      <c r="F177" s="13">
        <v>5.9</v>
      </c>
      <c r="G177" s="13">
        <v>9.4</v>
      </c>
      <c r="H177" s="13">
        <v>27.06</v>
      </c>
      <c r="I177" s="13">
        <v>10.28</v>
      </c>
      <c r="J177" s="13">
        <v>14.12</v>
      </c>
      <c r="K177" s="13">
        <v>59.8</v>
      </c>
      <c r="L177" s="13">
        <v>1.4</v>
      </c>
      <c r="M177" s="13">
        <v>1.8</v>
      </c>
      <c r="N177" s="13">
        <v>8</v>
      </c>
      <c r="O177" s="13">
        <v>8.3000000000000007</v>
      </c>
      <c r="P177" s="13">
        <v>5.24</v>
      </c>
      <c r="Q177" s="13">
        <v>18.23</v>
      </c>
      <c r="R177" s="13">
        <v>7.55</v>
      </c>
    </row>
    <row r="178" spans="1:18" x14ac:dyDescent="0.35">
      <c r="A178" s="11">
        <v>21042</v>
      </c>
      <c r="B178" s="11" t="s">
        <v>135</v>
      </c>
      <c r="C178" s="13">
        <v>40980</v>
      </c>
      <c r="D178" s="13">
        <v>3.6</v>
      </c>
      <c r="E178" s="13">
        <v>62290</v>
      </c>
      <c r="F178" s="13">
        <v>3.4</v>
      </c>
      <c r="G178" s="13">
        <v>2.9</v>
      </c>
      <c r="H178" s="13">
        <v>25.4</v>
      </c>
      <c r="I178" s="13">
        <v>16.34</v>
      </c>
      <c r="J178" s="13">
        <v>7.46</v>
      </c>
      <c r="K178" s="13">
        <v>38.6</v>
      </c>
      <c r="L178" s="13">
        <v>2.5</v>
      </c>
      <c r="M178" s="13">
        <v>0.9</v>
      </c>
      <c r="N178" s="13">
        <v>3</v>
      </c>
      <c r="O178" s="13">
        <v>0.6</v>
      </c>
      <c r="P178" s="13">
        <v>2.2799999999999998</v>
      </c>
      <c r="Q178" s="13">
        <v>5.13</v>
      </c>
      <c r="R178" s="13">
        <v>21.5</v>
      </c>
    </row>
    <row r="179" spans="1:18" x14ac:dyDescent="0.35">
      <c r="A179" s="11">
        <v>21043</v>
      </c>
      <c r="B179" s="11" t="s">
        <v>135</v>
      </c>
      <c r="C179" s="13">
        <v>46932</v>
      </c>
      <c r="D179" s="13">
        <v>4.5999999999999996</v>
      </c>
      <c r="E179" s="13">
        <v>51675</v>
      </c>
      <c r="F179" s="13">
        <v>3.1</v>
      </c>
      <c r="G179" s="13">
        <v>4.2</v>
      </c>
      <c r="H179" s="13">
        <v>25.36</v>
      </c>
      <c r="I179" s="13">
        <v>11.31</v>
      </c>
      <c r="J179" s="13">
        <v>6.3</v>
      </c>
      <c r="K179" s="13">
        <v>47.6</v>
      </c>
      <c r="L179" s="13">
        <v>4.2</v>
      </c>
      <c r="M179" s="13">
        <v>2.1</v>
      </c>
      <c r="N179" s="13">
        <v>4.4000000000000004</v>
      </c>
      <c r="O179" s="13">
        <v>0.1</v>
      </c>
      <c r="P179" s="13">
        <v>2.44</v>
      </c>
      <c r="Q179" s="13">
        <v>5.92</v>
      </c>
      <c r="R179" s="13">
        <v>26.3</v>
      </c>
    </row>
    <row r="180" spans="1:18" x14ac:dyDescent="0.35">
      <c r="A180" s="11">
        <v>21044</v>
      </c>
      <c r="B180" s="11" t="s">
        <v>135</v>
      </c>
      <c r="C180" s="13">
        <v>44034</v>
      </c>
      <c r="D180" s="13">
        <v>7.6</v>
      </c>
      <c r="E180" s="13">
        <v>53795</v>
      </c>
      <c r="F180" s="13">
        <v>4.4000000000000004</v>
      </c>
      <c r="G180" s="13">
        <v>4.4000000000000004</v>
      </c>
      <c r="H180" s="13">
        <v>19.59</v>
      </c>
      <c r="I180" s="13">
        <v>15.92</v>
      </c>
      <c r="J180" s="13">
        <v>9.07</v>
      </c>
      <c r="K180" s="13">
        <v>51.4</v>
      </c>
      <c r="L180" s="13">
        <v>3.7</v>
      </c>
      <c r="M180" s="13">
        <v>1.8</v>
      </c>
      <c r="N180" s="13">
        <v>6.5</v>
      </c>
      <c r="O180" s="13">
        <v>0</v>
      </c>
      <c r="P180" s="13">
        <v>4.37</v>
      </c>
      <c r="Q180" s="13">
        <v>8.34</v>
      </c>
      <c r="R180" s="13">
        <v>20.22</v>
      </c>
    </row>
    <row r="181" spans="1:18" x14ac:dyDescent="0.35">
      <c r="A181" s="11">
        <v>21045</v>
      </c>
      <c r="B181" s="11" t="s">
        <v>135</v>
      </c>
      <c r="C181" s="13">
        <v>39946</v>
      </c>
      <c r="D181" s="13">
        <v>6.8</v>
      </c>
      <c r="E181" s="13">
        <v>43870</v>
      </c>
      <c r="F181" s="13">
        <v>3.9</v>
      </c>
      <c r="G181" s="13">
        <v>5.6</v>
      </c>
      <c r="H181" s="13">
        <v>24.16</v>
      </c>
      <c r="I181" s="13">
        <v>14.58</v>
      </c>
      <c r="J181" s="13">
        <v>8.68</v>
      </c>
      <c r="K181" s="13">
        <v>58.2</v>
      </c>
      <c r="L181" s="13">
        <v>4.5999999999999996</v>
      </c>
      <c r="M181" s="13">
        <v>2.5</v>
      </c>
      <c r="N181" s="13">
        <v>5.0999999999999996</v>
      </c>
      <c r="O181" s="13">
        <v>0.2</v>
      </c>
      <c r="P181" s="13">
        <v>3.74</v>
      </c>
      <c r="Q181" s="13">
        <v>6.19</v>
      </c>
      <c r="R181" s="13">
        <v>22.25</v>
      </c>
    </row>
    <row r="182" spans="1:18" x14ac:dyDescent="0.35">
      <c r="A182" s="11">
        <v>21046</v>
      </c>
      <c r="B182" s="11" t="s">
        <v>135</v>
      </c>
      <c r="C182" s="13">
        <v>15988</v>
      </c>
      <c r="D182" s="13">
        <v>10</v>
      </c>
      <c r="E182" s="13">
        <v>49984</v>
      </c>
      <c r="F182" s="13">
        <v>3.2</v>
      </c>
      <c r="G182" s="13">
        <v>1.6</v>
      </c>
      <c r="H182" s="13">
        <v>23.61</v>
      </c>
      <c r="I182" s="13">
        <v>11.01</v>
      </c>
      <c r="J182" s="13">
        <v>8.02</v>
      </c>
      <c r="K182" s="13">
        <v>43.8</v>
      </c>
      <c r="L182" s="13">
        <v>1.4</v>
      </c>
      <c r="M182" s="13">
        <v>1.4</v>
      </c>
      <c r="N182" s="13">
        <v>3.9</v>
      </c>
      <c r="O182" s="13">
        <v>0.1</v>
      </c>
      <c r="P182" s="13">
        <v>3.45</v>
      </c>
      <c r="Q182" s="13">
        <v>5.0999999999999996</v>
      </c>
      <c r="R182" s="13">
        <v>14.2</v>
      </c>
    </row>
    <row r="183" spans="1:18" x14ac:dyDescent="0.35">
      <c r="A183" s="11">
        <v>21047</v>
      </c>
      <c r="B183" s="11" t="s">
        <v>138</v>
      </c>
      <c r="C183" s="13">
        <v>12096</v>
      </c>
      <c r="D183" s="13">
        <v>3.5</v>
      </c>
      <c r="E183" s="13">
        <v>44981</v>
      </c>
      <c r="F183" s="13">
        <v>2.5</v>
      </c>
      <c r="G183" s="13">
        <v>6.7</v>
      </c>
      <c r="H183" s="13">
        <v>22.81</v>
      </c>
      <c r="I183" s="13">
        <v>19.89</v>
      </c>
      <c r="J183" s="13">
        <v>9.56</v>
      </c>
      <c r="K183" s="13">
        <v>7.9</v>
      </c>
      <c r="L183" s="13">
        <v>0.2</v>
      </c>
      <c r="M183" s="13">
        <v>0</v>
      </c>
      <c r="N183" s="13">
        <v>0.8</v>
      </c>
      <c r="O183" s="13">
        <v>0</v>
      </c>
      <c r="P183" s="13">
        <v>3.62</v>
      </c>
      <c r="Q183" s="13">
        <v>8.23</v>
      </c>
      <c r="R183" s="13">
        <v>3.7</v>
      </c>
    </row>
    <row r="184" spans="1:18" x14ac:dyDescent="0.35">
      <c r="A184" s="11">
        <v>21048</v>
      </c>
      <c r="B184" s="11" t="s">
        <v>140</v>
      </c>
      <c r="C184" s="13">
        <v>10465</v>
      </c>
      <c r="D184" s="13">
        <v>4.5</v>
      </c>
      <c r="E184" s="13">
        <v>50031</v>
      </c>
      <c r="F184" s="13">
        <v>3.5</v>
      </c>
      <c r="G184" s="13">
        <v>5.4</v>
      </c>
      <c r="H184" s="13">
        <v>23.63</v>
      </c>
      <c r="I184" s="13">
        <v>16.48</v>
      </c>
      <c r="J184" s="13">
        <v>13.05</v>
      </c>
      <c r="K184" s="13">
        <v>8</v>
      </c>
      <c r="L184" s="13">
        <v>0.2</v>
      </c>
      <c r="M184" s="13">
        <v>0.6</v>
      </c>
      <c r="N184" s="13">
        <v>1.5</v>
      </c>
      <c r="O184" s="13">
        <v>7.8</v>
      </c>
      <c r="P184" s="13">
        <v>1.02</v>
      </c>
      <c r="Q184" s="13">
        <v>12.63</v>
      </c>
      <c r="R184" s="13">
        <v>3.18</v>
      </c>
    </row>
    <row r="185" spans="1:18" x14ac:dyDescent="0.35">
      <c r="A185" s="11">
        <v>21050</v>
      </c>
      <c r="B185" s="11" t="s">
        <v>138</v>
      </c>
      <c r="C185" s="13">
        <v>18586</v>
      </c>
      <c r="D185" s="13">
        <v>4.9000000000000004</v>
      </c>
      <c r="E185" s="13">
        <v>43083</v>
      </c>
      <c r="F185" s="13">
        <v>3.9</v>
      </c>
      <c r="G185" s="13">
        <v>6.4</v>
      </c>
      <c r="H185" s="13">
        <v>22.96</v>
      </c>
      <c r="I185" s="13">
        <v>16.36</v>
      </c>
      <c r="J185" s="13">
        <v>9.1</v>
      </c>
      <c r="K185" s="13">
        <v>8.1999999999999993</v>
      </c>
      <c r="L185" s="13">
        <v>0.4</v>
      </c>
      <c r="M185" s="13">
        <v>0.1</v>
      </c>
      <c r="N185" s="13">
        <v>3</v>
      </c>
      <c r="O185" s="13">
        <v>0.6</v>
      </c>
      <c r="P185" s="13">
        <v>2.1800000000000002</v>
      </c>
      <c r="Q185" s="13">
        <v>7.99</v>
      </c>
      <c r="R185" s="13">
        <v>2.91</v>
      </c>
    </row>
    <row r="186" spans="1:18" x14ac:dyDescent="0.35">
      <c r="A186" s="11">
        <v>21051</v>
      </c>
      <c r="B186" s="11" t="s">
        <v>139</v>
      </c>
      <c r="C186" s="13">
        <v>330</v>
      </c>
      <c r="D186" s="13">
        <v>2.4</v>
      </c>
      <c r="E186" s="13">
        <v>57983</v>
      </c>
      <c r="F186" s="13">
        <v>5.2</v>
      </c>
      <c r="G186" s="13">
        <v>10.1</v>
      </c>
      <c r="H186" s="13">
        <v>16.670000000000002</v>
      </c>
      <c r="I186" s="13">
        <v>32.42</v>
      </c>
      <c r="J186" s="13">
        <v>6.67</v>
      </c>
      <c r="K186" s="13">
        <v>6.7</v>
      </c>
      <c r="L186" s="13">
        <v>0</v>
      </c>
      <c r="M186" s="13">
        <v>0</v>
      </c>
      <c r="N186" s="13">
        <v>6.7</v>
      </c>
      <c r="O186" s="13">
        <v>0</v>
      </c>
      <c r="P186" s="13">
        <v>10.17</v>
      </c>
      <c r="Q186" s="13">
        <v>0</v>
      </c>
      <c r="R186" s="13">
        <v>7.88</v>
      </c>
    </row>
    <row r="187" spans="1:18" x14ac:dyDescent="0.35">
      <c r="A187" s="11">
        <v>21052</v>
      </c>
      <c r="B187" s="11" t="s">
        <v>139</v>
      </c>
      <c r="C187" s="13">
        <v>251</v>
      </c>
      <c r="D187" s="13">
        <v>2.4</v>
      </c>
      <c r="E187" s="13">
        <v>41550</v>
      </c>
      <c r="F187" s="13">
        <v>12.9</v>
      </c>
      <c r="G187" s="13">
        <v>2.6</v>
      </c>
      <c r="H187" s="13">
        <v>11.95</v>
      </c>
      <c r="I187" s="13">
        <v>18.73</v>
      </c>
      <c r="J187" s="13">
        <v>10.36</v>
      </c>
      <c r="K187" s="13">
        <v>0</v>
      </c>
      <c r="L187" s="13">
        <v>0</v>
      </c>
      <c r="M187" s="13">
        <v>0</v>
      </c>
      <c r="N187" s="13">
        <v>5.7</v>
      </c>
      <c r="O187" s="13">
        <v>0</v>
      </c>
      <c r="P187" s="13">
        <v>10.9</v>
      </c>
      <c r="Q187" s="13">
        <v>14.47</v>
      </c>
      <c r="R187" s="13">
        <v>1.99</v>
      </c>
    </row>
    <row r="188" spans="1:18" x14ac:dyDescent="0.35">
      <c r="A188" s="11">
        <v>21053</v>
      </c>
      <c r="B188" s="11" t="s">
        <v>139</v>
      </c>
      <c r="C188" s="13">
        <v>3302</v>
      </c>
      <c r="D188" s="13">
        <v>5.7</v>
      </c>
      <c r="E188" s="13">
        <v>56852</v>
      </c>
      <c r="F188" s="13">
        <v>6.5</v>
      </c>
      <c r="G188" s="13">
        <v>4.2</v>
      </c>
      <c r="H188" s="13">
        <v>24.41</v>
      </c>
      <c r="I188" s="13">
        <v>17.29</v>
      </c>
      <c r="J188" s="13">
        <v>12.99</v>
      </c>
      <c r="K188" s="13">
        <v>7.1</v>
      </c>
      <c r="L188" s="13">
        <v>0.6</v>
      </c>
      <c r="M188" s="13">
        <v>0</v>
      </c>
      <c r="N188" s="13">
        <v>3.8</v>
      </c>
      <c r="O188" s="13">
        <v>0</v>
      </c>
      <c r="P188" s="13">
        <v>4.4000000000000004</v>
      </c>
      <c r="Q188" s="13">
        <v>10.29</v>
      </c>
      <c r="R188" s="13">
        <v>5.91</v>
      </c>
    </row>
    <row r="189" spans="1:18" x14ac:dyDescent="0.35">
      <c r="A189" s="11">
        <v>21054</v>
      </c>
      <c r="B189" s="11" t="s">
        <v>136</v>
      </c>
      <c r="C189" s="13">
        <v>11009</v>
      </c>
      <c r="D189" s="13">
        <v>3.1</v>
      </c>
      <c r="E189" s="13">
        <v>53636</v>
      </c>
      <c r="F189" s="13">
        <v>3.4</v>
      </c>
      <c r="G189" s="13">
        <v>4.2</v>
      </c>
      <c r="H189" s="13">
        <v>22.88</v>
      </c>
      <c r="I189" s="13">
        <v>18.649999999999999</v>
      </c>
      <c r="J189" s="13">
        <v>9.07</v>
      </c>
      <c r="K189" s="13">
        <v>23.9</v>
      </c>
      <c r="L189" s="13">
        <v>0.2</v>
      </c>
      <c r="M189" s="13">
        <v>0.4</v>
      </c>
      <c r="N189" s="13">
        <v>3.5</v>
      </c>
      <c r="O189" s="13">
        <v>3.5</v>
      </c>
      <c r="P189" s="13">
        <v>3.43</v>
      </c>
      <c r="Q189" s="13">
        <v>8.98</v>
      </c>
      <c r="R189" s="13">
        <v>8.91</v>
      </c>
    </row>
    <row r="190" spans="1:18" x14ac:dyDescent="0.35">
      <c r="A190" s="11">
        <v>21056</v>
      </c>
      <c r="B190" s="11" t="s">
        <v>136</v>
      </c>
      <c r="C190" s="13">
        <v>146</v>
      </c>
      <c r="D190" s="13">
        <v>0</v>
      </c>
      <c r="E190" s="13">
        <v>88101</v>
      </c>
      <c r="F190" s="13">
        <v>0</v>
      </c>
      <c r="G190" s="13">
        <v>0</v>
      </c>
      <c r="H190" s="13">
        <v>0</v>
      </c>
      <c r="I190" s="13">
        <v>47.26</v>
      </c>
      <c r="J190" s="13">
        <v>28.77</v>
      </c>
      <c r="K190" s="13">
        <v>0</v>
      </c>
      <c r="L190" s="13">
        <v>0</v>
      </c>
      <c r="M190" s="13">
        <v>0</v>
      </c>
      <c r="N190" s="13">
        <v>0</v>
      </c>
      <c r="O190" s="13">
        <v>0</v>
      </c>
      <c r="P190" s="13">
        <v>0</v>
      </c>
      <c r="Q190" s="13">
        <v>0</v>
      </c>
      <c r="R190" s="13">
        <v>10.96</v>
      </c>
    </row>
    <row r="191" spans="1:18" x14ac:dyDescent="0.35">
      <c r="A191" s="11">
        <v>21057</v>
      </c>
      <c r="B191" s="11" t="s">
        <v>139</v>
      </c>
      <c r="C191" s="13">
        <v>4284</v>
      </c>
      <c r="D191" s="13">
        <v>2.9</v>
      </c>
      <c r="E191" s="13">
        <v>56203</v>
      </c>
      <c r="F191" s="13">
        <v>3.1</v>
      </c>
      <c r="G191" s="13">
        <v>6.2</v>
      </c>
      <c r="H191" s="13">
        <v>19.329999999999998</v>
      </c>
      <c r="I191" s="13">
        <v>24.21</v>
      </c>
      <c r="J191" s="13">
        <v>10.31</v>
      </c>
      <c r="K191" s="13">
        <v>8.6</v>
      </c>
      <c r="L191" s="13">
        <v>0.6</v>
      </c>
      <c r="M191" s="13">
        <v>0.4</v>
      </c>
      <c r="N191" s="13">
        <v>1.5</v>
      </c>
      <c r="O191" s="13">
        <v>0</v>
      </c>
      <c r="P191" s="13">
        <v>0.78</v>
      </c>
      <c r="Q191" s="13">
        <v>19.37</v>
      </c>
      <c r="R191" s="13">
        <v>5.91</v>
      </c>
    </row>
    <row r="192" spans="1:18" x14ac:dyDescent="0.35">
      <c r="A192" s="11">
        <v>21060</v>
      </c>
      <c r="B192" s="11" t="s">
        <v>136</v>
      </c>
      <c r="C192" s="13">
        <v>34360</v>
      </c>
      <c r="D192" s="13">
        <v>7.1</v>
      </c>
      <c r="E192" s="13">
        <v>35007</v>
      </c>
      <c r="F192" s="13">
        <v>4.5</v>
      </c>
      <c r="G192" s="13">
        <v>14.3</v>
      </c>
      <c r="H192" s="13">
        <v>20.55</v>
      </c>
      <c r="I192" s="13">
        <v>15.24</v>
      </c>
      <c r="J192" s="13">
        <v>15.3</v>
      </c>
      <c r="K192" s="13">
        <v>33.6</v>
      </c>
      <c r="L192" s="13">
        <v>2.2000000000000002</v>
      </c>
      <c r="M192" s="13">
        <v>2.9</v>
      </c>
      <c r="N192" s="13">
        <v>5.7</v>
      </c>
      <c r="O192" s="13">
        <v>0.4</v>
      </c>
      <c r="P192" s="13">
        <v>6.62</v>
      </c>
      <c r="Q192" s="13">
        <v>13.14</v>
      </c>
      <c r="R192" s="13">
        <v>8.2799999999999994</v>
      </c>
    </row>
    <row r="193" spans="1:18" x14ac:dyDescent="0.35">
      <c r="A193" s="11">
        <v>21061</v>
      </c>
      <c r="B193" s="11" t="s">
        <v>136</v>
      </c>
      <c r="C193" s="13">
        <v>54059</v>
      </c>
      <c r="D193" s="13">
        <v>8.1999999999999993</v>
      </c>
      <c r="E193" s="13">
        <v>31793</v>
      </c>
      <c r="F193" s="13">
        <v>6.4</v>
      </c>
      <c r="G193" s="13">
        <v>12</v>
      </c>
      <c r="H193" s="13">
        <v>21.56</v>
      </c>
      <c r="I193" s="13">
        <v>12.58</v>
      </c>
      <c r="J193" s="13">
        <v>13.48</v>
      </c>
      <c r="K193" s="13">
        <v>43.4</v>
      </c>
      <c r="L193" s="13">
        <v>3</v>
      </c>
      <c r="M193" s="13">
        <v>3.9</v>
      </c>
      <c r="N193" s="13">
        <v>6.5</v>
      </c>
      <c r="O193" s="13">
        <v>0.1</v>
      </c>
      <c r="P193" s="13">
        <v>6.14</v>
      </c>
      <c r="Q193" s="13">
        <v>14.96</v>
      </c>
      <c r="R193" s="13">
        <v>10.52</v>
      </c>
    </row>
    <row r="194" spans="1:18" x14ac:dyDescent="0.35">
      <c r="A194" s="11">
        <v>21071</v>
      </c>
      <c r="B194" s="11" t="s">
        <v>139</v>
      </c>
      <c r="C194" s="13">
        <v>595</v>
      </c>
      <c r="D194" s="13">
        <v>0</v>
      </c>
      <c r="E194" s="13">
        <v>66449</v>
      </c>
      <c r="F194" s="13">
        <v>10.1</v>
      </c>
      <c r="G194" s="13">
        <v>5.6</v>
      </c>
      <c r="H194" s="13">
        <v>18.82</v>
      </c>
      <c r="I194" s="13">
        <v>15.8</v>
      </c>
      <c r="J194" s="13">
        <v>0</v>
      </c>
      <c r="K194" s="13">
        <v>13.9</v>
      </c>
      <c r="L194" s="13">
        <v>0</v>
      </c>
      <c r="M194" s="13">
        <v>0</v>
      </c>
      <c r="N194" s="13">
        <v>0</v>
      </c>
      <c r="O194" s="13">
        <v>0</v>
      </c>
      <c r="P194" s="13">
        <v>0</v>
      </c>
      <c r="Q194" s="13">
        <v>0</v>
      </c>
      <c r="R194" s="13">
        <v>4.2</v>
      </c>
    </row>
    <row r="195" spans="1:18" x14ac:dyDescent="0.35">
      <c r="A195" s="11">
        <v>21074</v>
      </c>
      <c r="B195" s="11" t="s">
        <v>140</v>
      </c>
      <c r="C195" s="13">
        <v>14872</v>
      </c>
      <c r="D195" s="13">
        <v>5.3</v>
      </c>
      <c r="E195" s="13">
        <v>40760</v>
      </c>
      <c r="F195" s="13">
        <v>5.0999999999999996</v>
      </c>
      <c r="G195" s="13">
        <v>6.9</v>
      </c>
      <c r="H195" s="13">
        <v>21.47</v>
      </c>
      <c r="I195" s="13">
        <v>15.39</v>
      </c>
      <c r="J195" s="13">
        <v>10.81</v>
      </c>
      <c r="K195" s="13">
        <v>6.8</v>
      </c>
      <c r="L195" s="13">
        <v>0.6</v>
      </c>
      <c r="M195" s="13">
        <v>0.7</v>
      </c>
      <c r="N195" s="13">
        <v>5.6</v>
      </c>
      <c r="O195" s="13">
        <v>1.7</v>
      </c>
      <c r="P195" s="13">
        <v>3.05</v>
      </c>
      <c r="Q195" s="13">
        <v>14.26</v>
      </c>
      <c r="R195" s="13">
        <v>2.2999999999999998</v>
      </c>
    </row>
    <row r="196" spans="1:18" x14ac:dyDescent="0.35">
      <c r="A196" s="11">
        <v>21075</v>
      </c>
      <c r="B196" s="11" t="s">
        <v>135</v>
      </c>
      <c r="C196" s="13">
        <v>32496</v>
      </c>
      <c r="D196" s="13">
        <v>5.6</v>
      </c>
      <c r="E196" s="13">
        <v>42627</v>
      </c>
      <c r="F196" s="13">
        <v>3.4</v>
      </c>
      <c r="G196" s="13">
        <v>7.1</v>
      </c>
      <c r="H196" s="13">
        <v>27.33</v>
      </c>
      <c r="I196" s="13">
        <v>8.0299999999999994</v>
      </c>
      <c r="J196" s="13">
        <v>6.69</v>
      </c>
      <c r="K196" s="13">
        <v>48.6</v>
      </c>
      <c r="L196" s="13">
        <v>3.4</v>
      </c>
      <c r="M196" s="13">
        <v>3.7</v>
      </c>
      <c r="N196" s="13">
        <v>2.2000000000000002</v>
      </c>
      <c r="O196" s="13">
        <v>5.5</v>
      </c>
      <c r="P196" s="13">
        <v>4.29</v>
      </c>
      <c r="Q196" s="13">
        <v>6.14</v>
      </c>
      <c r="R196" s="13">
        <v>21.73</v>
      </c>
    </row>
    <row r="197" spans="1:18" x14ac:dyDescent="0.35">
      <c r="A197" s="11">
        <v>21076</v>
      </c>
      <c r="B197" s="11" t="s">
        <v>136</v>
      </c>
      <c r="C197" s="13">
        <v>17204</v>
      </c>
      <c r="D197" s="13">
        <v>2.7</v>
      </c>
      <c r="E197" s="13">
        <v>51892</v>
      </c>
      <c r="F197" s="13">
        <v>2.5</v>
      </c>
      <c r="G197" s="13">
        <v>6.5</v>
      </c>
      <c r="H197" s="13">
        <v>19.28</v>
      </c>
      <c r="I197" s="13">
        <v>9.41</v>
      </c>
      <c r="J197" s="13">
        <v>7.6</v>
      </c>
      <c r="K197" s="13">
        <v>51.4</v>
      </c>
      <c r="L197" s="13">
        <v>2</v>
      </c>
      <c r="M197" s="13">
        <v>1.8</v>
      </c>
      <c r="N197" s="13">
        <v>1.7</v>
      </c>
      <c r="O197" s="13">
        <v>4</v>
      </c>
      <c r="P197" s="13">
        <v>3.14</v>
      </c>
      <c r="Q197" s="13">
        <v>4.96</v>
      </c>
      <c r="R197" s="13">
        <v>17.37</v>
      </c>
    </row>
    <row r="198" spans="1:18" x14ac:dyDescent="0.35">
      <c r="A198" s="11">
        <v>21077</v>
      </c>
      <c r="B198" s="11" t="s">
        <v>136</v>
      </c>
      <c r="C198" s="13">
        <v>271</v>
      </c>
      <c r="D198" s="13">
        <v>0</v>
      </c>
      <c r="E198" s="13">
        <v>73237</v>
      </c>
      <c r="F198" s="13">
        <v>0</v>
      </c>
      <c r="G198" s="13">
        <v>6.3</v>
      </c>
      <c r="H198" s="13">
        <v>12.92</v>
      </c>
      <c r="I198" s="13">
        <v>9.9600000000000009</v>
      </c>
      <c r="J198" s="13">
        <v>5.51</v>
      </c>
      <c r="K198" s="13">
        <v>43.2</v>
      </c>
      <c r="L198" s="13">
        <v>0</v>
      </c>
      <c r="M198" s="13">
        <v>0</v>
      </c>
      <c r="N198" s="13">
        <v>0</v>
      </c>
      <c r="O198" s="13">
        <v>0</v>
      </c>
      <c r="P198" s="13">
        <v>3.85</v>
      </c>
      <c r="Q198" s="13">
        <v>14.17</v>
      </c>
      <c r="R198" s="13">
        <v>12.92</v>
      </c>
    </row>
    <row r="199" spans="1:18" x14ac:dyDescent="0.35">
      <c r="A199" s="11">
        <v>21078</v>
      </c>
      <c r="B199" s="11" t="s">
        <v>138</v>
      </c>
      <c r="C199" s="13">
        <v>18097</v>
      </c>
      <c r="D199" s="13">
        <v>8.5</v>
      </c>
      <c r="E199" s="13">
        <v>41173</v>
      </c>
      <c r="F199" s="13">
        <v>7.7</v>
      </c>
      <c r="G199" s="13">
        <v>8.1999999999999993</v>
      </c>
      <c r="H199" s="13">
        <v>18.38</v>
      </c>
      <c r="I199" s="13">
        <v>18.940000000000001</v>
      </c>
      <c r="J199" s="13">
        <v>13.27</v>
      </c>
      <c r="K199" s="13">
        <v>23.9</v>
      </c>
      <c r="L199" s="13">
        <v>0.6</v>
      </c>
      <c r="M199" s="13">
        <v>0.7</v>
      </c>
      <c r="N199" s="13">
        <v>6.9</v>
      </c>
      <c r="O199" s="13">
        <v>4.0999999999999996</v>
      </c>
      <c r="P199" s="13">
        <v>3.21</v>
      </c>
      <c r="Q199" s="13">
        <v>14.39</v>
      </c>
      <c r="R199" s="13">
        <v>5.05</v>
      </c>
    </row>
    <row r="200" spans="1:18" x14ac:dyDescent="0.35">
      <c r="A200" s="11">
        <v>21082</v>
      </c>
      <c r="B200" s="11" t="s">
        <v>139</v>
      </c>
      <c r="C200" s="13">
        <v>611</v>
      </c>
      <c r="D200" s="13">
        <v>0</v>
      </c>
      <c r="E200" s="13">
        <v>66906</v>
      </c>
      <c r="F200" s="13">
        <v>0</v>
      </c>
      <c r="G200" s="13">
        <v>0</v>
      </c>
      <c r="H200" s="13">
        <v>22.42</v>
      </c>
      <c r="I200" s="13">
        <v>16.2</v>
      </c>
      <c r="J200" s="13">
        <v>6.55</v>
      </c>
      <c r="K200" s="13">
        <v>0</v>
      </c>
      <c r="L200" s="13">
        <v>0</v>
      </c>
      <c r="M200" s="13">
        <v>0</v>
      </c>
      <c r="N200" s="13">
        <v>0</v>
      </c>
      <c r="O200" s="13">
        <v>0</v>
      </c>
      <c r="P200" s="13">
        <v>0</v>
      </c>
      <c r="Q200" s="13">
        <v>9.8000000000000007</v>
      </c>
      <c r="R200" s="13">
        <v>1.64</v>
      </c>
    </row>
    <row r="201" spans="1:18" x14ac:dyDescent="0.35">
      <c r="A201" s="11">
        <v>21084</v>
      </c>
      <c r="B201" s="11" t="s">
        <v>138</v>
      </c>
      <c r="C201" s="13">
        <v>7583</v>
      </c>
      <c r="D201" s="13">
        <v>6.1</v>
      </c>
      <c r="E201" s="13">
        <v>39762</v>
      </c>
      <c r="F201" s="13">
        <v>5.5</v>
      </c>
      <c r="G201" s="13">
        <v>6.9</v>
      </c>
      <c r="H201" s="13">
        <v>19.86</v>
      </c>
      <c r="I201" s="13">
        <v>19.89</v>
      </c>
      <c r="J201" s="13">
        <v>11.19</v>
      </c>
      <c r="K201" s="13">
        <v>6.4</v>
      </c>
      <c r="L201" s="13">
        <v>0.1</v>
      </c>
      <c r="M201" s="13">
        <v>2.5</v>
      </c>
      <c r="N201" s="13">
        <v>4.0999999999999996</v>
      </c>
      <c r="O201" s="13">
        <v>0.5</v>
      </c>
      <c r="P201" s="13">
        <v>3.68</v>
      </c>
      <c r="Q201" s="13">
        <v>7.97</v>
      </c>
      <c r="R201" s="13">
        <v>3.13</v>
      </c>
    </row>
    <row r="202" spans="1:18" x14ac:dyDescent="0.35">
      <c r="A202" s="11">
        <v>21085</v>
      </c>
      <c r="B202" s="11" t="s">
        <v>138</v>
      </c>
      <c r="C202" s="13">
        <v>16177</v>
      </c>
      <c r="D202" s="13">
        <v>8.3000000000000007</v>
      </c>
      <c r="E202" s="13">
        <v>35356</v>
      </c>
      <c r="F202" s="13">
        <v>5</v>
      </c>
      <c r="G202" s="13">
        <v>8.5</v>
      </c>
      <c r="H202" s="13">
        <v>20.36</v>
      </c>
      <c r="I202" s="13">
        <v>17.84</v>
      </c>
      <c r="J202" s="13">
        <v>11.63</v>
      </c>
      <c r="K202" s="13">
        <v>21.5</v>
      </c>
      <c r="L202" s="13">
        <v>0.3</v>
      </c>
      <c r="M202" s="13">
        <v>0.6</v>
      </c>
      <c r="N202" s="13">
        <v>1.6</v>
      </c>
      <c r="O202" s="13">
        <v>0.2</v>
      </c>
      <c r="P202" s="13">
        <v>3.13</v>
      </c>
      <c r="Q202" s="13">
        <v>10.84</v>
      </c>
      <c r="R202" s="13">
        <v>4.16</v>
      </c>
    </row>
    <row r="203" spans="1:18" x14ac:dyDescent="0.35">
      <c r="A203" s="11">
        <v>21087</v>
      </c>
      <c r="B203" s="11" t="s">
        <v>139</v>
      </c>
      <c r="C203" s="13">
        <v>5407</v>
      </c>
      <c r="D203" s="13">
        <v>4.4000000000000004</v>
      </c>
      <c r="E203" s="13">
        <v>52743</v>
      </c>
      <c r="F203" s="13">
        <v>3.7</v>
      </c>
      <c r="G203" s="13">
        <v>5.0999999999999996</v>
      </c>
      <c r="H203" s="13">
        <v>17.510000000000002</v>
      </c>
      <c r="I203" s="13">
        <v>21.58</v>
      </c>
      <c r="J203" s="13">
        <v>8.69</v>
      </c>
      <c r="K203" s="13">
        <v>2.9</v>
      </c>
      <c r="L203" s="13">
        <v>0</v>
      </c>
      <c r="M203" s="13">
        <v>0.4</v>
      </c>
      <c r="N203" s="13">
        <v>0.7</v>
      </c>
      <c r="O203" s="13">
        <v>0</v>
      </c>
      <c r="P203" s="13">
        <v>1.95</v>
      </c>
      <c r="Q203" s="13">
        <v>9.8699999999999992</v>
      </c>
      <c r="R203" s="13">
        <v>2.0299999999999998</v>
      </c>
    </row>
    <row r="204" spans="1:18" x14ac:dyDescent="0.35">
      <c r="A204" s="11">
        <v>21090</v>
      </c>
      <c r="B204" s="11" t="s">
        <v>136</v>
      </c>
      <c r="C204" s="13">
        <v>10494</v>
      </c>
      <c r="D204" s="13">
        <v>5.4</v>
      </c>
      <c r="E204" s="13">
        <v>39885</v>
      </c>
      <c r="F204" s="13">
        <v>3.3</v>
      </c>
      <c r="G204" s="13">
        <v>8.1</v>
      </c>
      <c r="H204" s="13">
        <v>20.81</v>
      </c>
      <c r="I204" s="13">
        <v>17.73</v>
      </c>
      <c r="J204" s="13">
        <v>10.92</v>
      </c>
      <c r="K204" s="13">
        <v>13.2</v>
      </c>
      <c r="L204" s="13">
        <v>0.3</v>
      </c>
      <c r="M204" s="13">
        <v>1.1000000000000001</v>
      </c>
      <c r="N204" s="13">
        <v>3.2</v>
      </c>
      <c r="O204" s="13">
        <v>0</v>
      </c>
      <c r="P204" s="13">
        <v>2.66</v>
      </c>
      <c r="Q204" s="13">
        <v>9.1199999999999992</v>
      </c>
      <c r="R204" s="13">
        <v>4.08</v>
      </c>
    </row>
    <row r="205" spans="1:18" x14ac:dyDescent="0.35">
      <c r="A205" s="11">
        <v>21093</v>
      </c>
      <c r="B205" s="11" t="s">
        <v>139</v>
      </c>
      <c r="C205" s="13">
        <v>37917</v>
      </c>
      <c r="D205" s="13">
        <v>3.2</v>
      </c>
      <c r="E205" s="13">
        <v>55547</v>
      </c>
      <c r="F205" s="13">
        <v>2.6</v>
      </c>
      <c r="G205" s="13">
        <v>3.3</v>
      </c>
      <c r="H205" s="13">
        <v>20.75</v>
      </c>
      <c r="I205" s="13">
        <v>23.43</v>
      </c>
      <c r="J205" s="13">
        <v>10.16</v>
      </c>
      <c r="K205" s="13">
        <v>19.600000000000001</v>
      </c>
      <c r="L205" s="13">
        <v>1.7</v>
      </c>
      <c r="M205" s="13">
        <v>0.3</v>
      </c>
      <c r="N205" s="13">
        <v>3.8</v>
      </c>
      <c r="O205" s="13">
        <v>0.3</v>
      </c>
      <c r="P205" s="13">
        <v>2.27</v>
      </c>
      <c r="Q205" s="13">
        <v>10.47</v>
      </c>
      <c r="R205" s="13">
        <v>12.21</v>
      </c>
    </row>
    <row r="206" spans="1:18" x14ac:dyDescent="0.35">
      <c r="A206" s="11">
        <v>21102</v>
      </c>
      <c r="B206" s="11" t="s">
        <v>140</v>
      </c>
      <c r="C206" s="13">
        <v>11299</v>
      </c>
      <c r="D206" s="13">
        <v>3.9</v>
      </c>
      <c r="E206" s="13">
        <v>37731</v>
      </c>
      <c r="F206" s="13">
        <v>2.4</v>
      </c>
      <c r="G206" s="13">
        <v>5.8</v>
      </c>
      <c r="H206" s="13">
        <v>22.04</v>
      </c>
      <c r="I206" s="13">
        <v>15.23</v>
      </c>
      <c r="J206" s="13">
        <v>11.19</v>
      </c>
      <c r="K206" s="13">
        <v>5.7</v>
      </c>
      <c r="L206" s="13">
        <v>0.1</v>
      </c>
      <c r="M206" s="13">
        <v>0.9</v>
      </c>
      <c r="N206" s="13">
        <v>1.8</v>
      </c>
      <c r="O206" s="13">
        <v>0.6</v>
      </c>
      <c r="P206" s="13">
        <v>2.1</v>
      </c>
      <c r="Q206" s="13">
        <v>13.29</v>
      </c>
      <c r="R206" s="13">
        <v>2.37</v>
      </c>
    </row>
    <row r="207" spans="1:18" x14ac:dyDescent="0.35">
      <c r="A207" s="11">
        <v>21104</v>
      </c>
      <c r="B207" s="11" t="s">
        <v>140</v>
      </c>
      <c r="C207" s="13">
        <v>5300</v>
      </c>
      <c r="D207" s="13">
        <v>0.6</v>
      </c>
      <c r="E207" s="13">
        <v>57872</v>
      </c>
      <c r="F207" s="13">
        <v>1.6</v>
      </c>
      <c r="G207" s="13">
        <v>1.6</v>
      </c>
      <c r="H207" s="13">
        <v>21.47</v>
      </c>
      <c r="I207" s="13">
        <v>19.96</v>
      </c>
      <c r="J207" s="13">
        <v>9.52</v>
      </c>
      <c r="K207" s="13">
        <v>17</v>
      </c>
      <c r="L207" s="13">
        <v>0.5</v>
      </c>
      <c r="M207" s="13">
        <v>0</v>
      </c>
      <c r="N207" s="13">
        <v>0.9</v>
      </c>
      <c r="O207" s="13">
        <v>0</v>
      </c>
      <c r="P207" s="13">
        <v>1.31</v>
      </c>
      <c r="Q207" s="13">
        <v>6.39</v>
      </c>
      <c r="R207" s="13">
        <v>10.96</v>
      </c>
    </row>
    <row r="208" spans="1:18" x14ac:dyDescent="0.35">
      <c r="A208" s="11">
        <v>21108</v>
      </c>
      <c r="B208" s="11" t="s">
        <v>136</v>
      </c>
      <c r="C208" s="13">
        <v>18938</v>
      </c>
      <c r="D208" s="13">
        <v>3.1</v>
      </c>
      <c r="E208" s="13">
        <v>51529</v>
      </c>
      <c r="F208" s="13">
        <v>2.2999999999999998</v>
      </c>
      <c r="G208" s="13">
        <v>5</v>
      </c>
      <c r="H208" s="13">
        <v>25.38</v>
      </c>
      <c r="I208" s="13">
        <v>13.98</v>
      </c>
      <c r="J208" s="13">
        <v>8.42</v>
      </c>
      <c r="K208" s="13">
        <v>25</v>
      </c>
      <c r="L208" s="13">
        <v>1</v>
      </c>
      <c r="M208" s="13">
        <v>0.6</v>
      </c>
      <c r="N208" s="13">
        <v>1.2</v>
      </c>
      <c r="O208" s="13">
        <v>1.4</v>
      </c>
      <c r="P208" s="13">
        <v>3.1</v>
      </c>
      <c r="Q208" s="13">
        <v>7.35</v>
      </c>
      <c r="R208" s="13">
        <v>5.0199999999999996</v>
      </c>
    </row>
    <row r="209" spans="1:18" x14ac:dyDescent="0.35">
      <c r="A209" s="11">
        <v>21111</v>
      </c>
      <c r="B209" s="11" t="s">
        <v>139</v>
      </c>
      <c r="C209" s="13">
        <v>4995</v>
      </c>
      <c r="D209" s="13">
        <v>0.9</v>
      </c>
      <c r="E209" s="13">
        <v>60122</v>
      </c>
      <c r="F209" s="13">
        <v>1</v>
      </c>
      <c r="G209" s="13">
        <v>4.9000000000000004</v>
      </c>
      <c r="H209" s="13">
        <v>25.15</v>
      </c>
      <c r="I209" s="13">
        <v>17.600000000000001</v>
      </c>
      <c r="J209" s="13">
        <v>5.99</v>
      </c>
      <c r="K209" s="13">
        <v>4.3</v>
      </c>
      <c r="L209" s="13">
        <v>0.1</v>
      </c>
      <c r="M209" s="13">
        <v>0</v>
      </c>
      <c r="N209" s="13">
        <v>0</v>
      </c>
      <c r="O209" s="13">
        <v>2.9</v>
      </c>
      <c r="P209" s="13">
        <v>0.93</v>
      </c>
      <c r="Q209" s="13">
        <v>4.74</v>
      </c>
      <c r="R209" s="13">
        <v>4.32</v>
      </c>
    </row>
    <row r="210" spans="1:18" x14ac:dyDescent="0.35">
      <c r="A210" s="11">
        <v>21113</v>
      </c>
      <c r="B210" s="11" t="s">
        <v>136</v>
      </c>
      <c r="C210" s="13">
        <v>33736</v>
      </c>
      <c r="D210" s="13">
        <v>4.3</v>
      </c>
      <c r="E210" s="13">
        <v>46149</v>
      </c>
      <c r="F210" s="13">
        <v>3.6</v>
      </c>
      <c r="G210" s="13">
        <v>6.1</v>
      </c>
      <c r="H210" s="13">
        <v>24.48</v>
      </c>
      <c r="I210" s="13">
        <v>10.1</v>
      </c>
      <c r="J210" s="13">
        <v>7.56</v>
      </c>
      <c r="K210" s="13">
        <v>46.9</v>
      </c>
      <c r="L210" s="13">
        <v>2.2000000000000002</v>
      </c>
      <c r="M210" s="13">
        <v>1</v>
      </c>
      <c r="N210" s="13">
        <v>2.2000000000000002</v>
      </c>
      <c r="O210" s="13">
        <v>0.7</v>
      </c>
      <c r="P210" s="13">
        <v>4.66</v>
      </c>
      <c r="Q210" s="13">
        <v>5.37</v>
      </c>
      <c r="R210" s="13">
        <v>10.95</v>
      </c>
    </row>
    <row r="211" spans="1:18" x14ac:dyDescent="0.35">
      <c r="A211" s="11">
        <v>21114</v>
      </c>
      <c r="B211" s="11" t="s">
        <v>136</v>
      </c>
      <c r="C211" s="13">
        <v>26759</v>
      </c>
      <c r="D211" s="13">
        <v>1.9</v>
      </c>
      <c r="E211" s="13">
        <v>52082</v>
      </c>
      <c r="F211" s="13">
        <v>3.3</v>
      </c>
      <c r="G211" s="13">
        <v>3</v>
      </c>
      <c r="H211" s="13">
        <v>26.58</v>
      </c>
      <c r="I211" s="13">
        <v>10.93</v>
      </c>
      <c r="J211" s="13">
        <v>6.86</v>
      </c>
      <c r="K211" s="13">
        <v>30.1</v>
      </c>
      <c r="L211" s="13">
        <v>0.4</v>
      </c>
      <c r="M211" s="13">
        <v>0.9</v>
      </c>
      <c r="N211" s="13">
        <v>1</v>
      </c>
      <c r="O211" s="13">
        <v>0.2</v>
      </c>
      <c r="P211" s="13">
        <v>1.72</v>
      </c>
      <c r="Q211" s="13">
        <v>3.63</v>
      </c>
      <c r="R211" s="13">
        <v>10.62</v>
      </c>
    </row>
    <row r="212" spans="1:18" x14ac:dyDescent="0.35">
      <c r="A212" s="11">
        <v>21117</v>
      </c>
      <c r="B212" s="11" t="s">
        <v>139</v>
      </c>
      <c r="C212" s="13">
        <v>58673</v>
      </c>
      <c r="D212" s="13">
        <v>8.5</v>
      </c>
      <c r="E212" s="13">
        <v>42819</v>
      </c>
      <c r="F212" s="13">
        <v>5.0999999999999996</v>
      </c>
      <c r="G212" s="13">
        <v>7.4</v>
      </c>
      <c r="H212" s="13">
        <v>21.99</v>
      </c>
      <c r="I212" s="13">
        <v>11.95</v>
      </c>
      <c r="J212" s="13">
        <v>9.36</v>
      </c>
      <c r="K212" s="13">
        <v>62.7</v>
      </c>
      <c r="L212" s="13">
        <v>4.0999999999999996</v>
      </c>
      <c r="M212" s="13">
        <v>2.4</v>
      </c>
      <c r="N212" s="13">
        <v>6.3</v>
      </c>
      <c r="O212" s="13">
        <v>0</v>
      </c>
      <c r="P212" s="13">
        <v>5.25</v>
      </c>
      <c r="Q212" s="13">
        <v>8.7799999999999994</v>
      </c>
      <c r="R212" s="13">
        <v>20.41</v>
      </c>
    </row>
    <row r="213" spans="1:18" x14ac:dyDescent="0.35">
      <c r="A213" s="11">
        <v>21120</v>
      </c>
      <c r="B213" s="11" t="s">
        <v>139</v>
      </c>
      <c r="C213" s="13">
        <v>7214</v>
      </c>
      <c r="D213" s="13">
        <v>3.1</v>
      </c>
      <c r="E213" s="13">
        <v>46045</v>
      </c>
      <c r="F213" s="13">
        <v>3</v>
      </c>
      <c r="G213" s="13">
        <v>5.0999999999999996</v>
      </c>
      <c r="H213" s="13">
        <v>22.66</v>
      </c>
      <c r="I213" s="13">
        <v>17.52</v>
      </c>
      <c r="J213" s="13">
        <v>8.76</v>
      </c>
      <c r="K213" s="13">
        <v>10.199999999999999</v>
      </c>
      <c r="L213" s="13">
        <v>0.1</v>
      </c>
      <c r="M213" s="13">
        <v>0.5</v>
      </c>
      <c r="N213" s="13">
        <v>1.4</v>
      </c>
      <c r="O213" s="13">
        <v>2</v>
      </c>
      <c r="P213" s="13">
        <v>1.79</v>
      </c>
      <c r="Q213" s="13">
        <v>7.02</v>
      </c>
      <c r="R213" s="13">
        <v>7.36</v>
      </c>
    </row>
    <row r="214" spans="1:18" x14ac:dyDescent="0.35">
      <c r="A214" s="11">
        <v>21122</v>
      </c>
      <c r="B214" s="11" t="s">
        <v>136</v>
      </c>
      <c r="C214" s="13">
        <v>60461</v>
      </c>
      <c r="D214" s="13">
        <v>6</v>
      </c>
      <c r="E214" s="13">
        <v>39922</v>
      </c>
      <c r="F214" s="13">
        <v>4.4000000000000004</v>
      </c>
      <c r="G214" s="13">
        <v>7.5</v>
      </c>
      <c r="H214" s="13">
        <v>22.18</v>
      </c>
      <c r="I214" s="13">
        <v>13.27</v>
      </c>
      <c r="J214" s="13">
        <v>10.39</v>
      </c>
      <c r="K214" s="13">
        <v>14.9</v>
      </c>
      <c r="L214" s="13">
        <v>0.4</v>
      </c>
      <c r="M214" s="13">
        <v>1.2</v>
      </c>
      <c r="N214" s="13">
        <v>2.5</v>
      </c>
      <c r="O214" s="13">
        <v>0.3</v>
      </c>
      <c r="P214" s="13">
        <v>3.57</v>
      </c>
      <c r="Q214" s="13">
        <v>8.8000000000000007</v>
      </c>
      <c r="R214" s="13">
        <v>4.3099999999999996</v>
      </c>
    </row>
    <row r="215" spans="1:18" x14ac:dyDescent="0.35">
      <c r="A215" s="11">
        <v>21128</v>
      </c>
      <c r="B215" s="11" t="s">
        <v>139</v>
      </c>
      <c r="C215" s="13">
        <v>14425</v>
      </c>
      <c r="D215" s="13">
        <v>5</v>
      </c>
      <c r="E215" s="13">
        <v>43448</v>
      </c>
      <c r="F215" s="13">
        <v>2.5</v>
      </c>
      <c r="G215" s="13">
        <v>5.5</v>
      </c>
      <c r="H215" s="13">
        <v>25</v>
      </c>
      <c r="I215" s="13">
        <v>15.84</v>
      </c>
      <c r="J215" s="13">
        <v>8.7200000000000006</v>
      </c>
      <c r="K215" s="13">
        <v>34.5</v>
      </c>
      <c r="L215" s="13">
        <v>1.8</v>
      </c>
      <c r="M215" s="13">
        <v>1.4</v>
      </c>
      <c r="N215" s="13">
        <v>4.7</v>
      </c>
      <c r="O215" s="13">
        <v>0</v>
      </c>
      <c r="P215" s="13">
        <v>2.2200000000000002</v>
      </c>
      <c r="Q215" s="13">
        <v>10.94</v>
      </c>
      <c r="R215" s="13">
        <v>13.69</v>
      </c>
    </row>
    <row r="216" spans="1:18" x14ac:dyDescent="0.35">
      <c r="A216" s="11">
        <v>21130</v>
      </c>
      <c r="B216" s="11" t="s">
        <v>138</v>
      </c>
      <c r="C216" s="13">
        <v>296</v>
      </c>
      <c r="D216" s="13">
        <v>18.2</v>
      </c>
      <c r="E216" s="13">
        <v>24107</v>
      </c>
      <c r="F216" s="13">
        <v>0</v>
      </c>
      <c r="G216" s="13">
        <v>41.6</v>
      </c>
      <c r="H216" s="13">
        <v>18.239999999999998</v>
      </c>
      <c r="I216" s="13">
        <v>0</v>
      </c>
      <c r="J216" s="13">
        <v>16.55</v>
      </c>
      <c r="K216" s="13">
        <v>24</v>
      </c>
      <c r="L216" s="13">
        <v>0</v>
      </c>
      <c r="M216" s="13">
        <v>8.6999999999999993</v>
      </c>
      <c r="N216" s="13">
        <v>8.6999999999999993</v>
      </c>
      <c r="O216" s="13">
        <v>41.7</v>
      </c>
      <c r="P216" s="13">
        <v>44.23</v>
      </c>
      <c r="Q216" s="13">
        <v>0</v>
      </c>
      <c r="R216" s="13">
        <v>2.0299999999999998</v>
      </c>
    </row>
    <row r="217" spans="1:18" x14ac:dyDescent="0.35">
      <c r="A217" s="11">
        <v>21131</v>
      </c>
      <c r="B217" s="11" t="s">
        <v>139</v>
      </c>
      <c r="C217" s="13">
        <v>7456</v>
      </c>
      <c r="D217" s="13">
        <v>2.5</v>
      </c>
      <c r="E217" s="13">
        <v>68455</v>
      </c>
      <c r="F217" s="13">
        <v>3.1</v>
      </c>
      <c r="G217" s="13">
        <v>1</v>
      </c>
      <c r="H217" s="13">
        <v>24.49</v>
      </c>
      <c r="I217" s="13">
        <v>17.89</v>
      </c>
      <c r="J217" s="13">
        <v>8.8000000000000007</v>
      </c>
      <c r="K217" s="13">
        <v>7.6</v>
      </c>
      <c r="L217" s="13">
        <v>0.1</v>
      </c>
      <c r="M217" s="13">
        <v>0</v>
      </c>
      <c r="N217" s="13">
        <v>1.1000000000000001</v>
      </c>
      <c r="O217" s="13">
        <v>0</v>
      </c>
      <c r="P217" s="13">
        <v>1.77</v>
      </c>
      <c r="Q217" s="13">
        <v>3.56</v>
      </c>
      <c r="R217" s="13">
        <v>5.74</v>
      </c>
    </row>
    <row r="218" spans="1:18" x14ac:dyDescent="0.35">
      <c r="A218" s="11">
        <v>21132</v>
      </c>
      <c r="B218" s="11" t="s">
        <v>138</v>
      </c>
      <c r="C218" s="13">
        <v>3362</v>
      </c>
      <c r="D218" s="13">
        <v>12.6</v>
      </c>
      <c r="E218" s="13">
        <v>34146</v>
      </c>
      <c r="F218" s="13">
        <v>1.1000000000000001</v>
      </c>
      <c r="G218" s="13">
        <v>7.2</v>
      </c>
      <c r="H218" s="13">
        <v>28.47</v>
      </c>
      <c r="I218" s="13">
        <v>14.34</v>
      </c>
      <c r="J218" s="13">
        <v>4.05</v>
      </c>
      <c r="K218" s="13">
        <v>1.2</v>
      </c>
      <c r="L218" s="13">
        <v>0</v>
      </c>
      <c r="M218" s="13">
        <v>0</v>
      </c>
      <c r="N218" s="13">
        <v>2.1</v>
      </c>
      <c r="O218" s="13">
        <v>4.5999999999999996</v>
      </c>
      <c r="P218" s="13">
        <v>2.41</v>
      </c>
      <c r="Q218" s="13">
        <v>16.809999999999999</v>
      </c>
      <c r="R218" s="13">
        <v>0.68</v>
      </c>
    </row>
    <row r="219" spans="1:18" x14ac:dyDescent="0.35">
      <c r="A219" s="11">
        <v>21133</v>
      </c>
      <c r="B219" s="11" t="s">
        <v>139</v>
      </c>
      <c r="C219" s="13">
        <v>32489</v>
      </c>
      <c r="D219" s="13">
        <v>7.5</v>
      </c>
      <c r="E219" s="13">
        <v>33465</v>
      </c>
      <c r="F219" s="13">
        <v>7.4</v>
      </c>
      <c r="G219" s="13">
        <v>7</v>
      </c>
      <c r="H219" s="13">
        <v>22.05</v>
      </c>
      <c r="I219" s="13">
        <v>16.21</v>
      </c>
      <c r="J219" s="13">
        <v>11.82</v>
      </c>
      <c r="K219" s="13">
        <v>88.2</v>
      </c>
      <c r="L219" s="13">
        <v>1.1000000000000001</v>
      </c>
      <c r="M219" s="13">
        <v>2</v>
      </c>
      <c r="N219" s="13">
        <v>9.5</v>
      </c>
      <c r="O219" s="13">
        <v>0.4</v>
      </c>
      <c r="P219" s="13">
        <v>4.2699999999999996</v>
      </c>
      <c r="Q219" s="13">
        <v>10.63</v>
      </c>
      <c r="R219" s="13">
        <v>12.31</v>
      </c>
    </row>
    <row r="220" spans="1:18" x14ac:dyDescent="0.35">
      <c r="A220" s="11">
        <v>21136</v>
      </c>
      <c r="B220" s="11" t="s">
        <v>139</v>
      </c>
      <c r="C220" s="13">
        <v>34164</v>
      </c>
      <c r="D220" s="13">
        <v>10</v>
      </c>
      <c r="E220" s="13">
        <v>44664</v>
      </c>
      <c r="F220" s="13">
        <v>5.3</v>
      </c>
      <c r="G220" s="13">
        <v>7.9</v>
      </c>
      <c r="H220" s="13">
        <v>22.86</v>
      </c>
      <c r="I220" s="13">
        <v>14.57</v>
      </c>
      <c r="J220" s="13">
        <v>10.52</v>
      </c>
      <c r="K220" s="13">
        <v>40.299999999999997</v>
      </c>
      <c r="L220" s="13">
        <v>3</v>
      </c>
      <c r="M220" s="13">
        <v>1.5</v>
      </c>
      <c r="N220" s="13">
        <v>6.1</v>
      </c>
      <c r="O220" s="13">
        <v>0</v>
      </c>
      <c r="P220" s="13">
        <v>6.53</v>
      </c>
      <c r="Q220" s="13">
        <v>9.5299999999999994</v>
      </c>
      <c r="R220" s="13">
        <v>16.71</v>
      </c>
    </row>
    <row r="221" spans="1:18" x14ac:dyDescent="0.35">
      <c r="A221" s="11">
        <v>21140</v>
      </c>
      <c r="B221" s="11" t="s">
        <v>136</v>
      </c>
      <c r="C221" s="13">
        <v>3431</v>
      </c>
      <c r="D221" s="13">
        <v>4</v>
      </c>
      <c r="E221" s="13">
        <v>54598</v>
      </c>
      <c r="F221" s="13">
        <v>4.3</v>
      </c>
      <c r="G221" s="13">
        <v>2.2000000000000002</v>
      </c>
      <c r="H221" s="13">
        <v>26.2</v>
      </c>
      <c r="I221" s="13">
        <v>15.53</v>
      </c>
      <c r="J221" s="13">
        <v>7.28</v>
      </c>
      <c r="K221" s="13">
        <v>5.9</v>
      </c>
      <c r="L221" s="13">
        <v>0.3</v>
      </c>
      <c r="M221" s="13">
        <v>0.8</v>
      </c>
      <c r="N221" s="13">
        <v>2.8</v>
      </c>
      <c r="O221" s="13">
        <v>0</v>
      </c>
      <c r="P221" s="13">
        <v>1.74</v>
      </c>
      <c r="Q221" s="13">
        <v>5.26</v>
      </c>
      <c r="R221" s="13">
        <v>5.0999999999999996</v>
      </c>
    </row>
    <row r="222" spans="1:18" x14ac:dyDescent="0.35">
      <c r="A222" s="11">
        <v>21144</v>
      </c>
      <c r="B222" s="11" t="s">
        <v>136</v>
      </c>
      <c r="C222" s="13">
        <v>35240</v>
      </c>
      <c r="D222" s="13">
        <v>7.7</v>
      </c>
      <c r="E222" s="13">
        <v>39914</v>
      </c>
      <c r="F222" s="13">
        <v>5.9</v>
      </c>
      <c r="G222" s="13">
        <v>6.6</v>
      </c>
      <c r="H222" s="13">
        <v>26.83</v>
      </c>
      <c r="I222" s="13">
        <v>9.75</v>
      </c>
      <c r="J222" s="13">
        <v>9.8000000000000007</v>
      </c>
      <c r="K222" s="13">
        <v>53.6</v>
      </c>
      <c r="L222" s="13">
        <v>1.4</v>
      </c>
      <c r="M222" s="13">
        <v>2.1</v>
      </c>
      <c r="N222" s="13">
        <v>4.7</v>
      </c>
      <c r="O222" s="13">
        <v>3.3</v>
      </c>
      <c r="P222" s="13">
        <v>3.95</v>
      </c>
      <c r="Q222" s="13">
        <v>8.91</v>
      </c>
      <c r="R222" s="13">
        <v>11.73</v>
      </c>
    </row>
    <row r="223" spans="1:18" x14ac:dyDescent="0.35">
      <c r="A223" s="11">
        <v>21146</v>
      </c>
      <c r="B223" s="11" t="s">
        <v>136</v>
      </c>
      <c r="C223" s="13">
        <v>28006</v>
      </c>
      <c r="D223" s="13">
        <v>3.7</v>
      </c>
      <c r="E223" s="13">
        <v>58019</v>
      </c>
      <c r="F223" s="13">
        <v>3.7</v>
      </c>
      <c r="G223" s="13">
        <v>3.4</v>
      </c>
      <c r="H223" s="13">
        <v>26.91</v>
      </c>
      <c r="I223" s="13">
        <v>16.52</v>
      </c>
      <c r="J223" s="13">
        <v>8.98</v>
      </c>
      <c r="K223" s="13">
        <v>11.7</v>
      </c>
      <c r="L223" s="13">
        <v>0.2</v>
      </c>
      <c r="M223" s="13">
        <v>0.1</v>
      </c>
      <c r="N223" s="13">
        <v>2.2999999999999998</v>
      </c>
      <c r="O223" s="13">
        <v>0.9</v>
      </c>
      <c r="P223" s="13">
        <v>1.24</v>
      </c>
      <c r="Q223" s="13">
        <v>5.83</v>
      </c>
      <c r="R223" s="13">
        <v>4.0199999999999996</v>
      </c>
    </row>
    <row r="224" spans="1:18" x14ac:dyDescent="0.35">
      <c r="A224" s="11">
        <v>21152</v>
      </c>
      <c r="B224" s="11" t="s">
        <v>139</v>
      </c>
      <c r="C224" s="13">
        <v>5511</v>
      </c>
      <c r="D224" s="13">
        <v>4.0999999999999996</v>
      </c>
      <c r="E224" s="13">
        <v>59186</v>
      </c>
      <c r="F224" s="13">
        <v>1.4</v>
      </c>
      <c r="G224" s="13">
        <v>3.6</v>
      </c>
      <c r="H224" s="13">
        <v>24.39</v>
      </c>
      <c r="I224" s="13">
        <v>13.85</v>
      </c>
      <c r="J224" s="13">
        <v>11</v>
      </c>
      <c r="K224" s="13">
        <v>10.3</v>
      </c>
      <c r="L224" s="13">
        <v>0</v>
      </c>
      <c r="M224" s="13">
        <v>0.6</v>
      </c>
      <c r="N224" s="13">
        <v>1.5</v>
      </c>
      <c r="O224" s="13">
        <v>0</v>
      </c>
      <c r="P224" s="13">
        <v>5.44</v>
      </c>
      <c r="Q224" s="13">
        <v>6.69</v>
      </c>
      <c r="R224" s="13">
        <v>4.3</v>
      </c>
    </row>
    <row r="225" spans="1:18" x14ac:dyDescent="0.35">
      <c r="A225" s="11">
        <v>21153</v>
      </c>
      <c r="B225" s="11" t="s">
        <v>139</v>
      </c>
      <c r="C225" s="13">
        <v>316</v>
      </c>
      <c r="D225" s="13">
        <v>15.2</v>
      </c>
      <c r="E225" s="13">
        <v>93931</v>
      </c>
      <c r="F225" s="13">
        <v>0</v>
      </c>
      <c r="G225" s="13">
        <v>2.8</v>
      </c>
      <c r="H225" s="13">
        <v>31.33</v>
      </c>
      <c r="I225" s="13">
        <v>27.22</v>
      </c>
      <c r="J225" s="13">
        <v>15.19</v>
      </c>
      <c r="K225" s="13">
        <v>3.2</v>
      </c>
      <c r="L225" s="13">
        <v>0</v>
      </c>
      <c r="M225" s="13">
        <v>0</v>
      </c>
      <c r="N225" s="13">
        <v>23.6</v>
      </c>
      <c r="O225" s="13">
        <v>0</v>
      </c>
      <c r="P225" s="13">
        <v>6.94</v>
      </c>
      <c r="Q225" s="13">
        <v>32.54</v>
      </c>
      <c r="R225" s="13">
        <v>12.97</v>
      </c>
    </row>
    <row r="226" spans="1:18" x14ac:dyDescent="0.35">
      <c r="A226" s="11">
        <v>21154</v>
      </c>
      <c r="B226" s="11" t="s">
        <v>138</v>
      </c>
      <c r="C226" s="13">
        <v>5911</v>
      </c>
      <c r="D226" s="13">
        <v>7.2</v>
      </c>
      <c r="E226" s="13">
        <v>41485</v>
      </c>
      <c r="F226" s="13">
        <v>3.6</v>
      </c>
      <c r="G226" s="13">
        <v>9.6999999999999993</v>
      </c>
      <c r="H226" s="13">
        <v>19.079999999999998</v>
      </c>
      <c r="I226" s="13">
        <v>20.03</v>
      </c>
      <c r="J226" s="13">
        <v>13.3</v>
      </c>
      <c r="K226" s="13">
        <v>3.1</v>
      </c>
      <c r="L226" s="13">
        <v>0.8</v>
      </c>
      <c r="M226" s="13">
        <v>0.2</v>
      </c>
      <c r="N226" s="13">
        <v>6.7</v>
      </c>
      <c r="O226" s="13">
        <v>8.1999999999999993</v>
      </c>
      <c r="P226" s="13">
        <v>1.5</v>
      </c>
      <c r="Q226" s="13">
        <v>12.07</v>
      </c>
      <c r="R226" s="13">
        <v>1.03</v>
      </c>
    </row>
    <row r="227" spans="1:18" x14ac:dyDescent="0.35">
      <c r="A227" s="11">
        <v>21155</v>
      </c>
      <c r="B227" s="11" t="s">
        <v>139</v>
      </c>
      <c r="C227" s="13">
        <v>2584</v>
      </c>
      <c r="D227" s="13">
        <v>4.0999999999999996</v>
      </c>
      <c r="E227" s="13">
        <v>53954</v>
      </c>
      <c r="F227" s="13">
        <v>2.9</v>
      </c>
      <c r="G227" s="13">
        <v>8.6999999999999993</v>
      </c>
      <c r="H227" s="13">
        <v>16.02</v>
      </c>
      <c r="I227" s="13">
        <v>15.52</v>
      </c>
      <c r="J227" s="13">
        <v>8.7100000000000009</v>
      </c>
      <c r="K227" s="13">
        <v>4.8</v>
      </c>
      <c r="L227" s="13">
        <v>0</v>
      </c>
      <c r="M227" s="13">
        <v>0</v>
      </c>
      <c r="N227" s="13">
        <v>3.2</v>
      </c>
      <c r="O227" s="13">
        <v>2.9</v>
      </c>
      <c r="P227" s="13">
        <v>3</v>
      </c>
      <c r="Q227" s="13">
        <v>12.97</v>
      </c>
      <c r="R227" s="13">
        <v>2.98</v>
      </c>
    </row>
    <row r="228" spans="1:18" x14ac:dyDescent="0.35">
      <c r="A228" s="11">
        <v>21156</v>
      </c>
      <c r="B228" s="11" t="s">
        <v>139</v>
      </c>
      <c r="C228" s="13">
        <v>320</v>
      </c>
      <c r="D228" s="13">
        <v>1.9</v>
      </c>
      <c r="E228" s="13">
        <v>51805</v>
      </c>
      <c r="F228" s="13">
        <v>6.1</v>
      </c>
      <c r="G228" s="13">
        <v>0</v>
      </c>
      <c r="H228" s="13">
        <v>9.06</v>
      </c>
      <c r="I228" s="13">
        <v>32.19</v>
      </c>
      <c r="J228" s="13">
        <v>9.06</v>
      </c>
      <c r="K228" s="13">
        <v>5.3</v>
      </c>
      <c r="L228" s="13">
        <v>0</v>
      </c>
      <c r="M228" s="13">
        <v>0</v>
      </c>
      <c r="N228" s="13">
        <v>0</v>
      </c>
      <c r="O228" s="13">
        <v>0</v>
      </c>
      <c r="P228" s="13">
        <v>0</v>
      </c>
      <c r="Q228" s="13">
        <v>5.47</v>
      </c>
      <c r="R228" s="13">
        <v>0</v>
      </c>
    </row>
    <row r="229" spans="1:18" x14ac:dyDescent="0.35">
      <c r="A229" s="11">
        <v>21157</v>
      </c>
      <c r="B229" s="11" t="s">
        <v>140</v>
      </c>
      <c r="C229" s="13">
        <v>36985</v>
      </c>
      <c r="D229" s="13">
        <v>7</v>
      </c>
      <c r="E229" s="13">
        <v>36430</v>
      </c>
      <c r="F229" s="13">
        <v>3.6</v>
      </c>
      <c r="G229" s="13">
        <v>8.4</v>
      </c>
      <c r="H229" s="13">
        <v>20.309999999999999</v>
      </c>
      <c r="I229" s="13">
        <v>17.079999999999998</v>
      </c>
      <c r="J229" s="13">
        <v>12.65</v>
      </c>
      <c r="K229" s="13">
        <v>10.3</v>
      </c>
      <c r="L229" s="13">
        <v>0.6</v>
      </c>
      <c r="M229" s="13">
        <v>1.7</v>
      </c>
      <c r="N229" s="13">
        <v>8.5</v>
      </c>
      <c r="O229" s="13">
        <v>0</v>
      </c>
      <c r="P229" s="13">
        <v>3.32</v>
      </c>
      <c r="Q229" s="13">
        <v>17.07</v>
      </c>
      <c r="R229" s="13">
        <v>4.08</v>
      </c>
    </row>
    <row r="230" spans="1:18" x14ac:dyDescent="0.35">
      <c r="A230" s="11">
        <v>21158</v>
      </c>
      <c r="B230" s="11" t="s">
        <v>140</v>
      </c>
      <c r="C230" s="13">
        <v>20929</v>
      </c>
      <c r="D230" s="13">
        <v>5.5</v>
      </c>
      <c r="E230" s="13">
        <v>37739</v>
      </c>
      <c r="F230" s="13">
        <v>4.0999999999999996</v>
      </c>
      <c r="G230" s="13">
        <v>8.8000000000000007</v>
      </c>
      <c r="H230" s="13">
        <v>23.47</v>
      </c>
      <c r="I230" s="13">
        <v>18.260000000000002</v>
      </c>
      <c r="J230" s="13">
        <v>10.76</v>
      </c>
      <c r="K230" s="13">
        <v>15.7</v>
      </c>
      <c r="L230" s="13">
        <v>0.6</v>
      </c>
      <c r="M230" s="13">
        <v>1.4</v>
      </c>
      <c r="N230" s="13">
        <v>4.0999999999999996</v>
      </c>
      <c r="O230" s="13">
        <v>0.3</v>
      </c>
      <c r="P230" s="13">
        <v>3.73</v>
      </c>
      <c r="Q230" s="13">
        <v>13.79</v>
      </c>
      <c r="R230" s="13">
        <v>5.79</v>
      </c>
    </row>
    <row r="231" spans="1:18" x14ac:dyDescent="0.35">
      <c r="A231" s="11">
        <v>21160</v>
      </c>
      <c r="B231" s="11" t="s">
        <v>138</v>
      </c>
      <c r="C231" s="13">
        <v>2845</v>
      </c>
      <c r="D231" s="13">
        <v>22.8</v>
      </c>
      <c r="E231" s="13">
        <v>31669</v>
      </c>
      <c r="F231" s="13">
        <v>4.8</v>
      </c>
      <c r="G231" s="13">
        <v>8.6999999999999993</v>
      </c>
      <c r="H231" s="13">
        <v>21.16</v>
      </c>
      <c r="I231" s="13">
        <v>11.78</v>
      </c>
      <c r="J231" s="13">
        <v>15.08</v>
      </c>
      <c r="K231" s="13">
        <v>3.5</v>
      </c>
      <c r="L231" s="13">
        <v>0</v>
      </c>
      <c r="M231" s="13">
        <v>0</v>
      </c>
      <c r="N231" s="13">
        <v>3.1</v>
      </c>
      <c r="O231" s="13">
        <v>10.3</v>
      </c>
      <c r="P231" s="13">
        <v>1.94</v>
      </c>
      <c r="Q231" s="13">
        <v>30.73</v>
      </c>
      <c r="R231" s="13">
        <v>0</v>
      </c>
    </row>
    <row r="232" spans="1:18" x14ac:dyDescent="0.35">
      <c r="A232" s="11">
        <v>21161</v>
      </c>
      <c r="B232" s="11" t="s">
        <v>138</v>
      </c>
      <c r="C232" s="13">
        <v>5221</v>
      </c>
      <c r="D232" s="13">
        <v>3.3</v>
      </c>
      <c r="E232" s="13">
        <v>42593</v>
      </c>
      <c r="F232" s="13">
        <v>3.3</v>
      </c>
      <c r="G232" s="13">
        <v>4.2</v>
      </c>
      <c r="H232" s="13">
        <v>17.97</v>
      </c>
      <c r="I232" s="13">
        <v>18.64</v>
      </c>
      <c r="J232" s="13">
        <v>9.9700000000000006</v>
      </c>
      <c r="K232" s="13">
        <v>0.9</v>
      </c>
      <c r="L232" s="13">
        <v>0</v>
      </c>
      <c r="M232" s="13">
        <v>1.6</v>
      </c>
      <c r="N232" s="13">
        <v>1.1000000000000001</v>
      </c>
      <c r="O232" s="13">
        <v>1</v>
      </c>
      <c r="P232" s="13">
        <v>2.63</v>
      </c>
      <c r="Q232" s="13">
        <v>5.83</v>
      </c>
      <c r="R232" s="13">
        <v>1.82</v>
      </c>
    </row>
    <row r="233" spans="1:18" x14ac:dyDescent="0.35">
      <c r="A233" s="11">
        <v>21162</v>
      </c>
      <c r="B233" s="11" t="s">
        <v>139</v>
      </c>
      <c r="C233" s="13">
        <v>4354</v>
      </c>
      <c r="D233" s="13">
        <v>4.0999999999999996</v>
      </c>
      <c r="E233" s="13">
        <v>34892</v>
      </c>
      <c r="F233" s="13">
        <v>9.5</v>
      </c>
      <c r="G233" s="13">
        <v>8</v>
      </c>
      <c r="H233" s="13">
        <v>23.11</v>
      </c>
      <c r="I233" s="13">
        <v>12.86</v>
      </c>
      <c r="J233" s="13">
        <v>10.24</v>
      </c>
      <c r="K233" s="13">
        <v>20.5</v>
      </c>
      <c r="L233" s="13">
        <v>1.2</v>
      </c>
      <c r="M233" s="13">
        <v>0</v>
      </c>
      <c r="N233" s="13">
        <v>2</v>
      </c>
      <c r="O233" s="13">
        <v>3.3</v>
      </c>
      <c r="P233" s="13">
        <v>3.39</v>
      </c>
      <c r="Q233" s="13">
        <v>9.67</v>
      </c>
      <c r="R233" s="13">
        <v>6.06</v>
      </c>
    </row>
    <row r="234" spans="1:18" x14ac:dyDescent="0.35">
      <c r="A234" s="11">
        <v>21163</v>
      </c>
      <c r="B234" s="11" t="s">
        <v>135</v>
      </c>
      <c r="C234" s="13">
        <v>7158</v>
      </c>
      <c r="D234" s="13">
        <v>7.3</v>
      </c>
      <c r="E234" s="13">
        <v>59322</v>
      </c>
      <c r="F234" s="13">
        <v>2.5</v>
      </c>
      <c r="G234" s="13">
        <v>4.8</v>
      </c>
      <c r="H234" s="13">
        <v>22.23</v>
      </c>
      <c r="I234" s="13">
        <v>15.59</v>
      </c>
      <c r="J234" s="13">
        <v>7.06</v>
      </c>
      <c r="K234" s="13">
        <v>49.6</v>
      </c>
      <c r="L234" s="13">
        <v>3.5</v>
      </c>
      <c r="M234" s="13">
        <v>0.8</v>
      </c>
      <c r="N234" s="13">
        <v>1.9</v>
      </c>
      <c r="O234" s="13">
        <v>1.8</v>
      </c>
      <c r="P234" s="13">
        <v>5.69</v>
      </c>
      <c r="Q234" s="13">
        <v>11.32</v>
      </c>
      <c r="R234" s="13">
        <v>20.79</v>
      </c>
    </row>
    <row r="235" spans="1:18" x14ac:dyDescent="0.35">
      <c r="A235" s="11">
        <v>21201</v>
      </c>
      <c r="B235" s="11" t="s">
        <v>141</v>
      </c>
      <c r="C235" s="13">
        <v>17136</v>
      </c>
      <c r="D235" s="13">
        <v>28.9</v>
      </c>
      <c r="E235" s="13">
        <v>32630</v>
      </c>
      <c r="F235" s="13">
        <v>5</v>
      </c>
      <c r="G235" s="13">
        <v>13.1</v>
      </c>
      <c r="H235" s="13">
        <v>14.35</v>
      </c>
      <c r="I235" s="13">
        <v>10.16</v>
      </c>
      <c r="J235" s="13">
        <v>16.93</v>
      </c>
      <c r="K235" s="13">
        <v>66.2</v>
      </c>
      <c r="L235" s="13">
        <v>1.1000000000000001</v>
      </c>
      <c r="M235" s="13">
        <v>1.8</v>
      </c>
      <c r="N235" s="13">
        <v>46.5</v>
      </c>
      <c r="O235" s="13">
        <v>0.1</v>
      </c>
      <c r="P235" s="13">
        <v>2.95</v>
      </c>
      <c r="Q235" s="13">
        <v>25.7</v>
      </c>
      <c r="R235" s="13">
        <v>11.69</v>
      </c>
    </row>
    <row r="236" spans="1:18" x14ac:dyDescent="0.35">
      <c r="A236" s="11">
        <v>21202</v>
      </c>
      <c r="B236" s="11" t="s">
        <v>141</v>
      </c>
      <c r="C236" s="13">
        <v>21010</v>
      </c>
      <c r="D236" s="13">
        <v>27.6</v>
      </c>
      <c r="E236" s="13">
        <v>31947</v>
      </c>
      <c r="F236" s="13">
        <v>5.7</v>
      </c>
      <c r="G236" s="13">
        <v>18.399999999999999</v>
      </c>
      <c r="H236" s="13">
        <v>11.06</v>
      </c>
      <c r="I236" s="13">
        <v>8.42</v>
      </c>
      <c r="J236" s="13">
        <v>15.1</v>
      </c>
      <c r="K236" s="13">
        <v>69.7</v>
      </c>
      <c r="L236" s="13">
        <v>0.8</v>
      </c>
      <c r="M236" s="13">
        <v>1.5</v>
      </c>
      <c r="N236" s="13">
        <v>41.7</v>
      </c>
      <c r="O236" s="13">
        <v>0</v>
      </c>
      <c r="P236" s="13">
        <v>4.68</v>
      </c>
      <c r="Q236" s="13">
        <v>21.38</v>
      </c>
      <c r="R236" s="13">
        <v>10.59</v>
      </c>
    </row>
    <row r="237" spans="1:18" x14ac:dyDescent="0.35">
      <c r="A237" s="11">
        <v>21204</v>
      </c>
      <c r="B237" s="11" t="s">
        <v>139</v>
      </c>
      <c r="C237" s="13">
        <v>21628</v>
      </c>
      <c r="D237" s="13">
        <v>15.6</v>
      </c>
      <c r="E237" s="13">
        <v>46222</v>
      </c>
      <c r="F237" s="13">
        <v>5.0999999999999996</v>
      </c>
      <c r="G237" s="13">
        <v>5.5</v>
      </c>
      <c r="H237" s="13">
        <v>15.42</v>
      </c>
      <c r="I237" s="13">
        <v>17.96</v>
      </c>
      <c r="J237" s="13">
        <v>8.2200000000000006</v>
      </c>
      <c r="K237" s="13">
        <v>25.9</v>
      </c>
      <c r="L237" s="13">
        <v>1.1000000000000001</v>
      </c>
      <c r="M237" s="13">
        <v>0.4</v>
      </c>
      <c r="N237" s="13">
        <v>6.9</v>
      </c>
      <c r="O237" s="13">
        <v>0.2</v>
      </c>
      <c r="P237" s="13">
        <v>1.91</v>
      </c>
      <c r="Q237" s="13">
        <v>9.56</v>
      </c>
      <c r="R237" s="13">
        <v>9.5500000000000007</v>
      </c>
    </row>
    <row r="238" spans="1:18" x14ac:dyDescent="0.35">
      <c r="A238" s="11">
        <v>21205</v>
      </c>
      <c r="B238" s="11" t="s">
        <v>141</v>
      </c>
      <c r="C238" s="13">
        <v>14580</v>
      </c>
      <c r="D238" s="13">
        <v>35.799999999999997</v>
      </c>
      <c r="E238" s="13">
        <v>16507</v>
      </c>
      <c r="F238" s="13">
        <v>15.9</v>
      </c>
      <c r="G238" s="13">
        <v>28.7</v>
      </c>
      <c r="H238" s="13">
        <v>30.3</v>
      </c>
      <c r="I238" s="13">
        <v>10.56</v>
      </c>
      <c r="J238" s="13">
        <v>20.03</v>
      </c>
      <c r="K238" s="13">
        <v>82.8</v>
      </c>
      <c r="L238" s="13">
        <v>4.8</v>
      </c>
      <c r="M238" s="13">
        <v>6.2</v>
      </c>
      <c r="N238" s="13">
        <v>45.7</v>
      </c>
      <c r="O238" s="13">
        <v>0.6</v>
      </c>
      <c r="P238" s="13">
        <v>9.35</v>
      </c>
      <c r="Q238" s="13">
        <v>31.62</v>
      </c>
      <c r="R238" s="13">
        <v>11.18</v>
      </c>
    </row>
    <row r="239" spans="1:18" x14ac:dyDescent="0.35">
      <c r="A239" s="11">
        <v>21206</v>
      </c>
      <c r="B239" s="11" t="s">
        <v>141</v>
      </c>
      <c r="C239" s="13">
        <v>51561</v>
      </c>
      <c r="D239" s="13">
        <v>12.3</v>
      </c>
      <c r="E239" s="13">
        <v>26878</v>
      </c>
      <c r="F239" s="13">
        <v>6.6</v>
      </c>
      <c r="G239" s="13">
        <v>11.8</v>
      </c>
      <c r="H239" s="13">
        <v>23.51</v>
      </c>
      <c r="I239" s="13">
        <v>10.97</v>
      </c>
      <c r="J239" s="13">
        <v>11.51</v>
      </c>
      <c r="K239" s="13">
        <v>78.8</v>
      </c>
      <c r="L239" s="13">
        <v>1.6</v>
      </c>
      <c r="M239" s="13">
        <v>3.4</v>
      </c>
      <c r="N239" s="13">
        <v>16.8</v>
      </c>
      <c r="O239" s="13">
        <v>0.1</v>
      </c>
      <c r="P239" s="13">
        <v>5.12</v>
      </c>
      <c r="Q239" s="13">
        <v>16.62</v>
      </c>
      <c r="R239" s="13">
        <v>8.17</v>
      </c>
    </row>
    <row r="240" spans="1:18" x14ac:dyDescent="0.35">
      <c r="A240" s="11">
        <v>21207</v>
      </c>
      <c r="B240" s="11" t="s">
        <v>139</v>
      </c>
      <c r="C240" s="13">
        <v>47687</v>
      </c>
      <c r="D240" s="13">
        <v>13.8</v>
      </c>
      <c r="E240" s="13">
        <v>28612</v>
      </c>
      <c r="F240" s="13">
        <v>7.9</v>
      </c>
      <c r="G240" s="13">
        <v>11</v>
      </c>
      <c r="H240" s="13">
        <v>18.82</v>
      </c>
      <c r="I240" s="13">
        <v>19.190000000000001</v>
      </c>
      <c r="J240" s="13">
        <v>16.59</v>
      </c>
      <c r="K240" s="13">
        <v>90.9</v>
      </c>
      <c r="L240" s="13">
        <v>1.1000000000000001</v>
      </c>
      <c r="M240" s="13">
        <v>1.5</v>
      </c>
      <c r="N240" s="13">
        <v>11.9</v>
      </c>
      <c r="O240" s="13">
        <v>0</v>
      </c>
      <c r="P240" s="13">
        <v>6.27</v>
      </c>
      <c r="Q240" s="13">
        <v>28.64</v>
      </c>
      <c r="R240" s="13">
        <v>13.36</v>
      </c>
    </row>
    <row r="241" spans="1:18" x14ac:dyDescent="0.35">
      <c r="A241" s="11">
        <v>21208</v>
      </c>
      <c r="B241" s="11" t="s">
        <v>139</v>
      </c>
      <c r="C241" s="13">
        <v>36441</v>
      </c>
      <c r="D241" s="13">
        <v>8.9</v>
      </c>
      <c r="E241" s="13">
        <v>47279</v>
      </c>
      <c r="F241" s="13">
        <v>4.2</v>
      </c>
      <c r="G241" s="13">
        <v>4.4000000000000004</v>
      </c>
      <c r="H241" s="13">
        <v>20.09</v>
      </c>
      <c r="I241" s="13">
        <v>25.66</v>
      </c>
      <c r="J241" s="13">
        <v>13.87</v>
      </c>
      <c r="K241" s="13">
        <v>49.1</v>
      </c>
      <c r="L241" s="13">
        <v>1.1000000000000001</v>
      </c>
      <c r="M241" s="13">
        <v>1.1000000000000001</v>
      </c>
      <c r="N241" s="13">
        <v>9.5</v>
      </c>
      <c r="O241" s="13">
        <v>0.1</v>
      </c>
      <c r="P241" s="13">
        <v>3.56</v>
      </c>
      <c r="Q241" s="13">
        <v>13.61</v>
      </c>
      <c r="R241" s="13">
        <v>11.39</v>
      </c>
    </row>
    <row r="242" spans="1:18" x14ac:dyDescent="0.35">
      <c r="A242" s="11">
        <v>21209</v>
      </c>
      <c r="B242" s="11" t="s">
        <v>141</v>
      </c>
      <c r="C242" s="13">
        <v>28015</v>
      </c>
      <c r="D242" s="13">
        <v>8.4</v>
      </c>
      <c r="E242" s="13">
        <v>47245</v>
      </c>
      <c r="F242" s="13">
        <v>4.0999999999999996</v>
      </c>
      <c r="G242" s="13">
        <v>3.9</v>
      </c>
      <c r="H242" s="13">
        <v>24.55</v>
      </c>
      <c r="I242" s="13">
        <v>18.61</v>
      </c>
      <c r="J242" s="13">
        <v>8.98</v>
      </c>
      <c r="K242" s="13">
        <v>30.9</v>
      </c>
      <c r="L242" s="13">
        <v>2.4</v>
      </c>
      <c r="M242" s="13">
        <v>0.6</v>
      </c>
      <c r="N242" s="13">
        <v>7</v>
      </c>
      <c r="O242" s="13">
        <v>0</v>
      </c>
      <c r="P242" s="13">
        <v>2.71</v>
      </c>
      <c r="Q242" s="13">
        <v>11.8</v>
      </c>
      <c r="R242" s="13">
        <v>16.68</v>
      </c>
    </row>
    <row r="243" spans="1:18" x14ac:dyDescent="0.35">
      <c r="A243" s="11">
        <v>21210</v>
      </c>
      <c r="B243" s="11" t="s">
        <v>141</v>
      </c>
      <c r="C243" s="13">
        <v>15213</v>
      </c>
      <c r="D243" s="13">
        <v>8.5</v>
      </c>
      <c r="E243" s="13">
        <v>56174</v>
      </c>
      <c r="F243" s="13">
        <v>2.9</v>
      </c>
      <c r="G243" s="13">
        <v>1.4</v>
      </c>
      <c r="H243" s="13">
        <v>13.63</v>
      </c>
      <c r="I243" s="13">
        <v>16.079999999999998</v>
      </c>
      <c r="J243" s="13">
        <v>4.76</v>
      </c>
      <c r="K243" s="13">
        <v>30.6</v>
      </c>
      <c r="L243" s="13">
        <v>1.6</v>
      </c>
      <c r="M243" s="13">
        <v>2.1</v>
      </c>
      <c r="N243" s="13">
        <v>13.7</v>
      </c>
      <c r="O243" s="13">
        <v>0</v>
      </c>
      <c r="P243" s="13">
        <v>2.31</v>
      </c>
      <c r="Q243" s="13">
        <v>8.6300000000000008</v>
      </c>
      <c r="R243" s="13">
        <v>16.420000000000002</v>
      </c>
    </row>
    <row r="244" spans="1:18" x14ac:dyDescent="0.35">
      <c r="A244" s="11">
        <v>21211</v>
      </c>
      <c r="B244" s="11" t="s">
        <v>141</v>
      </c>
      <c r="C244" s="13">
        <v>16299</v>
      </c>
      <c r="D244" s="13">
        <v>9.5</v>
      </c>
      <c r="E244" s="13">
        <v>43488</v>
      </c>
      <c r="F244" s="13">
        <v>5</v>
      </c>
      <c r="G244" s="13">
        <v>11.1</v>
      </c>
      <c r="H244" s="13">
        <v>12.57</v>
      </c>
      <c r="I244" s="13">
        <v>14.04</v>
      </c>
      <c r="J244" s="13">
        <v>12.46</v>
      </c>
      <c r="K244" s="13">
        <v>21.5</v>
      </c>
      <c r="L244" s="13">
        <v>0.8</v>
      </c>
      <c r="M244" s="13">
        <v>0.6</v>
      </c>
      <c r="N244" s="13">
        <v>18</v>
      </c>
      <c r="O244" s="13">
        <v>0.1</v>
      </c>
      <c r="P244" s="13">
        <v>4.66</v>
      </c>
      <c r="Q244" s="13">
        <v>13.21</v>
      </c>
      <c r="R244" s="13">
        <v>8.08</v>
      </c>
    </row>
    <row r="245" spans="1:18" x14ac:dyDescent="0.35">
      <c r="A245" s="11">
        <v>21212</v>
      </c>
      <c r="B245" s="11" t="s">
        <v>141</v>
      </c>
      <c r="C245" s="13">
        <v>33342</v>
      </c>
      <c r="D245" s="13">
        <v>11.6</v>
      </c>
      <c r="E245" s="13">
        <v>46846</v>
      </c>
      <c r="F245" s="13">
        <v>7.4</v>
      </c>
      <c r="G245" s="13">
        <v>6.9</v>
      </c>
      <c r="H245" s="13">
        <v>24.39</v>
      </c>
      <c r="I245" s="13">
        <v>14.77</v>
      </c>
      <c r="J245" s="13">
        <v>9.6999999999999993</v>
      </c>
      <c r="K245" s="13">
        <v>50.6</v>
      </c>
      <c r="L245" s="13">
        <v>2.2000000000000002</v>
      </c>
      <c r="M245" s="13">
        <v>1.3</v>
      </c>
      <c r="N245" s="13">
        <v>11.6</v>
      </c>
      <c r="O245" s="13">
        <v>0</v>
      </c>
      <c r="P245" s="13">
        <v>5.28</v>
      </c>
      <c r="Q245" s="13">
        <v>12.85</v>
      </c>
      <c r="R245" s="13">
        <v>10.52</v>
      </c>
    </row>
    <row r="246" spans="1:18" x14ac:dyDescent="0.35">
      <c r="A246" s="11">
        <v>21213</v>
      </c>
      <c r="B246" s="11" t="s">
        <v>141</v>
      </c>
      <c r="C246" s="13">
        <v>31701</v>
      </c>
      <c r="D246" s="13">
        <v>30.7</v>
      </c>
      <c r="E246" s="13">
        <v>19231</v>
      </c>
      <c r="F246" s="13">
        <v>16.2</v>
      </c>
      <c r="G246" s="13">
        <v>18</v>
      </c>
      <c r="H246" s="13">
        <v>27.37</v>
      </c>
      <c r="I246" s="13">
        <v>11.2</v>
      </c>
      <c r="J246" s="13">
        <v>14.76</v>
      </c>
      <c r="K246" s="13">
        <v>92.7</v>
      </c>
      <c r="L246" s="13">
        <v>0.9</v>
      </c>
      <c r="M246" s="13">
        <v>2.2999999999999998</v>
      </c>
      <c r="N246" s="13">
        <v>41.4</v>
      </c>
      <c r="O246" s="13">
        <v>0</v>
      </c>
      <c r="P246" s="13">
        <v>6.67</v>
      </c>
      <c r="Q246" s="13">
        <v>27.61</v>
      </c>
      <c r="R246" s="13">
        <v>2.85</v>
      </c>
    </row>
    <row r="247" spans="1:18" x14ac:dyDescent="0.35">
      <c r="A247" s="11">
        <v>21214</v>
      </c>
      <c r="B247" s="11" t="s">
        <v>141</v>
      </c>
      <c r="C247" s="13">
        <v>21177</v>
      </c>
      <c r="D247" s="13">
        <v>9.6999999999999993</v>
      </c>
      <c r="E247" s="13">
        <v>32352</v>
      </c>
      <c r="F247" s="13">
        <v>7.6</v>
      </c>
      <c r="G247" s="13">
        <v>8.6</v>
      </c>
      <c r="H247" s="13">
        <v>21.55</v>
      </c>
      <c r="I247" s="13">
        <v>13.21</v>
      </c>
      <c r="J247" s="13">
        <v>13.87</v>
      </c>
      <c r="K247" s="13">
        <v>62.5</v>
      </c>
      <c r="L247" s="13">
        <v>0.9</v>
      </c>
      <c r="M247" s="13">
        <v>1.7</v>
      </c>
      <c r="N247" s="13">
        <v>8.6999999999999993</v>
      </c>
      <c r="O247" s="13">
        <v>0</v>
      </c>
      <c r="P247" s="13">
        <v>5.0199999999999996</v>
      </c>
      <c r="Q247" s="13">
        <v>11.67</v>
      </c>
      <c r="R247" s="13">
        <v>5.42</v>
      </c>
    </row>
    <row r="248" spans="1:18" x14ac:dyDescent="0.35">
      <c r="A248" s="11">
        <v>21215</v>
      </c>
      <c r="B248" s="11" t="s">
        <v>141</v>
      </c>
      <c r="C248" s="13">
        <v>58448</v>
      </c>
      <c r="D248" s="13">
        <v>24.7</v>
      </c>
      <c r="E248" s="13">
        <v>23206</v>
      </c>
      <c r="F248" s="13">
        <v>14.2</v>
      </c>
      <c r="G248" s="13">
        <v>16.3</v>
      </c>
      <c r="H248" s="13">
        <v>21.73</v>
      </c>
      <c r="I248" s="13">
        <v>19.420000000000002</v>
      </c>
      <c r="J248" s="13">
        <v>19.18</v>
      </c>
      <c r="K248" s="13">
        <v>84.5</v>
      </c>
      <c r="L248" s="13">
        <v>1.4</v>
      </c>
      <c r="M248" s="13">
        <v>1.7</v>
      </c>
      <c r="N248" s="13">
        <v>35.200000000000003</v>
      </c>
      <c r="O248" s="13">
        <v>0.1</v>
      </c>
      <c r="P248" s="13">
        <v>7.49</v>
      </c>
      <c r="Q248" s="13">
        <v>41.06</v>
      </c>
      <c r="R248" s="13">
        <v>7.86</v>
      </c>
    </row>
    <row r="249" spans="1:18" x14ac:dyDescent="0.35">
      <c r="A249" s="11">
        <v>21216</v>
      </c>
      <c r="B249" s="11" t="s">
        <v>141</v>
      </c>
      <c r="C249" s="13">
        <v>31409</v>
      </c>
      <c r="D249" s="13">
        <v>25.6</v>
      </c>
      <c r="E249" s="13">
        <v>21131</v>
      </c>
      <c r="F249" s="13">
        <v>12.3</v>
      </c>
      <c r="G249" s="13">
        <v>15.3</v>
      </c>
      <c r="H249" s="13">
        <v>20.85</v>
      </c>
      <c r="I249" s="13">
        <v>13.88</v>
      </c>
      <c r="J249" s="13">
        <v>16.850000000000001</v>
      </c>
      <c r="K249" s="13">
        <v>98.4</v>
      </c>
      <c r="L249" s="13">
        <v>0.1</v>
      </c>
      <c r="M249" s="13">
        <v>1.9</v>
      </c>
      <c r="N249" s="13">
        <v>30.7</v>
      </c>
      <c r="O249" s="13">
        <v>0.3</v>
      </c>
      <c r="P249" s="13">
        <v>8.27</v>
      </c>
      <c r="Q249" s="13">
        <v>46.07</v>
      </c>
      <c r="R249" s="13">
        <v>3.17</v>
      </c>
    </row>
    <row r="250" spans="1:18" x14ac:dyDescent="0.35">
      <c r="A250" s="11">
        <v>21217</v>
      </c>
      <c r="B250" s="11" t="s">
        <v>141</v>
      </c>
      <c r="C250" s="13">
        <v>34487</v>
      </c>
      <c r="D250" s="13">
        <v>35.9</v>
      </c>
      <c r="E250" s="13">
        <v>21563</v>
      </c>
      <c r="F250" s="13">
        <v>10.6</v>
      </c>
      <c r="G250" s="13">
        <v>20.100000000000001</v>
      </c>
      <c r="H250" s="13">
        <v>23.89</v>
      </c>
      <c r="I250" s="13">
        <v>14.48</v>
      </c>
      <c r="J250" s="13">
        <v>18.829999999999998</v>
      </c>
      <c r="K250" s="13">
        <v>90.1</v>
      </c>
      <c r="L250" s="13">
        <v>1.1000000000000001</v>
      </c>
      <c r="M250" s="13">
        <v>2.8</v>
      </c>
      <c r="N250" s="13">
        <v>48</v>
      </c>
      <c r="O250" s="13">
        <v>0</v>
      </c>
      <c r="P250" s="13">
        <v>8.1999999999999993</v>
      </c>
      <c r="Q250" s="13">
        <v>35.950000000000003</v>
      </c>
      <c r="R250" s="13">
        <v>4.5</v>
      </c>
    </row>
    <row r="251" spans="1:18" x14ac:dyDescent="0.35">
      <c r="A251" s="11">
        <v>21218</v>
      </c>
      <c r="B251" s="11" t="s">
        <v>141</v>
      </c>
      <c r="C251" s="13">
        <v>49271</v>
      </c>
      <c r="D251" s="13">
        <v>24.6</v>
      </c>
      <c r="E251" s="13">
        <v>28590</v>
      </c>
      <c r="F251" s="13">
        <v>11.4</v>
      </c>
      <c r="G251" s="13">
        <v>15.3</v>
      </c>
      <c r="H251" s="13">
        <v>15.81</v>
      </c>
      <c r="I251" s="13">
        <v>13.9</v>
      </c>
      <c r="J251" s="13">
        <v>13.62</v>
      </c>
      <c r="K251" s="13">
        <v>73.900000000000006</v>
      </c>
      <c r="L251" s="13">
        <v>1.3</v>
      </c>
      <c r="M251" s="13">
        <v>1.9</v>
      </c>
      <c r="N251" s="13">
        <v>32.799999999999997</v>
      </c>
      <c r="O251" s="13">
        <v>0</v>
      </c>
      <c r="P251" s="13">
        <v>6.15</v>
      </c>
      <c r="Q251" s="13">
        <v>24.25</v>
      </c>
      <c r="R251" s="13">
        <v>8.5299999999999994</v>
      </c>
    </row>
    <row r="252" spans="1:18" x14ac:dyDescent="0.35">
      <c r="A252" s="11">
        <v>21219</v>
      </c>
      <c r="B252" s="11" t="s">
        <v>139</v>
      </c>
      <c r="C252" s="13">
        <v>9427</v>
      </c>
      <c r="D252" s="13">
        <v>7.5</v>
      </c>
      <c r="E252" s="13">
        <v>34932</v>
      </c>
      <c r="F252" s="13">
        <v>6.4</v>
      </c>
      <c r="G252" s="13">
        <v>11.3</v>
      </c>
      <c r="H252" s="13">
        <v>19.760000000000002</v>
      </c>
      <c r="I252" s="13">
        <v>20.350000000000001</v>
      </c>
      <c r="J252" s="13">
        <v>16.2</v>
      </c>
      <c r="K252" s="13">
        <v>14.9</v>
      </c>
      <c r="L252" s="13">
        <v>0.7</v>
      </c>
      <c r="M252" s="13">
        <v>0.5</v>
      </c>
      <c r="N252" s="13">
        <v>6.7</v>
      </c>
      <c r="O252" s="13">
        <v>2.6</v>
      </c>
      <c r="P252" s="13">
        <v>3.03</v>
      </c>
      <c r="Q252" s="13">
        <v>18.48</v>
      </c>
      <c r="R252" s="13">
        <v>3.12</v>
      </c>
    </row>
    <row r="253" spans="1:18" x14ac:dyDescent="0.35">
      <c r="A253" s="11">
        <v>21220</v>
      </c>
      <c r="B253" s="11" t="s">
        <v>139</v>
      </c>
      <c r="C253" s="13">
        <v>40211</v>
      </c>
      <c r="D253" s="13">
        <v>11.8</v>
      </c>
      <c r="E253" s="13">
        <v>30065</v>
      </c>
      <c r="F253" s="13">
        <v>6.1</v>
      </c>
      <c r="G253" s="13">
        <v>11.6</v>
      </c>
      <c r="H253" s="13">
        <v>23.7</v>
      </c>
      <c r="I253" s="13">
        <v>14.22</v>
      </c>
      <c r="J253" s="13">
        <v>15.61</v>
      </c>
      <c r="K253" s="13">
        <v>31.3</v>
      </c>
      <c r="L253" s="13">
        <v>2.1</v>
      </c>
      <c r="M253" s="13">
        <v>2.2999999999999998</v>
      </c>
      <c r="N253" s="13">
        <v>6</v>
      </c>
      <c r="O253" s="13">
        <v>7.9</v>
      </c>
      <c r="P253" s="13">
        <v>6.57</v>
      </c>
      <c r="Q253" s="13">
        <v>14.27</v>
      </c>
      <c r="R253" s="13">
        <v>8.64</v>
      </c>
    </row>
    <row r="254" spans="1:18" x14ac:dyDescent="0.35">
      <c r="A254" s="11">
        <v>21221</v>
      </c>
      <c r="B254" s="11" t="s">
        <v>139</v>
      </c>
      <c r="C254" s="13">
        <v>43110</v>
      </c>
      <c r="D254" s="13">
        <v>14.3</v>
      </c>
      <c r="E254" s="13">
        <v>26698</v>
      </c>
      <c r="F254" s="13">
        <v>8</v>
      </c>
      <c r="G254" s="13">
        <v>16.899999999999999</v>
      </c>
      <c r="H254" s="13">
        <v>23.44</v>
      </c>
      <c r="I254" s="13">
        <v>16.16</v>
      </c>
      <c r="J254" s="13">
        <v>16.28</v>
      </c>
      <c r="K254" s="13">
        <v>38.1</v>
      </c>
      <c r="L254" s="13">
        <v>1.2</v>
      </c>
      <c r="M254" s="13">
        <v>1.9</v>
      </c>
      <c r="N254" s="13">
        <v>13</v>
      </c>
      <c r="O254" s="13">
        <v>1.1000000000000001</v>
      </c>
      <c r="P254" s="13">
        <v>7.76</v>
      </c>
      <c r="Q254" s="13">
        <v>19.809999999999999</v>
      </c>
      <c r="R254" s="13">
        <v>8.0500000000000007</v>
      </c>
    </row>
    <row r="255" spans="1:18" x14ac:dyDescent="0.35">
      <c r="A255" s="11">
        <v>21222</v>
      </c>
      <c r="B255" s="11" t="s">
        <v>139</v>
      </c>
      <c r="C255" s="13">
        <v>54873</v>
      </c>
      <c r="D255" s="13">
        <v>14.9</v>
      </c>
      <c r="E255" s="13">
        <v>25916</v>
      </c>
      <c r="F255" s="13">
        <v>7.4</v>
      </c>
      <c r="G255" s="13">
        <v>19.2</v>
      </c>
      <c r="H255" s="13">
        <v>23.27</v>
      </c>
      <c r="I255" s="13">
        <v>15.92</v>
      </c>
      <c r="J255" s="13">
        <v>17.600000000000001</v>
      </c>
      <c r="K255" s="13">
        <v>26.1</v>
      </c>
      <c r="L255" s="13">
        <v>1.5</v>
      </c>
      <c r="M255" s="13">
        <v>2.1</v>
      </c>
      <c r="N255" s="13">
        <v>12.6</v>
      </c>
      <c r="O255" s="13">
        <v>1.8</v>
      </c>
      <c r="P255" s="13">
        <v>6.88</v>
      </c>
      <c r="Q255" s="13">
        <v>20.34</v>
      </c>
      <c r="R255" s="13">
        <v>6.64</v>
      </c>
    </row>
    <row r="256" spans="1:18" x14ac:dyDescent="0.35">
      <c r="A256" s="11">
        <v>21223</v>
      </c>
      <c r="B256" s="11" t="s">
        <v>141</v>
      </c>
      <c r="C256" s="13">
        <v>23560</v>
      </c>
      <c r="D256" s="13">
        <v>35.200000000000003</v>
      </c>
      <c r="E256" s="13">
        <v>17635</v>
      </c>
      <c r="F256" s="13">
        <v>14.7</v>
      </c>
      <c r="G256" s="13">
        <v>28.8</v>
      </c>
      <c r="H256" s="13">
        <v>26.29</v>
      </c>
      <c r="I256" s="13">
        <v>11.04</v>
      </c>
      <c r="J256" s="13">
        <v>26.16</v>
      </c>
      <c r="K256" s="13">
        <v>83.6</v>
      </c>
      <c r="L256" s="13">
        <v>2.6</v>
      </c>
      <c r="M256" s="13">
        <v>2.8</v>
      </c>
      <c r="N256" s="13">
        <v>51.9</v>
      </c>
      <c r="O256" s="13">
        <v>0</v>
      </c>
      <c r="P256" s="13">
        <v>8.0299999999999994</v>
      </c>
      <c r="Q256" s="13">
        <v>31.69</v>
      </c>
      <c r="R256" s="13">
        <v>5.6</v>
      </c>
    </row>
    <row r="257" spans="1:18" x14ac:dyDescent="0.35">
      <c r="A257" s="11">
        <v>21224</v>
      </c>
      <c r="B257" s="11" t="s">
        <v>141</v>
      </c>
      <c r="C257" s="13">
        <v>50433</v>
      </c>
      <c r="D257" s="13">
        <v>18.100000000000001</v>
      </c>
      <c r="E257" s="13">
        <v>37627</v>
      </c>
      <c r="F257" s="13">
        <v>4.5999999999999996</v>
      </c>
      <c r="G257" s="13">
        <v>19.100000000000001</v>
      </c>
      <c r="H257" s="13">
        <v>20.83</v>
      </c>
      <c r="I257" s="13">
        <v>10.14</v>
      </c>
      <c r="J257" s="13">
        <v>12.56</v>
      </c>
      <c r="K257" s="13">
        <v>42.7</v>
      </c>
      <c r="L257" s="13">
        <v>7.4</v>
      </c>
      <c r="M257" s="13">
        <v>4</v>
      </c>
      <c r="N257" s="13">
        <v>16.3</v>
      </c>
      <c r="O257" s="13">
        <v>0</v>
      </c>
      <c r="P257" s="13">
        <v>12.92</v>
      </c>
      <c r="Q257" s="13">
        <v>18.82</v>
      </c>
      <c r="R257" s="13">
        <v>16.71</v>
      </c>
    </row>
    <row r="258" spans="1:18" x14ac:dyDescent="0.35">
      <c r="A258" s="11">
        <v>21225</v>
      </c>
      <c r="B258" s="11" t="s">
        <v>141</v>
      </c>
      <c r="C258" s="13">
        <v>33927</v>
      </c>
      <c r="D258" s="13">
        <v>24.8</v>
      </c>
      <c r="E258" s="13">
        <v>22394</v>
      </c>
      <c r="F258" s="13">
        <v>9.9</v>
      </c>
      <c r="G258" s="13">
        <v>20.3</v>
      </c>
      <c r="H258" s="13">
        <v>26.21</v>
      </c>
      <c r="I258" s="13">
        <v>11.04</v>
      </c>
      <c r="J258" s="13">
        <v>17.600000000000001</v>
      </c>
      <c r="K258" s="13">
        <v>57.8</v>
      </c>
      <c r="L258" s="13">
        <v>2.4</v>
      </c>
      <c r="M258" s="13">
        <v>2.7</v>
      </c>
      <c r="N258" s="13">
        <v>27.7</v>
      </c>
      <c r="O258" s="13">
        <v>2.8</v>
      </c>
      <c r="P258" s="13">
        <v>9.1</v>
      </c>
      <c r="Q258" s="13">
        <v>29.27</v>
      </c>
      <c r="R258" s="13">
        <v>9.56</v>
      </c>
    </row>
    <row r="259" spans="1:18" x14ac:dyDescent="0.35">
      <c r="A259" s="11">
        <v>21226</v>
      </c>
      <c r="B259" s="11" t="s">
        <v>136</v>
      </c>
      <c r="C259" s="13">
        <v>6257</v>
      </c>
      <c r="D259" s="13">
        <v>12.9</v>
      </c>
      <c r="E259" s="13">
        <v>34294</v>
      </c>
      <c r="F259" s="13">
        <v>2.5</v>
      </c>
      <c r="G259" s="13">
        <v>12.4</v>
      </c>
      <c r="H259" s="13">
        <v>22.39</v>
      </c>
      <c r="I259" s="13">
        <v>12.23</v>
      </c>
      <c r="J259" s="13">
        <v>16.62</v>
      </c>
      <c r="K259" s="13">
        <v>27.7</v>
      </c>
      <c r="L259" s="13">
        <v>0.6</v>
      </c>
      <c r="M259" s="13">
        <v>2.2000000000000002</v>
      </c>
      <c r="N259" s="13">
        <v>9.6999999999999993</v>
      </c>
      <c r="O259" s="13">
        <v>0</v>
      </c>
      <c r="P259" s="13">
        <v>1.29</v>
      </c>
      <c r="Q259" s="13">
        <v>18.82</v>
      </c>
      <c r="R259" s="13">
        <v>5.47</v>
      </c>
    </row>
    <row r="260" spans="1:18" x14ac:dyDescent="0.35">
      <c r="A260" s="11">
        <v>21227</v>
      </c>
      <c r="B260" s="11" t="s">
        <v>139</v>
      </c>
      <c r="C260" s="13">
        <v>33822</v>
      </c>
      <c r="D260" s="13">
        <v>16.5</v>
      </c>
      <c r="E260" s="13">
        <v>29030</v>
      </c>
      <c r="F260" s="13">
        <v>6.5</v>
      </c>
      <c r="G260" s="13">
        <v>13.9</v>
      </c>
      <c r="H260" s="13">
        <v>24.27</v>
      </c>
      <c r="I260" s="13">
        <v>12.69</v>
      </c>
      <c r="J260" s="13">
        <v>12.34</v>
      </c>
      <c r="K260" s="13">
        <v>34.4</v>
      </c>
      <c r="L260" s="13">
        <v>4.2</v>
      </c>
      <c r="M260" s="13">
        <v>4.3</v>
      </c>
      <c r="N260" s="13">
        <v>11</v>
      </c>
      <c r="O260" s="13">
        <v>0.7</v>
      </c>
      <c r="P260" s="13">
        <v>6.29</v>
      </c>
      <c r="Q260" s="13">
        <v>19.28</v>
      </c>
      <c r="R260" s="13">
        <v>10.89</v>
      </c>
    </row>
    <row r="261" spans="1:18" x14ac:dyDescent="0.35">
      <c r="A261" s="11">
        <v>21228</v>
      </c>
      <c r="B261" s="11" t="s">
        <v>139</v>
      </c>
      <c r="C261" s="13">
        <v>48133</v>
      </c>
      <c r="D261" s="13">
        <v>6</v>
      </c>
      <c r="E261" s="13">
        <v>40452</v>
      </c>
      <c r="F261" s="13">
        <v>4.8</v>
      </c>
      <c r="G261" s="13">
        <v>7.5</v>
      </c>
      <c r="H261" s="13">
        <v>18.95</v>
      </c>
      <c r="I261" s="13">
        <v>19.21</v>
      </c>
      <c r="J261" s="13">
        <v>12.81</v>
      </c>
      <c r="K261" s="13">
        <v>38.6</v>
      </c>
      <c r="L261" s="13">
        <v>3.1</v>
      </c>
      <c r="M261" s="13">
        <v>0.8</v>
      </c>
      <c r="N261" s="13">
        <v>8.1999999999999993</v>
      </c>
      <c r="O261" s="13">
        <v>0</v>
      </c>
      <c r="P261" s="13">
        <v>4.22</v>
      </c>
      <c r="Q261" s="13">
        <v>16.100000000000001</v>
      </c>
      <c r="R261" s="13">
        <v>13.56</v>
      </c>
    </row>
    <row r="262" spans="1:18" x14ac:dyDescent="0.35">
      <c r="A262" s="11">
        <v>21229</v>
      </c>
      <c r="B262" s="11" t="s">
        <v>141</v>
      </c>
      <c r="C262" s="13">
        <v>47644</v>
      </c>
      <c r="D262" s="13">
        <v>18</v>
      </c>
      <c r="E262" s="13">
        <v>25335</v>
      </c>
      <c r="F262" s="13">
        <v>9.4</v>
      </c>
      <c r="G262" s="13">
        <v>15.5</v>
      </c>
      <c r="H262" s="13">
        <v>23.81</v>
      </c>
      <c r="I262" s="13">
        <v>13.52</v>
      </c>
      <c r="J262" s="13">
        <v>14.69</v>
      </c>
      <c r="K262" s="13">
        <v>83.8</v>
      </c>
      <c r="L262" s="13">
        <v>1.9</v>
      </c>
      <c r="M262" s="13">
        <v>1.5</v>
      </c>
      <c r="N262" s="13">
        <v>24.3</v>
      </c>
      <c r="O262" s="13">
        <v>0.1</v>
      </c>
      <c r="P262" s="13">
        <v>4.57</v>
      </c>
      <c r="Q262" s="13">
        <v>27.07</v>
      </c>
      <c r="R262" s="13">
        <v>5</v>
      </c>
    </row>
    <row r="263" spans="1:18" x14ac:dyDescent="0.35">
      <c r="A263" s="11">
        <v>21230</v>
      </c>
      <c r="B263" s="11" t="s">
        <v>141</v>
      </c>
      <c r="C263" s="13">
        <v>34947</v>
      </c>
      <c r="D263" s="13">
        <v>14</v>
      </c>
      <c r="E263" s="13">
        <v>48783</v>
      </c>
      <c r="F263" s="13">
        <v>5.8</v>
      </c>
      <c r="G263" s="13">
        <v>12.4</v>
      </c>
      <c r="H263" s="13">
        <v>17.68</v>
      </c>
      <c r="I263" s="13">
        <v>9.09</v>
      </c>
      <c r="J263" s="13">
        <v>10.76</v>
      </c>
      <c r="K263" s="13">
        <v>40.4</v>
      </c>
      <c r="L263" s="13">
        <v>2.2999999999999998</v>
      </c>
      <c r="M263" s="13">
        <v>1.1000000000000001</v>
      </c>
      <c r="N263" s="13">
        <v>16</v>
      </c>
      <c r="O263" s="13">
        <v>0</v>
      </c>
      <c r="P263" s="13">
        <v>5.58</v>
      </c>
      <c r="Q263" s="13">
        <v>13.53</v>
      </c>
      <c r="R263" s="13">
        <v>8.43</v>
      </c>
    </row>
    <row r="264" spans="1:18" x14ac:dyDescent="0.35">
      <c r="A264" s="11">
        <v>21231</v>
      </c>
      <c r="B264" s="11" t="s">
        <v>141</v>
      </c>
      <c r="C264" s="13">
        <v>16160</v>
      </c>
      <c r="D264" s="13">
        <v>19.100000000000001</v>
      </c>
      <c r="E264" s="13">
        <v>50538</v>
      </c>
      <c r="F264" s="13">
        <v>4.9000000000000004</v>
      </c>
      <c r="G264" s="13">
        <v>9.9</v>
      </c>
      <c r="H264" s="13">
        <v>15.74</v>
      </c>
      <c r="I264" s="13">
        <v>8.17</v>
      </c>
      <c r="J264" s="13">
        <v>10.07</v>
      </c>
      <c r="K264" s="13">
        <v>47.4</v>
      </c>
      <c r="L264" s="13">
        <v>2.6</v>
      </c>
      <c r="M264" s="13">
        <v>1.4</v>
      </c>
      <c r="N264" s="13">
        <v>25.5</v>
      </c>
      <c r="O264" s="13">
        <v>0.2</v>
      </c>
      <c r="P264" s="13">
        <v>5.66</v>
      </c>
      <c r="Q264" s="13">
        <v>14.36</v>
      </c>
      <c r="R264" s="13">
        <v>11.78</v>
      </c>
    </row>
    <row r="265" spans="1:18" x14ac:dyDescent="0.35">
      <c r="A265" s="11">
        <v>21234</v>
      </c>
      <c r="B265" s="11" t="s">
        <v>139</v>
      </c>
      <c r="C265" s="13">
        <v>68938</v>
      </c>
      <c r="D265" s="13">
        <v>8.1999999999999993</v>
      </c>
      <c r="E265" s="13">
        <v>35302</v>
      </c>
      <c r="F265" s="13">
        <v>5.0999999999999996</v>
      </c>
      <c r="G265" s="13">
        <v>8.1999999999999993</v>
      </c>
      <c r="H265" s="13">
        <v>20.190000000000001</v>
      </c>
      <c r="I265" s="13">
        <v>18.36</v>
      </c>
      <c r="J265" s="13">
        <v>11.47</v>
      </c>
      <c r="K265" s="13">
        <v>38.9</v>
      </c>
      <c r="L265" s="13">
        <v>1.7</v>
      </c>
      <c r="M265" s="13">
        <v>1.2</v>
      </c>
      <c r="N265" s="13">
        <v>10.5</v>
      </c>
      <c r="O265" s="13">
        <v>0.2</v>
      </c>
      <c r="P265" s="13">
        <v>4.8099999999999996</v>
      </c>
      <c r="Q265" s="13">
        <v>17.3</v>
      </c>
      <c r="R265" s="13">
        <v>10.82</v>
      </c>
    </row>
    <row r="266" spans="1:18" x14ac:dyDescent="0.35">
      <c r="A266" s="11">
        <v>21236</v>
      </c>
      <c r="B266" s="11" t="s">
        <v>139</v>
      </c>
      <c r="C266" s="13">
        <v>38573</v>
      </c>
      <c r="D266" s="13">
        <v>8.1</v>
      </c>
      <c r="E266" s="13">
        <v>37216</v>
      </c>
      <c r="F266" s="13">
        <v>4.5999999999999996</v>
      </c>
      <c r="G266" s="13">
        <v>6.8</v>
      </c>
      <c r="H266" s="13">
        <v>21.6</v>
      </c>
      <c r="I266" s="13">
        <v>14.32</v>
      </c>
      <c r="J266" s="13">
        <v>10.91</v>
      </c>
      <c r="K266" s="13">
        <v>33.1</v>
      </c>
      <c r="L266" s="13">
        <v>1.5</v>
      </c>
      <c r="M266" s="13">
        <v>1.1000000000000001</v>
      </c>
      <c r="N266" s="13">
        <v>4.5</v>
      </c>
      <c r="O266" s="13">
        <v>0.1</v>
      </c>
      <c r="P266" s="13">
        <v>4.71</v>
      </c>
      <c r="Q266" s="13">
        <v>11.91</v>
      </c>
      <c r="R266" s="13">
        <v>14.03</v>
      </c>
    </row>
    <row r="267" spans="1:18" x14ac:dyDescent="0.35">
      <c r="A267" s="11">
        <v>21237</v>
      </c>
      <c r="B267" s="11" t="s">
        <v>139</v>
      </c>
      <c r="C267" s="13">
        <v>30286</v>
      </c>
      <c r="D267" s="13">
        <v>7.2</v>
      </c>
      <c r="E267" s="13">
        <v>32630</v>
      </c>
      <c r="F267" s="13">
        <v>6</v>
      </c>
      <c r="G267" s="13">
        <v>12.6</v>
      </c>
      <c r="H267" s="13">
        <v>22.37</v>
      </c>
      <c r="I267" s="13">
        <v>14.43</v>
      </c>
      <c r="J267" s="13">
        <v>12.13</v>
      </c>
      <c r="K267" s="13">
        <v>51.2</v>
      </c>
      <c r="L267" s="13">
        <v>3.5</v>
      </c>
      <c r="M267" s="13">
        <v>2.6</v>
      </c>
      <c r="N267" s="13">
        <v>6.3</v>
      </c>
      <c r="O267" s="13">
        <v>0.4</v>
      </c>
      <c r="P267" s="13">
        <v>6.89</v>
      </c>
      <c r="Q267" s="13">
        <v>14.63</v>
      </c>
      <c r="R267" s="13">
        <v>17.37</v>
      </c>
    </row>
    <row r="268" spans="1:18" x14ac:dyDescent="0.35">
      <c r="A268" s="11">
        <v>21239</v>
      </c>
      <c r="B268" s="11" t="s">
        <v>141</v>
      </c>
      <c r="C268" s="13">
        <v>31133</v>
      </c>
      <c r="D268" s="13">
        <v>12.2</v>
      </c>
      <c r="E268" s="13">
        <v>27039</v>
      </c>
      <c r="F268" s="13">
        <v>8.6999999999999993</v>
      </c>
      <c r="G268" s="13">
        <v>8.5</v>
      </c>
      <c r="H268" s="13">
        <v>20.16</v>
      </c>
      <c r="I268" s="13">
        <v>15.01</v>
      </c>
      <c r="J268" s="13">
        <v>12.07</v>
      </c>
      <c r="K268" s="13">
        <v>86.4</v>
      </c>
      <c r="L268" s="13">
        <v>0.8</v>
      </c>
      <c r="M268" s="13">
        <v>0.6</v>
      </c>
      <c r="N268" s="13">
        <v>20.5</v>
      </c>
      <c r="O268" s="13">
        <v>0.3</v>
      </c>
      <c r="P268" s="13">
        <v>4.97</v>
      </c>
      <c r="Q268" s="13">
        <v>19.16</v>
      </c>
      <c r="R268" s="13">
        <v>7.34</v>
      </c>
    </row>
    <row r="269" spans="1:18" x14ac:dyDescent="0.35">
      <c r="A269" s="11">
        <v>21244</v>
      </c>
      <c r="B269" s="11" t="s">
        <v>139</v>
      </c>
      <c r="C269" s="13">
        <v>35724</v>
      </c>
      <c r="D269" s="13">
        <v>9.1999999999999993</v>
      </c>
      <c r="E269" s="13">
        <v>33109</v>
      </c>
      <c r="F269" s="13">
        <v>4.3</v>
      </c>
      <c r="G269" s="13">
        <v>7.1</v>
      </c>
      <c r="H269" s="13">
        <v>23.38</v>
      </c>
      <c r="I269" s="13">
        <v>10.99</v>
      </c>
      <c r="J269" s="13">
        <v>8.8000000000000007</v>
      </c>
      <c r="K269" s="13">
        <v>88.4</v>
      </c>
      <c r="L269" s="13">
        <v>3.1</v>
      </c>
      <c r="M269" s="13">
        <v>1.5</v>
      </c>
      <c r="N269" s="13">
        <v>5.5</v>
      </c>
      <c r="O269" s="13">
        <v>0</v>
      </c>
      <c r="P269" s="13">
        <v>7.58</v>
      </c>
      <c r="Q269" s="13">
        <v>11.3</v>
      </c>
      <c r="R269" s="13">
        <v>21.06</v>
      </c>
    </row>
    <row r="270" spans="1:18" x14ac:dyDescent="0.35">
      <c r="A270" s="11">
        <v>21286</v>
      </c>
      <c r="B270" s="11" t="s">
        <v>139</v>
      </c>
      <c r="C270" s="13">
        <v>20483</v>
      </c>
      <c r="D270" s="13">
        <v>10.4</v>
      </c>
      <c r="E270" s="13">
        <v>44948</v>
      </c>
      <c r="F270" s="13">
        <v>3.5</v>
      </c>
      <c r="G270" s="13">
        <v>4.5</v>
      </c>
      <c r="H270" s="13">
        <v>16.100000000000001</v>
      </c>
      <c r="I270" s="13">
        <v>20.58</v>
      </c>
      <c r="J270" s="13">
        <v>10</v>
      </c>
      <c r="K270" s="13">
        <v>26</v>
      </c>
      <c r="L270" s="13">
        <v>0.7</v>
      </c>
      <c r="M270" s="13">
        <v>0.2</v>
      </c>
      <c r="N270" s="13">
        <v>11.8</v>
      </c>
      <c r="O270" s="13">
        <v>0</v>
      </c>
      <c r="P270" s="13">
        <v>2.99</v>
      </c>
      <c r="Q270" s="13">
        <v>11.89</v>
      </c>
      <c r="R270" s="13">
        <v>9.4</v>
      </c>
    </row>
    <row r="271" spans="1:18" x14ac:dyDescent="0.35">
      <c r="A271" s="11">
        <v>21401</v>
      </c>
      <c r="B271" s="11" t="s">
        <v>136</v>
      </c>
      <c r="C271" s="13">
        <v>37081</v>
      </c>
      <c r="D271" s="13">
        <v>7.8</v>
      </c>
      <c r="E271" s="13">
        <v>53997</v>
      </c>
      <c r="F271" s="13">
        <v>3.6</v>
      </c>
      <c r="G271" s="13">
        <v>6.9</v>
      </c>
      <c r="H271" s="13">
        <v>17.23</v>
      </c>
      <c r="I271" s="13">
        <v>23.47</v>
      </c>
      <c r="J271" s="13">
        <v>12.42</v>
      </c>
      <c r="K271" s="13">
        <v>28.5</v>
      </c>
      <c r="L271" s="13">
        <v>2.8</v>
      </c>
      <c r="M271" s="13">
        <v>2.1</v>
      </c>
      <c r="N271" s="13">
        <v>7.2</v>
      </c>
      <c r="O271" s="13">
        <v>0.4</v>
      </c>
      <c r="P271" s="13">
        <v>5.23</v>
      </c>
      <c r="Q271" s="13">
        <v>10.5</v>
      </c>
      <c r="R271" s="13">
        <v>10.1</v>
      </c>
    </row>
    <row r="272" spans="1:18" x14ac:dyDescent="0.35">
      <c r="A272" s="11">
        <v>21402</v>
      </c>
      <c r="B272" s="11" t="s">
        <v>136</v>
      </c>
      <c r="C272" s="13">
        <v>6409</v>
      </c>
      <c r="D272" s="13">
        <v>0</v>
      </c>
      <c r="E272" s="13">
        <v>13835</v>
      </c>
      <c r="F272" s="13">
        <v>9.3000000000000007</v>
      </c>
      <c r="G272" s="13">
        <v>0.7</v>
      </c>
      <c r="H272" s="13">
        <v>5.12</v>
      </c>
      <c r="I272" s="13">
        <v>0.19</v>
      </c>
      <c r="J272" s="13">
        <v>5.13</v>
      </c>
      <c r="K272" s="13">
        <v>34.700000000000003</v>
      </c>
      <c r="L272" s="13">
        <v>0.3</v>
      </c>
      <c r="M272" s="13">
        <v>0</v>
      </c>
      <c r="N272" s="13">
        <v>0</v>
      </c>
      <c r="O272" s="13">
        <v>0</v>
      </c>
      <c r="P272" s="13">
        <v>4.38</v>
      </c>
      <c r="Q272" s="13">
        <v>6.55</v>
      </c>
      <c r="R272" s="13">
        <v>4.5199999999999996</v>
      </c>
    </row>
    <row r="273" spans="1:18" x14ac:dyDescent="0.35">
      <c r="A273" s="11">
        <v>21403</v>
      </c>
      <c r="B273" s="11" t="s">
        <v>136</v>
      </c>
      <c r="C273" s="13">
        <v>30855</v>
      </c>
      <c r="D273" s="13">
        <v>7.9</v>
      </c>
      <c r="E273" s="13">
        <v>54951</v>
      </c>
      <c r="F273" s="13">
        <v>4.7</v>
      </c>
      <c r="G273" s="13">
        <v>10.4</v>
      </c>
      <c r="H273" s="13">
        <v>20.02</v>
      </c>
      <c r="I273" s="13">
        <v>18.28</v>
      </c>
      <c r="J273" s="13">
        <v>10.78</v>
      </c>
      <c r="K273" s="13">
        <v>38.4</v>
      </c>
      <c r="L273" s="13">
        <v>4.0999999999999996</v>
      </c>
      <c r="M273" s="13">
        <v>3.9</v>
      </c>
      <c r="N273" s="13">
        <v>6.6</v>
      </c>
      <c r="O273" s="13">
        <v>0</v>
      </c>
      <c r="P273" s="13">
        <v>8.15</v>
      </c>
      <c r="Q273" s="13">
        <v>12.13</v>
      </c>
      <c r="R273" s="13">
        <v>11.93</v>
      </c>
    </row>
    <row r="274" spans="1:18" x14ac:dyDescent="0.35">
      <c r="A274" s="11">
        <v>21405</v>
      </c>
      <c r="B274" s="11" t="s">
        <v>136</v>
      </c>
      <c r="C274" s="13">
        <v>352</v>
      </c>
      <c r="D274" s="13">
        <v>2.6</v>
      </c>
      <c r="E274" s="13">
        <v>74268</v>
      </c>
      <c r="F274" s="13">
        <v>0</v>
      </c>
      <c r="G274" s="13">
        <v>0</v>
      </c>
      <c r="H274" s="13">
        <v>13.64</v>
      </c>
      <c r="I274" s="13">
        <v>47.16</v>
      </c>
      <c r="J274" s="13">
        <v>7.1</v>
      </c>
      <c r="K274" s="13">
        <v>0</v>
      </c>
      <c r="L274" s="13">
        <v>0</v>
      </c>
      <c r="M274" s="13">
        <v>0</v>
      </c>
      <c r="N274" s="13">
        <v>0</v>
      </c>
      <c r="O274" s="13">
        <v>0</v>
      </c>
      <c r="P274" s="13">
        <v>0</v>
      </c>
      <c r="Q274" s="13">
        <v>5.63</v>
      </c>
      <c r="R274" s="13">
        <v>5.4</v>
      </c>
    </row>
    <row r="275" spans="1:18" x14ac:dyDescent="0.35">
      <c r="A275" s="11">
        <v>21409</v>
      </c>
      <c r="B275" s="11" t="s">
        <v>136</v>
      </c>
      <c r="C275" s="13">
        <v>20352</v>
      </c>
      <c r="D275" s="13">
        <v>2.9</v>
      </c>
      <c r="E275" s="13">
        <v>57461</v>
      </c>
      <c r="F275" s="13">
        <v>3.6</v>
      </c>
      <c r="G275" s="13">
        <v>2.9</v>
      </c>
      <c r="H275" s="13">
        <v>23.23</v>
      </c>
      <c r="I275" s="13">
        <v>17.46</v>
      </c>
      <c r="J275" s="13">
        <v>9.26</v>
      </c>
      <c r="K275" s="13">
        <v>16.899999999999999</v>
      </c>
      <c r="L275" s="13">
        <v>0.6</v>
      </c>
      <c r="M275" s="13">
        <v>0.3</v>
      </c>
      <c r="N275" s="13">
        <v>1.1000000000000001</v>
      </c>
      <c r="O275" s="13">
        <v>0</v>
      </c>
      <c r="P275" s="13">
        <v>3.47</v>
      </c>
      <c r="Q275" s="13">
        <v>4.13</v>
      </c>
      <c r="R275" s="13">
        <v>5.1100000000000003</v>
      </c>
    </row>
    <row r="276" spans="1:18" x14ac:dyDescent="0.35">
      <c r="A276" s="11">
        <v>21502</v>
      </c>
      <c r="B276" s="11" t="s">
        <v>142</v>
      </c>
      <c r="C276" s="13">
        <v>42583</v>
      </c>
      <c r="D276" s="13">
        <v>17.399999999999999</v>
      </c>
      <c r="E276" s="13">
        <v>23461</v>
      </c>
      <c r="F276" s="13">
        <v>8.1999999999999993</v>
      </c>
      <c r="G276" s="13">
        <v>10.7</v>
      </c>
      <c r="H276" s="13">
        <v>17.86</v>
      </c>
      <c r="I276" s="13">
        <v>19.32</v>
      </c>
      <c r="J276" s="13">
        <v>20.69</v>
      </c>
      <c r="K276" s="13">
        <v>16</v>
      </c>
      <c r="L276" s="13">
        <v>0.4</v>
      </c>
      <c r="M276" s="13">
        <v>1.4</v>
      </c>
      <c r="N276" s="13">
        <v>11.5</v>
      </c>
      <c r="O276" s="13">
        <v>2.1</v>
      </c>
      <c r="P276" s="13">
        <v>5.27</v>
      </c>
      <c r="Q276" s="13">
        <v>25.08</v>
      </c>
      <c r="R276" s="13">
        <v>2.14</v>
      </c>
    </row>
    <row r="277" spans="1:18" x14ac:dyDescent="0.35">
      <c r="A277" s="11">
        <v>21520</v>
      </c>
      <c r="B277" s="11" t="s">
        <v>143</v>
      </c>
      <c r="C277" s="13">
        <v>2212</v>
      </c>
      <c r="D277" s="13">
        <v>3.2</v>
      </c>
      <c r="E277" s="13">
        <v>27225</v>
      </c>
      <c r="F277" s="13">
        <v>2.5</v>
      </c>
      <c r="G277" s="13">
        <v>7.4</v>
      </c>
      <c r="H277" s="13">
        <v>26.54</v>
      </c>
      <c r="I277" s="13">
        <v>17.27</v>
      </c>
      <c r="J277" s="13">
        <v>13.65</v>
      </c>
      <c r="K277" s="13">
        <v>1.7</v>
      </c>
      <c r="L277" s="13">
        <v>0</v>
      </c>
      <c r="M277" s="13">
        <v>0.2</v>
      </c>
      <c r="N277" s="13">
        <v>7.2</v>
      </c>
      <c r="O277" s="13">
        <v>9.8000000000000007</v>
      </c>
      <c r="P277" s="13">
        <v>7.91</v>
      </c>
      <c r="Q277" s="13">
        <v>19.28</v>
      </c>
      <c r="R277" s="13">
        <v>0.5</v>
      </c>
    </row>
    <row r="278" spans="1:18" x14ac:dyDescent="0.35">
      <c r="A278" s="11">
        <v>21521</v>
      </c>
      <c r="B278" s="11" t="s">
        <v>142</v>
      </c>
      <c r="C278" s="13">
        <v>1104</v>
      </c>
      <c r="D278" s="13">
        <v>16.8</v>
      </c>
      <c r="E278" s="13">
        <v>21992</v>
      </c>
      <c r="F278" s="13">
        <v>10.3</v>
      </c>
      <c r="G278" s="13">
        <v>10.3</v>
      </c>
      <c r="H278" s="13">
        <v>12.32</v>
      </c>
      <c r="I278" s="13">
        <v>34.24</v>
      </c>
      <c r="J278" s="13">
        <v>22.62</v>
      </c>
      <c r="K278" s="13">
        <v>3.4</v>
      </c>
      <c r="L278" s="13">
        <v>0</v>
      </c>
      <c r="M278" s="13">
        <v>0</v>
      </c>
      <c r="N278" s="13">
        <v>6.5</v>
      </c>
      <c r="O278" s="13">
        <v>3.4</v>
      </c>
      <c r="P278" s="13">
        <v>3.19</v>
      </c>
      <c r="Q278" s="13">
        <v>30.31</v>
      </c>
      <c r="R278" s="13">
        <v>2.17</v>
      </c>
    </row>
    <row r="279" spans="1:18" x14ac:dyDescent="0.35">
      <c r="A279" s="11">
        <v>21522</v>
      </c>
      <c r="B279" s="11" t="s">
        <v>143</v>
      </c>
      <c r="C279" s="13">
        <v>164</v>
      </c>
      <c r="D279" s="13">
        <v>0</v>
      </c>
      <c r="E279" s="13">
        <v>36608</v>
      </c>
      <c r="F279" s="13">
        <v>0</v>
      </c>
      <c r="G279" s="13">
        <v>7.1</v>
      </c>
      <c r="H279" s="13">
        <v>0</v>
      </c>
      <c r="I279" s="13">
        <v>20.73</v>
      </c>
      <c r="J279" s="13">
        <v>6.71</v>
      </c>
      <c r="K279" s="13">
        <v>0</v>
      </c>
      <c r="L279" s="13">
        <v>0</v>
      </c>
      <c r="M279" s="13">
        <v>0</v>
      </c>
      <c r="N279" s="13">
        <v>0</v>
      </c>
      <c r="O279" s="13">
        <v>0</v>
      </c>
      <c r="P279" s="13">
        <v>23.18</v>
      </c>
      <c r="Q279" s="13">
        <v>11.83</v>
      </c>
      <c r="R279" s="13">
        <v>5.49</v>
      </c>
    </row>
    <row r="280" spans="1:18" x14ac:dyDescent="0.35">
      <c r="A280" s="11">
        <v>21523</v>
      </c>
      <c r="B280" s="11" t="s">
        <v>143</v>
      </c>
      <c r="C280" s="13">
        <v>199</v>
      </c>
      <c r="D280" s="13">
        <v>4</v>
      </c>
      <c r="E280" s="13">
        <v>20327</v>
      </c>
      <c r="F280" s="13">
        <v>8.3000000000000007</v>
      </c>
      <c r="G280" s="13">
        <v>10.3</v>
      </c>
      <c r="H280" s="13">
        <v>12.56</v>
      </c>
      <c r="I280" s="13">
        <v>26.13</v>
      </c>
      <c r="J280" s="13">
        <v>12.56</v>
      </c>
      <c r="K280" s="13">
        <v>9</v>
      </c>
      <c r="L280" s="13">
        <v>0</v>
      </c>
      <c r="M280" s="13">
        <v>0</v>
      </c>
      <c r="N280" s="13">
        <v>0</v>
      </c>
      <c r="O280" s="13">
        <v>0</v>
      </c>
      <c r="P280" s="13">
        <v>6.38</v>
      </c>
      <c r="Q280" s="13">
        <v>22.83</v>
      </c>
      <c r="R280" s="13">
        <v>11.56</v>
      </c>
    </row>
    <row r="281" spans="1:18" x14ac:dyDescent="0.35">
      <c r="A281" s="11">
        <v>21524</v>
      </c>
      <c r="B281" s="11" t="s">
        <v>142</v>
      </c>
      <c r="C281" s="13">
        <v>740</v>
      </c>
      <c r="D281" s="13">
        <v>10.7</v>
      </c>
      <c r="E281" s="13">
        <v>22495</v>
      </c>
      <c r="F281" s="13">
        <v>5.8</v>
      </c>
      <c r="G281" s="13">
        <v>17.100000000000001</v>
      </c>
      <c r="H281" s="13">
        <v>15.95</v>
      </c>
      <c r="I281" s="13">
        <v>22.57</v>
      </c>
      <c r="J281" s="13">
        <v>10.81</v>
      </c>
      <c r="K281" s="13">
        <v>3.6</v>
      </c>
      <c r="L281" s="13">
        <v>0</v>
      </c>
      <c r="M281" s="13">
        <v>0</v>
      </c>
      <c r="N281" s="13">
        <v>1.7</v>
      </c>
      <c r="O281" s="13">
        <v>3.9</v>
      </c>
      <c r="P281" s="13">
        <v>0</v>
      </c>
      <c r="Q281" s="13">
        <v>27.3</v>
      </c>
      <c r="R281" s="13">
        <v>0</v>
      </c>
    </row>
    <row r="282" spans="1:18" x14ac:dyDescent="0.35">
      <c r="A282" s="11">
        <v>21529</v>
      </c>
      <c r="B282" s="11" t="s">
        <v>142</v>
      </c>
      <c r="C282" s="13">
        <v>457</v>
      </c>
      <c r="D282" s="13">
        <v>3.3</v>
      </c>
      <c r="E282" s="13">
        <v>26035</v>
      </c>
      <c r="F282" s="13">
        <v>4.5999999999999996</v>
      </c>
      <c r="G282" s="13">
        <v>4.7</v>
      </c>
      <c r="H282" s="13">
        <v>16.850000000000001</v>
      </c>
      <c r="I282" s="13">
        <v>19.260000000000002</v>
      </c>
      <c r="J282" s="13">
        <v>8.5299999999999994</v>
      </c>
      <c r="K282" s="13">
        <v>4.8</v>
      </c>
      <c r="L282" s="13">
        <v>0</v>
      </c>
      <c r="M282" s="13">
        <v>3.7</v>
      </c>
      <c r="N282" s="13">
        <v>3.1</v>
      </c>
      <c r="O282" s="13">
        <v>0</v>
      </c>
      <c r="P282" s="13">
        <v>1.38</v>
      </c>
      <c r="Q282" s="13">
        <v>35.92</v>
      </c>
      <c r="R282" s="13">
        <v>0</v>
      </c>
    </row>
    <row r="283" spans="1:18" x14ac:dyDescent="0.35">
      <c r="A283" s="11">
        <v>21530</v>
      </c>
      <c r="B283" s="11" t="s">
        <v>142</v>
      </c>
      <c r="C283" s="13">
        <v>1961</v>
      </c>
      <c r="D283" s="13">
        <v>21.7</v>
      </c>
      <c r="E283" s="13">
        <v>23893</v>
      </c>
      <c r="F283" s="13">
        <v>4.0999999999999996</v>
      </c>
      <c r="G283" s="13">
        <v>12.6</v>
      </c>
      <c r="H283" s="13">
        <v>20.09</v>
      </c>
      <c r="I283" s="13">
        <v>20.3</v>
      </c>
      <c r="J283" s="13">
        <v>18.63</v>
      </c>
      <c r="K283" s="13">
        <v>4.9000000000000004</v>
      </c>
      <c r="L283" s="13">
        <v>0</v>
      </c>
      <c r="M283" s="13">
        <v>6.6</v>
      </c>
      <c r="N283" s="13">
        <v>3.7</v>
      </c>
      <c r="O283" s="13">
        <v>8.1</v>
      </c>
      <c r="P283" s="13">
        <v>6.52</v>
      </c>
      <c r="Q283" s="13">
        <v>38.85</v>
      </c>
      <c r="R283" s="13">
        <v>2.04</v>
      </c>
    </row>
    <row r="284" spans="1:18" x14ac:dyDescent="0.35">
      <c r="A284" s="11">
        <v>21531</v>
      </c>
      <c r="B284" s="11" t="s">
        <v>143</v>
      </c>
      <c r="C284" s="13">
        <v>1895</v>
      </c>
      <c r="D284" s="13">
        <v>11</v>
      </c>
      <c r="E284" s="13">
        <v>27343</v>
      </c>
      <c r="F284" s="13">
        <v>6</v>
      </c>
      <c r="G284" s="13">
        <v>16.399999999999999</v>
      </c>
      <c r="H284" s="13">
        <v>17.309999999999999</v>
      </c>
      <c r="I284" s="13">
        <v>21.58</v>
      </c>
      <c r="J284" s="13">
        <v>19.16</v>
      </c>
      <c r="K284" s="13">
        <v>2</v>
      </c>
      <c r="L284" s="13">
        <v>0.1</v>
      </c>
      <c r="M284" s="13">
        <v>0.5</v>
      </c>
      <c r="N284" s="13">
        <v>4</v>
      </c>
      <c r="O284" s="13">
        <v>18</v>
      </c>
      <c r="P284" s="13">
        <v>4.9800000000000004</v>
      </c>
      <c r="Q284" s="13">
        <v>32.92</v>
      </c>
      <c r="R284" s="13">
        <v>1.1100000000000001</v>
      </c>
    </row>
    <row r="285" spans="1:18" x14ac:dyDescent="0.35">
      <c r="A285" s="11">
        <v>21532</v>
      </c>
      <c r="B285" s="11" t="s">
        <v>142</v>
      </c>
      <c r="C285" s="13">
        <v>15062</v>
      </c>
      <c r="D285" s="13">
        <v>16.600000000000001</v>
      </c>
      <c r="E285" s="13">
        <v>22529</v>
      </c>
      <c r="F285" s="13">
        <v>8.1</v>
      </c>
      <c r="G285" s="13">
        <v>6.5</v>
      </c>
      <c r="H285" s="13">
        <v>16.850000000000001</v>
      </c>
      <c r="I285" s="13">
        <v>15.88</v>
      </c>
      <c r="J285" s="13">
        <v>12.31</v>
      </c>
      <c r="K285" s="13">
        <v>14.1</v>
      </c>
      <c r="L285" s="13">
        <v>0.7</v>
      </c>
      <c r="M285" s="13">
        <v>0.4</v>
      </c>
      <c r="N285" s="13">
        <v>8.3000000000000007</v>
      </c>
      <c r="O285" s="13">
        <v>2.7</v>
      </c>
      <c r="P285" s="13">
        <v>3.32</v>
      </c>
      <c r="Q285" s="13">
        <v>17.14</v>
      </c>
      <c r="R285" s="13">
        <v>2.2400000000000002</v>
      </c>
    </row>
    <row r="286" spans="1:18" x14ac:dyDescent="0.35">
      <c r="A286" s="11">
        <v>21536</v>
      </c>
      <c r="B286" s="11" t="s">
        <v>143</v>
      </c>
      <c r="C286" s="13">
        <v>4145</v>
      </c>
      <c r="D286" s="13">
        <v>11.6</v>
      </c>
      <c r="E286" s="13">
        <v>24947</v>
      </c>
      <c r="F286" s="13">
        <v>1.1000000000000001</v>
      </c>
      <c r="G286" s="13">
        <v>15.3</v>
      </c>
      <c r="H286" s="13">
        <v>23.81</v>
      </c>
      <c r="I286" s="13">
        <v>19.52</v>
      </c>
      <c r="J286" s="13">
        <v>13.73</v>
      </c>
      <c r="K286" s="13">
        <v>1.7</v>
      </c>
      <c r="L286" s="13">
        <v>0.6</v>
      </c>
      <c r="M286" s="13">
        <v>1.7</v>
      </c>
      <c r="N286" s="13">
        <v>6.1</v>
      </c>
      <c r="O286" s="13">
        <v>12.6</v>
      </c>
      <c r="P286" s="13">
        <v>11.91</v>
      </c>
      <c r="Q286" s="13">
        <v>26.04</v>
      </c>
      <c r="R286" s="13">
        <v>1.1299999999999999</v>
      </c>
    </row>
    <row r="287" spans="1:18" x14ac:dyDescent="0.35">
      <c r="A287" s="11">
        <v>21538</v>
      </c>
      <c r="B287" s="11" t="s">
        <v>143</v>
      </c>
      <c r="C287" s="13">
        <v>408</v>
      </c>
      <c r="D287" s="13">
        <v>9.3000000000000007</v>
      </c>
      <c r="E287" s="13">
        <v>21513</v>
      </c>
      <c r="F287" s="13">
        <v>8.1999999999999993</v>
      </c>
      <c r="G287" s="13">
        <v>17.8</v>
      </c>
      <c r="H287" s="13">
        <v>15.2</v>
      </c>
      <c r="I287" s="13">
        <v>27.21</v>
      </c>
      <c r="J287" s="13">
        <v>24.02</v>
      </c>
      <c r="K287" s="13">
        <v>1</v>
      </c>
      <c r="L287" s="13">
        <v>0</v>
      </c>
      <c r="M287" s="13">
        <v>0</v>
      </c>
      <c r="N287" s="13">
        <v>4.8</v>
      </c>
      <c r="O287" s="13">
        <v>8.9</v>
      </c>
      <c r="P287" s="13">
        <v>2.2000000000000002</v>
      </c>
      <c r="Q287" s="13">
        <v>28.65</v>
      </c>
      <c r="R287" s="13">
        <v>0.49</v>
      </c>
    </row>
    <row r="288" spans="1:18" x14ac:dyDescent="0.35">
      <c r="A288" s="11">
        <v>21539</v>
      </c>
      <c r="B288" s="11" t="s">
        <v>142</v>
      </c>
      <c r="C288" s="13">
        <v>2807</v>
      </c>
      <c r="D288" s="13">
        <v>13.1</v>
      </c>
      <c r="E288" s="13">
        <v>24785</v>
      </c>
      <c r="F288" s="13">
        <v>12.5</v>
      </c>
      <c r="G288" s="13">
        <v>9.1999999999999993</v>
      </c>
      <c r="H288" s="13">
        <v>19.670000000000002</v>
      </c>
      <c r="I288" s="13">
        <v>21.45</v>
      </c>
      <c r="J288" s="13">
        <v>19.510000000000002</v>
      </c>
      <c r="K288" s="13">
        <v>1.8</v>
      </c>
      <c r="L288" s="13">
        <v>0</v>
      </c>
      <c r="M288" s="13">
        <v>1.2</v>
      </c>
      <c r="N288" s="13">
        <v>9.4</v>
      </c>
      <c r="O288" s="13">
        <v>2.9</v>
      </c>
      <c r="P288" s="13">
        <v>3.38</v>
      </c>
      <c r="Q288" s="13">
        <v>23.05</v>
      </c>
      <c r="R288" s="13">
        <v>0.64</v>
      </c>
    </row>
    <row r="289" spans="1:18" x14ac:dyDescent="0.35">
      <c r="A289" s="11">
        <v>21540</v>
      </c>
      <c r="B289" s="11" t="s">
        <v>142</v>
      </c>
      <c r="C289" s="13">
        <v>109</v>
      </c>
      <c r="D289" s="13">
        <v>43.1</v>
      </c>
      <c r="E289" s="13">
        <v>14500</v>
      </c>
      <c r="F289" s="13">
        <v>29.2</v>
      </c>
      <c r="G289" s="13">
        <v>10.8</v>
      </c>
      <c r="H289" s="13">
        <v>28.44</v>
      </c>
      <c r="I289" s="13">
        <v>11.93</v>
      </c>
      <c r="J289" s="13">
        <v>21.1</v>
      </c>
      <c r="K289" s="13">
        <v>2.8</v>
      </c>
      <c r="L289" s="13">
        <v>0</v>
      </c>
      <c r="M289" s="13">
        <v>0</v>
      </c>
      <c r="N289" s="13">
        <v>36.4</v>
      </c>
      <c r="O289" s="13">
        <v>0</v>
      </c>
      <c r="P289" s="13">
        <v>0</v>
      </c>
      <c r="Q289" s="13">
        <v>15.79</v>
      </c>
      <c r="R289" s="13">
        <v>0.92</v>
      </c>
    </row>
    <row r="290" spans="1:18" x14ac:dyDescent="0.35">
      <c r="A290" s="11">
        <v>21541</v>
      </c>
      <c r="B290" s="11" t="s">
        <v>143</v>
      </c>
      <c r="C290" s="13">
        <v>1354</v>
      </c>
      <c r="D290" s="13">
        <v>12.5</v>
      </c>
      <c r="E290" s="13">
        <v>27622</v>
      </c>
      <c r="F290" s="13">
        <v>0</v>
      </c>
      <c r="G290" s="13">
        <v>2.7</v>
      </c>
      <c r="H290" s="13">
        <v>14.03</v>
      </c>
      <c r="I290" s="13">
        <v>18.91</v>
      </c>
      <c r="J290" s="13">
        <v>11.37</v>
      </c>
      <c r="K290" s="13">
        <v>15.5</v>
      </c>
      <c r="L290" s="13">
        <v>0</v>
      </c>
      <c r="M290" s="13">
        <v>0</v>
      </c>
      <c r="N290" s="13">
        <v>8.1</v>
      </c>
      <c r="O290" s="13">
        <v>7.8</v>
      </c>
      <c r="P290" s="13">
        <v>5.77</v>
      </c>
      <c r="Q290" s="13">
        <v>15.46</v>
      </c>
      <c r="R290" s="13">
        <v>4.8</v>
      </c>
    </row>
    <row r="291" spans="1:18" x14ac:dyDescent="0.35">
      <c r="A291" s="11">
        <v>21542</v>
      </c>
      <c r="B291" s="11" t="s">
        <v>142</v>
      </c>
      <c r="C291" s="13">
        <v>676</v>
      </c>
      <c r="D291" s="13">
        <v>31.7</v>
      </c>
      <c r="E291" s="13">
        <v>22400</v>
      </c>
      <c r="F291" s="13">
        <v>12.3</v>
      </c>
      <c r="G291" s="13">
        <v>2.8</v>
      </c>
      <c r="H291" s="13">
        <v>24.85</v>
      </c>
      <c r="I291" s="13">
        <v>17.16</v>
      </c>
      <c r="J291" s="13">
        <v>21.55</v>
      </c>
      <c r="K291" s="13">
        <v>5.8</v>
      </c>
      <c r="L291" s="13">
        <v>0</v>
      </c>
      <c r="M291" s="13">
        <v>0</v>
      </c>
      <c r="N291" s="13">
        <v>7.1</v>
      </c>
      <c r="O291" s="13">
        <v>0.7</v>
      </c>
      <c r="P291" s="13">
        <v>3.51</v>
      </c>
      <c r="Q291" s="13">
        <v>22.66</v>
      </c>
      <c r="R291" s="13">
        <v>0</v>
      </c>
    </row>
    <row r="292" spans="1:18" x14ac:dyDescent="0.35">
      <c r="A292" s="11">
        <v>21543</v>
      </c>
      <c r="B292" s="11" t="s">
        <v>142</v>
      </c>
      <c r="C292" s="13">
        <v>164</v>
      </c>
      <c r="D292" s="13">
        <v>0</v>
      </c>
      <c r="E292" s="13">
        <v>22840</v>
      </c>
      <c r="F292" s="13">
        <v>0</v>
      </c>
      <c r="G292" s="13">
        <v>12.9</v>
      </c>
      <c r="H292" s="13">
        <v>0</v>
      </c>
      <c r="I292" s="13">
        <v>46.34</v>
      </c>
      <c r="J292" s="13">
        <v>18.899999999999999</v>
      </c>
      <c r="K292" s="13">
        <v>0</v>
      </c>
      <c r="L292" s="13">
        <v>0</v>
      </c>
      <c r="M292" s="13">
        <v>0</v>
      </c>
      <c r="N292" s="13">
        <v>0</v>
      </c>
      <c r="O292" s="13">
        <v>0</v>
      </c>
      <c r="P292" s="13">
        <v>3.99</v>
      </c>
      <c r="Q292" s="13">
        <v>8.4700000000000006</v>
      </c>
      <c r="R292" s="13">
        <v>0</v>
      </c>
    </row>
    <row r="293" spans="1:18" x14ac:dyDescent="0.35">
      <c r="A293" s="11">
        <v>21545</v>
      </c>
      <c r="B293" s="11" t="s">
        <v>142</v>
      </c>
      <c r="C293" s="13">
        <v>1725</v>
      </c>
      <c r="D293" s="13">
        <v>8.9</v>
      </c>
      <c r="E293" s="13">
        <v>28073</v>
      </c>
      <c r="F293" s="13">
        <v>9.5</v>
      </c>
      <c r="G293" s="13">
        <v>8.6999999999999993</v>
      </c>
      <c r="H293" s="13">
        <v>13.8</v>
      </c>
      <c r="I293" s="13">
        <v>18.489999999999998</v>
      </c>
      <c r="J293" s="13">
        <v>21.39</v>
      </c>
      <c r="K293" s="13">
        <v>1</v>
      </c>
      <c r="L293" s="13">
        <v>0.5</v>
      </c>
      <c r="M293" s="13">
        <v>0.5</v>
      </c>
      <c r="N293" s="13">
        <v>6.4</v>
      </c>
      <c r="O293" s="13">
        <v>5.6</v>
      </c>
      <c r="P293" s="13">
        <v>5.69</v>
      </c>
      <c r="Q293" s="13">
        <v>33.85</v>
      </c>
      <c r="R293" s="13">
        <v>1.97</v>
      </c>
    </row>
    <row r="294" spans="1:18" x14ac:dyDescent="0.35">
      <c r="A294" s="11">
        <v>21550</v>
      </c>
      <c r="B294" s="11" t="s">
        <v>143</v>
      </c>
      <c r="C294" s="13">
        <v>14112</v>
      </c>
      <c r="D294" s="13">
        <v>10.4</v>
      </c>
      <c r="E294" s="13">
        <v>29038</v>
      </c>
      <c r="F294" s="13">
        <v>4.5</v>
      </c>
      <c r="G294" s="13">
        <v>11.3</v>
      </c>
      <c r="H294" s="13">
        <v>17.5</v>
      </c>
      <c r="I294" s="13">
        <v>22.94</v>
      </c>
      <c r="J294" s="13">
        <v>18.12</v>
      </c>
      <c r="K294" s="13">
        <v>3.2</v>
      </c>
      <c r="L294" s="13">
        <v>0.2</v>
      </c>
      <c r="M294" s="13">
        <v>1.1000000000000001</v>
      </c>
      <c r="N294" s="13">
        <v>8.1999999999999993</v>
      </c>
      <c r="O294" s="13">
        <v>7</v>
      </c>
      <c r="P294" s="13">
        <v>7.28</v>
      </c>
      <c r="Q294" s="13">
        <v>23.61</v>
      </c>
      <c r="R294" s="13">
        <v>0.96</v>
      </c>
    </row>
    <row r="295" spans="1:18" x14ac:dyDescent="0.35">
      <c r="A295" s="11">
        <v>21555</v>
      </c>
      <c r="B295" s="11" t="s">
        <v>142</v>
      </c>
      <c r="C295" s="13">
        <v>1541</v>
      </c>
      <c r="D295" s="13">
        <v>7.1</v>
      </c>
      <c r="E295" s="13">
        <v>30493</v>
      </c>
      <c r="F295" s="13">
        <v>9.9</v>
      </c>
      <c r="G295" s="13">
        <v>10.4</v>
      </c>
      <c r="H295" s="13">
        <v>15.44</v>
      </c>
      <c r="I295" s="13">
        <v>23.04</v>
      </c>
      <c r="J295" s="13">
        <v>15.83</v>
      </c>
      <c r="K295" s="13">
        <v>4.5</v>
      </c>
      <c r="L295" s="13">
        <v>0</v>
      </c>
      <c r="M295" s="13">
        <v>1.7</v>
      </c>
      <c r="N295" s="13">
        <v>5.5</v>
      </c>
      <c r="O295" s="13">
        <v>16.7</v>
      </c>
      <c r="P295" s="13">
        <v>4.92</v>
      </c>
      <c r="Q295" s="13">
        <v>31.99</v>
      </c>
      <c r="R295" s="13">
        <v>1.56</v>
      </c>
    </row>
    <row r="296" spans="1:18" x14ac:dyDescent="0.35">
      <c r="A296" s="11">
        <v>21557</v>
      </c>
      <c r="B296" s="11" t="s">
        <v>142</v>
      </c>
      <c r="C296" s="13">
        <v>1530</v>
      </c>
      <c r="D296" s="13">
        <v>9.1</v>
      </c>
      <c r="E296" s="13">
        <v>23360</v>
      </c>
      <c r="F296" s="13">
        <v>11.8</v>
      </c>
      <c r="G296" s="13">
        <v>8.6999999999999993</v>
      </c>
      <c r="H296" s="13">
        <v>13.53</v>
      </c>
      <c r="I296" s="13">
        <v>29.93</v>
      </c>
      <c r="J296" s="13">
        <v>22.81</v>
      </c>
      <c r="K296" s="13">
        <v>0</v>
      </c>
      <c r="L296" s="13">
        <v>0</v>
      </c>
      <c r="M296" s="13">
        <v>0</v>
      </c>
      <c r="N296" s="13">
        <v>3</v>
      </c>
      <c r="O296" s="13">
        <v>9.1</v>
      </c>
      <c r="P296" s="13">
        <v>4.04</v>
      </c>
      <c r="Q296" s="13">
        <v>16.670000000000002</v>
      </c>
      <c r="R296" s="13">
        <v>0</v>
      </c>
    </row>
    <row r="297" spans="1:18" x14ac:dyDescent="0.35">
      <c r="A297" s="11">
        <v>21561</v>
      </c>
      <c r="B297" s="11" t="s">
        <v>143</v>
      </c>
      <c r="C297" s="13">
        <v>2606</v>
      </c>
      <c r="D297" s="13">
        <v>7.6</v>
      </c>
      <c r="E297" s="13">
        <v>29592</v>
      </c>
      <c r="F297" s="13">
        <v>3.7</v>
      </c>
      <c r="G297" s="13">
        <v>5.7</v>
      </c>
      <c r="H297" s="13">
        <v>20.76</v>
      </c>
      <c r="I297" s="13">
        <v>24.52</v>
      </c>
      <c r="J297" s="13">
        <v>14.99</v>
      </c>
      <c r="K297" s="13">
        <v>4.8</v>
      </c>
      <c r="L297" s="13">
        <v>0</v>
      </c>
      <c r="M297" s="13">
        <v>1.5</v>
      </c>
      <c r="N297" s="13">
        <v>2.6</v>
      </c>
      <c r="O297" s="13">
        <v>5</v>
      </c>
      <c r="P297" s="13">
        <v>2.72</v>
      </c>
      <c r="Q297" s="13">
        <v>18.77</v>
      </c>
      <c r="R297" s="13">
        <v>0.35</v>
      </c>
    </row>
    <row r="298" spans="1:18" x14ac:dyDescent="0.35">
      <c r="A298" s="11">
        <v>21562</v>
      </c>
      <c r="B298" s="11" t="s">
        <v>142</v>
      </c>
      <c r="C298" s="13">
        <v>3271</v>
      </c>
      <c r="D298" s="13">
        <v>13.3</v>
      </c>
      <c r="E298" s="13">
        <v>20297</v>
      </c>
      <c r="F298" s="13">
        <v>9.3000000000000007</v>
      </c>
      <c r="G298" s="13">
        <v>13.6</v>
      </c>
      <c r="H298" s="13">
        <v>21.13</v>
      </c>
      <c r="I298" s="13">
        <v>20.36</v>
      </c>
      <c r="J298" s="13">
        <v>17.98</v>
      </c>
      <c r="K298" s="13">
        <v>1.1000000000000001</v>
      </c>
      <c r="L298" s="13">
        <v>0</v>
      </c>
      <c r="M298" s="13">
        <v>2.4</v>
      </c>
      <c r="N298" s="13">
        <v>11.7</v>
      </c>
      <c r="O298" s="13">
        <v>5.6</v>
      </c>
      <c r="P298" s="13">
        <v>5.98</v>
      </c>
      <c r="Q298" s="13">
        <v>28.97</v>
      </c>
      <c r="R298" s="13">
        <v>0</v>
      </c>
    </row>
    <row r="299" spans="1:18" x14ac:dyDescent="0.35">
      <c r="A299" s="11">
        <v>21601</v>
      </c>
      <c r="B299" s="11" t="s">
        <v>144</v>
      </c>
      <c r="C299" s="13">
        <v>23458</v>
      </c>
      <c r="D299" s="13">
        <v>10.5</v>
      </c>
      <c r="E299" s="13">
        <v>40762</v>
      </c>
      <c r="F299" s="13">
        <v>3.1</v>
      </c>
      <c r="G299" s="13">
        <v>10.3</v>
      </c>
      <c r="H299" s="13">
        <v>20.07</v>
      </c>
      <c r="I299" s="13">
        <v>26.04</v>
      </c>
      <c r="J299" s="13">
        <v>13.79</v>
      </c>
      <c r="K299" s="13">
        <v>26</v>
      </c>
      <c r="L299" s="13">
        <v>2.1</v>
      </c>
      <c r="M299" s="13">
        <v>0.8</v>
      </c>
      <c r="N299" s="13">
        <v>6.2</v>
      </c>
      <c r="O299" s="13">
        <v>2.7</v>
      </c>
      <c r="P299" s="13">
        <v>4.91</v>
      </c>
      <c r="Q299" s="13">
        <v>14.56</v>
      </c>
      <c r="R299" s="13">
        <v>7.38</v>
      </c>
    </row>
    <row r="300" spans="1:18" x14ac:dyDescent="0.35">
      <c r="A300" s="11">
        <v>21607</v>
      </c>
      <c r="B300" s="11" t="s">
        <v>145</v>
      </c>
      <c r="C300" s="13">
        <v>839</v>
      </c>
      <c r="D300" s="13">
        <v>11.3</v>
      </c>
      <c r="E300" s="13">
        <v>36540</v>
      </c>
      <c r="F300" s="13">
        <v>1.5</v>
      </c>
      <c r="G300" s="13">
        <v>17.899999999999999</v>
      </c>
      <c r="H300" s="13">
        <v>29.68</v>
      </c>
      <c r="I300" s="13">
        <v>8.2200000000000006</v>
      </c>
      <c r="J300" s="13">
        <v>1.91</v>
      </c>
      <c r="K300" s="13">
        <v>37.9</v>
      </c>
      <c r="L300" s="13">
        <v>6.6</v>
      </c>
      <c r="M300" s="13">
        <v>7.7</v>
      </c>
      <c r="N300" s="13">
        <v>2.7</v>
      </c>
      <c r="O300" s="13">
        <v>2.2999999999999998</v>
      </c>
      <c r="P300" s="13">
        <v>19.27</v>
      </c>
      <c r="Q300" s="13">
        <v>20.37</v>
      </c>
      <c r="R300" s="13">
        <v>12.75</v>
      </c>
    </row>
    <row r="301" spans="1:18" x14ac:dyDescent="0.35">
      <c r="A301" s="11">
        <v>21610</v>
      </c>
      <c r="B301" s="11" t="s">
        <v>146</v>
      </c>
      <c r="C301" s="13">
        <v>386</v>
      </c>
      <c r="D301" s="13">
        <v>16.8</v>
      </c>
      <c r="E301" s="13">
        <v>26199</v>
      </c>
      <c r="F301" s="13">
        <v>13.9</v>
      </c>
      <c r="G301" s="13">
        <v>4.7</v>
      </c>
      <c r="H301" s="13">
        <v>29.79</v>
      </c>
      <c r="I301" s="13">
        <v>15.54</v>
      </c>
      <c r="J301" s="13">
        <v>11.66</v>
      </c>
      <c r="K301" s="13">
        <v>19.899999999999999</v>
      </c>
      <c r="L301" s="13">
        <v>0</v>
      </c>
      <c r="M301" s="13">
        <v>3.8</v>
      </c>
      <c r="N301" s="13">
        <v>7</v>
      </c>
      <c r="O301" s="13">
        <v>0</v>
      </c>
      <c r="P301" s="13">
        <v>7.39</v>
      </c>
      <c r="Q301" s="13">
        <v>26.49</v>
      </c>
      <c r="R301" s="13">
        <v>0</v>
      </c>
    </row>
    <row r="302" spans="1:18" x14ac:dyDescent="0.35">
      <c r="A302" s="11">
        <v>21612</v>
      </c>
      <c r="B302" s="11" t="s">
        <v>144</v>
      </c>
      <c r="C302" s="13">
        <v>360</v>
      </c>
      <c r="D302" s="13">
        <v>3.9</v>
      </c>
      <c r="E302" s="13">
        <v>121218</v>
      </c>
      <c r="F302" s="13">
        <v>9.5</v>
      </c>
      <c r="G302" s="13">
        <v>0</v>
      </c>
      <c r="H302" s="13">
        <v>10.83</v>
      </c>
      <c r="I302" s="13">
        <v>33.89</v>
      </c>
      <c r="J302" s="13">
        <v>13.06</v>
      </c>
      <c r="K302" s="13">
        <v>5.3</v>
      </c>
      <c r="L302" s="13">
        <v>0</v>
      </c>
      <c r="M302" s="13">
        <v>0</v>
      </c>
      <c r="N302" s="13">
        <v>5.0999999999999996</v>
      </c>
      <c r="O302" s="13">
        <v>0</v>
      </c>
      <c r="P302" s="13">
        <v>0</v>
      </c>
      <c r="Q302" s="13">
        <v>10.06</v>
      </c>
      <c r="R302" s="13">
        <v>0</v>
      </c>
    </row>
    <row r="303" spans="1:18" x14ac:dyDescent="0.35">
      <c r="A303" s="11">
        <v>21613</v>
      </c>
      <c r="B303" s="11" t="s">
        <v>147</v>
      </c>
      <c r="C303" s="13">
        <v>17109</v>
      </c>
      <c r="D303" s="13">
        <v>19.600000000000001</v>
      </c>
      <c r="E303" s="13">
        <v>30531</v>
      </c>
      <c r="F303" s="13">
        <v>9.1999999999999993</v>
      </c>
      <c r="G303" s="13">
        <v>12.6</v>
      </c>
      <c r="H303" s="13">
        <v>20.77</v>
      </c>
      <c r="I303" s="13">
        <v>21.24</v>
      </c>
      <c r="J303" s="13">
        <v>19.190000000000001</v>
      </c>
      <c r="K303" s="13">
        <v>47.4</v>
      </c>
      <c r="L303" s="13">
        <v>1.8</v>
      </c>
      <c r="M303" s="13">
        <v>1</v>
      </c>
      <c r="N303" s="13">
        <v>14.9</v>
      </c>
      <c r="O303" s="13">
        <v>2.9</v>
      </c>
      <c r="P303" s="13">
        <v>4.95</v>
      </c>
      <c r="Q303" s="13">
        <v>23.73</v>
      </c>
      <c r="R303" s="13">
        <v>4.18</v>
      </c>
    </row>
    <row r="304" spans="1:18" x14ac:dyDescent="0.35">
      <c r="A304" s="11">
        <v>21617</v>
      </c>
      <c r="B304" s="11" t="s">
        <v>145</v>
      </c>
      <c r="C304" s="13">
        <v>10741</v>
      </c>
      <c r="D304" s="13">
        <v>3.7</v>
      </c>
      <c r="E304" s="13">
        <v>44754</v>
      </c>
      <c r="F304" s="13">
        <v>1</v>
      </c>
      <c r="G304" s="13">
        <v>6</v>
      </c>
      <c r="H304" s="13">
        <v>23.29</v>
      </c>
      <c r="I304" s="13">
        <v>15.88</v>
      </c>
      <c r="J304" s="13">
        <v>6.55</v>
      </c>
      <c r="K304" s="13">
        <v>12.1</v>
      </c>
      <c r="L304" s="13">
        <v>0.8</v>
      </c>
      <c r="M304" s="13">
        <v>0.3</v>
      </c>
      <c r="N304" s="13">
        <v>4.9000000000000004</v>
      </c>
      <c r="O304" s="13">
        <v>2.2999999999999998</v>
      </c>
      <c r="P304" s="13">
        <v>3.77</v>
      </c>
      <c r="Q304" s="13">
        <v>13.29</v>
      </c>
      <c r="R304" s="13">
        <v>2.25</v>
      </c>
    </row>
    <row r="305" spans="1:18" x14ac:dyDescent="0.35">
      <c r="A305" s="11">
        <v>21619</v>
      </c>
      <c r="B305" s="11" t="s">
        <v>145</v>
      </c>
      <c r="C305" s="13">
        <v>5891</v>
      </c>
      <c r="D305" s="13">
        <v>5.2</v>
      </c>
      <c r="E305" s="13">
        <v>46008</v>
      </c>
      <c r="F305" s="13">
        <v>3.6</v>
      </c>
      <c r="G305" s="13">
        <v>7.2</v>
      </c>
      <c r="H305" s="13">
        <v>16.55</v>
      </c>
      <c r="I305" s="13">
        <v>22.93</v>
      </c>
      <c r="J305" s="13">
        <v>11.49</v>
      </c>
      <c r="K305" s="13">
        <v>9.1999999999999993</v>
      </c>
      <c r="L305" s="13">
        <v>0.2</v>
      </c>
      <c r="M305" s="13">
        <v>0</v>
      </c>
      <c r="N305" s="13">
        <v>1.3</v>
      </c>
      <c r="O305" s="13">
        <v>0.2</v>
      </c>
      <c r="P305" s="13">
        <v>2.77</v>
      </c>
      <c r="Q305" s="13">
        <v>10.029999999999999</v>
      </c>
      <c r="R305" s="13">
        <v>4.1900000000000004</v>
      </c>
    </row>
    <row r="306" spans="1:18" x14ac:dyDescent="0.35">
      <c r="A306" s="11">
        <v>21620</v>
      </c>
      <c r="B306" s="11" t="s">
        <v>146</v>
      </c>
      <c r="C306" s="13">
        <v>13155</v>
      </c>
      <c r="D306" s="13">
        <v>10.199999999999999</v>
      </c>
      <c r="E306" s="13">
        <v>31616</v>
      </c>
      <c r="F306" s="13">
        <v>4.3</v>
      </c>
      <c r="G306" s="13">
        <v>11.9</v>
      </c>
      <c r="H306" s="13">
        <v>16.420000000000002</v>
      </c>
      <c r="I306" s="13">
        <v>24.25</v>
      </c>
      <c r="J306" s="13">
        <v>15.19</v>
      </c>
      <c r="K306" s="13">
        <v>22.5</v>
      </c>
      <c r="L306" s="13">
        <v>0.6</v>
      </c>
      <c r="M306" s="13">
        <v>0.9</v>
      </c>
      <c r="N306" s="13">
        <v>15.6</v>
      </c>
      <c r="O306" s="13">
        <v>1.4</v>
      </c>
      <c r="P306" s="13">
        <v>5.03</v>
      </c>
      <c r="Q306" s="13">
        <v>23.55</v>
      </c>
      <c r="R306" s="13">
        <v>4.05</v>
      </c>
    </row>
    <row r="307" spans="1:18" x14ac:dyDescent="0.35">
      <c r="A307" s="11">
        <v>21622</v>
      </c>
      <c r="B307" s="11" t="s">
        <v>147</v>
      </c>
      <c r="C307" s="13">
        <v>1030</v>
      </c>
      <c r="D307" s="13">
        <v>12.3</v>
      </c>
      <c r="E307" s="13">
        <v>24975</v>
      </c>
      <c r="F307" s="13">
        <v>2.2999999999999998</v>
      </c>
      <c r="G307" s="13">
        <v>8.3000000000000007</v>
      </c>
      <c r="H307" s="13">
        <v>25.73</v>
      </c>
      <c r="I307" s="13">
        <v>15.83</v>
      </c>
      <c r="J307" s="13">
        <v>11.26</v>
      </c>
      <c r="K307" s="13">
        <v>5.0999999999999996</v>
      </c>
      <c r="L307" s="13">
        <v>0</v>
      </c>
      <c r="M307" s="13">
        <v>0</v>
      </c>
      <c r="N307" s="13">
        <v>0.3</v>
      </c>
      <c r="O307" s="13">
        <v>3</v>
      </c>
      <c r="P307" s="13">
        <v>0.59</v>
      </c>
      <c r="Q307" s="13">
        <v>24.68</v>
      </c>
      <c r="R307" s="13">
        <v>2.14</v>
      </c>
    </row>
    <row r="308" spans="1:18" x14ac:dyDescent="0.35">
      <c r="A308" s="11">
        <v>21623</v>
      </c>
      <c r="B308" s="11" t="s">
        <v>145</v>
      </c>
      <c r="C308" s="13">
        <v>2000</v>
      </c>
      <c r="D308" s="13">
        <v>7.4</v>
      </c>
      <c r="E308" s="13">
        <v>29073</v>
      </c>
      <c r="F308" s="13">
        <v>2.9</v>
      </c>
      <c r="G308" s="13">
        <v>12.9</v>
      </c>
      <c r="H308" s="13">
        <v>25.3</v>
      </c>
      <c r="I308" s="13">
        <v>10.6</v>
      </c>
      <c r="J308" s="13">
        <v>9.94</v>
      </c>
      <c r="K308" s="13">
        <v>21.3</v>
      </c>
      <c r="L308" s="13">
        <v>4.0999999999999996</v>
      </c>
      <c r="M308" s="13">
        <v>1.6</v>
      </c>
      <c r="N308" s="13">
        <v>3.3</v>
      </c>
      <c r="O308" s="13">
        <v>9.4</v>
      </c>
      <c r="P308" s="13">
        <v>3.73</v>
      </c>
      <c r="Q308" s="13">
        <v>18.850000000000001</v>
      </c>
      <c r="R308" s="13">
        <v>2.95</v>
      </c>
    </row>
    <row r="309" spans="1:18" x14ac:dyDescent="0.35">
      <c r="A309" s="11">
        <v>21624</v>
      </c>
      <c r="B309" s="11" t="s">
        <v>144</v>
      </c>
      <c r="C309" s="13">
        <v>207</v>
      </c>
      <c r="D309" s="13">
        <v>40.1</v>
      </c>
      <c r="E309" s="13">
        <v>28350</v>
      </c>
      <c r="F309" s="13">
        <v>0</v>
      </c>
      <c r="G309" s="13">
        <v>2.5</v>
      </c>
      <c r="H309" s="13">
        <v>22.71</v>
      </c>
      <c r="I309" s="13">
        <v>24.15</v>
      </c>
      <c r="J309" s="13">
        <v>19.32</v>
      </c>
      <c r="K309" s="13">
        <v>30.4</v>
      </c>
      <c r="L309" s="13">
        <v>0</v>
      </c>
      <c r="M309" s="13">
        <v>0</v>
      </c>
      <c r="N309" s="13">
        <v>0</v>
      </c>
      <c r="O309" s="13">
        <v>0</v>
      </c>
      <c r="P309" s="13">
        <v>0</v>
      </c>
      <c r="Q309" s="13">
        <v>0</v>
      </c>
      <c r="R309" s="13">
        <v>0</v>
      </c>
    </row>
    <row r="310" spans="1:18" x14ac:dyDescent="0.35">
      <c r="A310" s="11">
        <v>21625</v>
      </c>
      <c r="B310" s="11" t="s">
        <v>144</v>
      </c>
      <c r="C310" s="13">
        <v>2720</v>
      </c>
      <c r="D310" s="13">
        <v>5.2</v>
      </c>
      <c r="E310" s="13">
        <v>36552</v>
      </c>
      <c r="F310" s="13">
        <v>3</v>
      </c>
      <c r="G310" s="13">
        <v>12.2</v>
      </c>
      <c r="H310" s="13">
        <v>24.6</v>
      </c>
      <c r="I310" s="13">
        <v>16.36</v>
      </c>
      <c r="J310" s="13">
        <v>13.49</v>
      </c>
      <c r="K310" s="13">
        <v>10.8</v>
      </c>
      <c r="L310" s="13">
        <v>0</v>
      </c>
      <c r="M310" s="13">
        <v>2.2999999999999998</v>
      </c>
      <c r="N310" s="13">
        <v>0.8</v>
      </c>
      <c r="O310" s="13">
        <v>4.5999999999999996</v>
      </c>
      <c r="P310" s="13">
        <v>2.4</v>
      </c>
      <c r="Q310" s="13">
        <v>15.51</v>
      </c>
      <c r="R310" s="13">
        <v>0.59</v>
      </c>
    </row>
    <row r="311" spans="1:18" x14ac:dyDescent="0.35">
      <c r="A311" s="11">
        <v>21626</v>
      </c>
      <c r="B311" s="11" t="s">
        <v>147</v>
      </c>
      <c r="C311" s="13">
        <v>83</v>
      </c>
      <c r="D311" s="13">
        <v>6</v>
      </c>
      <c r="E311" s="13">
        <v>38601</v>
      </c>
      <c r="F311" s="13">
        <v>0</v>
      </c>
      <c r="G311" s="13">
        <v>12.8</v>
      </c>
      <c r="H311" s="13">
        <v>6.02</v>
      </c>
      <c r="I311" s="13">
        <v>32.53</v>
      </c>
      <c r="J311" s="13">
        <v>12.05</v>
      </c>
      <c r="K311" s="13">
        <v>0</v>
      </c>
      <c r="L311" s="13">
        <v>0</v>
      </c>
      <c r="M311" s="13">
        <v>0</v>
      </c>
      <c r="N311" s="13">
        <v>0</v>
      </c>
      <c r="O311" s="13">
        <v>33</v>
      </c>
      <c r="P311" s="13">
        <v>0</v>
      </c>
      <c r="Q311" s="13">
        <v>71.11</v>
      </c>
      <c r="R311" s="13">
        <v>0</v>
      </c>
    </row>
    <row r="312" spans="1:18" x14ac:dyDescent="0.35">
      <c r="A312" s="11">
        <v>21627</v>
      </c>
      <c r="B312" s="11" t="s">
        <v>147</v>
      </c>
      <c r="C312" s="13">
        <v>17</v>
      </c>
      <c r="D312" s="13">
        <v>0</v>
      </c>
      <c r="E312" s="13">
        <v>47800</v>
      </c>
      <c r="F312" s="13" t="e">
        <v>#DIV/0!</v>
      </c>
      <c r="G312" s="13">
        <v>29.4</v>
      </c>
      <c r="H312" s="13">
        <v>0</v>
      </c>
      <c r="I312" s="13">
        <v>100</v>
      </c>
      <c r="J312" s="13">
        <v>29.41</v>
      </c>
      <c r="K312" s="13">
        <v>0</v>
      </c>
      <c r="L312" s="13">
        <v>0</v>
      </c>
      <c r="M312" s="13">
        <v>0</v>
      </c>
      <c r="N312" s="13">
        <v>45.5</v>
      </c>
      <c r="O312" s="13">
        <v>0</v>
      </c>
      <c r="P312" s="13" t="e">
        <v>#DIV/0!</v>
      </c>
      <c r="Q312" s="13" t="e">
        <v>#DIV/0!</v>
      </c>
      <c r="R312" s="13">
        <v>0</v>
      </c>
    </row>
    <row r="313" spans="1:18" x14ac:dyDescent="0.35">
      <c r="A313" s="11">
        <v>21628</v>
      </c>
      <c r="B313" s="11" t="s">
        <v>145</v>
      </c>
      <c r="C313" s="13">
        <v>531</v>
      </c>
      <c r="D313" s="13">
        <v>33.299999999999997</v>
      </c>
      <c r="E313" s="13">
        <v>20260</v>
      </c>
      <c r="F313" s="13">
        <v>0</v>
      </c>
      <c r="G313" s="13">
        <v>17.5</v>
      </c>
      <c r="H313" s="13">
        <v>19.77</v>
      </c>
      <c r="I313" s="13">
        <v>23.92</v>
      </c>
      <c r="J313" s="13">
        <v>7.34</v>
      </c>
      <c r="K313" s="13">
        <v>13.2</v>
      </c>
      <c r="L313" s="13">
        <v>0</v>
      </c>
      <c r="M313" s="13">
        <v>14.7</v>
      </c>
      <c r="N313" s="13">
        <v>0</v>
      </c>
      <c r="O313" s="13">
        <v>52.5</v>
      </c>
      <c r="P313" s="13">
        <v>18.3</v>
      </c>
      <c r="Q313" s="13">
        <v>28.65</v>
      </c>
      <c r="R313" s="13">
        <v>3.39</v>
      </c>
    </row>
    <row r="314" spans="1:18" x14ac:dyDescent="0.35">
      <c r="A314" s="11">
        <v>21629</v>
      </c>
      <c r="B314" s="11" t="s">
        <v>148</v>
      </c>
      <c r="C314" s="13">
        <v>9726</v>
      </c>
      <c r="D314" s="13">
        <v>11.3</v>
      </c>
      <c r="E314" s="13">
        <v>32274</v>
      </c>
      <c r="F314" s="13">
        <v>5.9</v>
      </c>
      <c r="G314" s="13">
        <v>12</v>
      </c>
      <c r="H314" s="13">
        <v>22.46</v>
      </c>
      <c r="I314" s="13">
        <v>15.82</v>
      </c>
      <c r="J314" s="13">
        <v>13.44</v>
      </c>
      <c r="K314" s="13">
        <v>20.2</v>
      </c>
      <c r="L314" s="13">
        <v>0.1</v>
      </c>
      <c r="M314" s="13">
        <v>0.7</v>
      </c>
      <c r="N314" s="13">
        <v>6.2</v>
      </c>
      <c r="O314" s="13">
        <v>2.9</v>
      </c>
      <c r="P314" s="13">
        <v>4.6399999999999997</v>
      </c>
      <c r="Q314" s="13">
        <v>12.55</v>
      </c>
      <c r="R314" s="13">
        <v>1.78</v>
      </c>
    </row>
    <row r="315" spans="1:18" x14ac:dyDescent="0.35">
      <c r="A315" s="11">
        <v>21631</v>
      </c>
      <c r="B315" s="11" t="s">
        <v>147</v>
      </c>
      <c r="C315" s="13">
        <v>2694</v>
      </c>
      <c r="D315" s="13">
        <v>7.1</v>
      </c>
      <c r="E315" s="13">
        <v>30458</v>
      </c>
      <c r="F315" s="13">
        <v>7.9</v>
      </c>
      <c r="G315" s="13">
        <v>7.6</v>
      </c>
      <c r="H315" s="13">
        <v>24.28</v>
      </c>
      <c r="I315" s="13">
        <v>23.98</v>
      </c>
      <c r="J315" s="13">
        <v>12.77</v>
      </c>
      <c r="K315" s="13">
        <v>13</v>
      </c>
      <c r="L315" s="13">
        <v>0</v>
      </c>
      <c r="M315" s="13">
        <v>0.4</v>
      </c>
      <c r="N315" s="13">
        <v>0.2</v>
      </c>
      <c r="O315" s="13">
        <v>7.6</v>
      </c>
      <c r="P315" s="13">
        <v>4.7300000000000004</v>
      </c>
      <c r="Q315" s="13">
        <v>21.42</v>
      </c>
      <c r="R315" s="13">
        <v>4.05</v>
      </c>
    </row>
    <row r="316" spans="1:18" x14ac:dyDescent="0.35">
      <c r="A316" s="11">
        <v>21632</v>
      </c>
      <c r="B316" s="11" t="s">
        <v>148</v>
      </c>
      <c r="C316" s="13">
        <v>6065</v>
      </c>
      <c r="D316" s="13">
        <v>21.2</v>
      </c>
      <c r="E316" s="13">
        <v>25082</v>
      </c>
      <c r="F316" s="13">
        <v>5.3</v>
      </c>
      <c r="G316" s="13">
        <v>18.5</v>
      </c>
      <c r="H316" s="13">
        <v>28.49</v>
      </c>
      <c r="I316" s="13">
        <v>16.72</v>
      </c>
      <c r="J316" s="13">
        <v>18.62</v>
      </c>
      <c r="K316" s="13">
        <v>34.4</v>
      </c>
      <c r="L316" s="13">
        <v>0.6</v>
      </c>
      <c r="M316" s="13">
        <v>6.5</v>
      </c>
      <c r="N316" s="13">
        <v>9.8000000000000007</v>
      </c>
      <c r="O316" s="13">
        <v>9.5</v>
      </c>
      <c r="P316" s="13">
        <v>5.2</v>
      </c>
      <c r="Q316" s="13">
        <v>29.99</v>
      </c>
      <c r="R316" s="13">
        <v>4.8</v>
      </c>
    </row>
    <row r="317" spans="1:18" x14ac:dyDescent="0.35">
      <c r="A317" s="11">
        <v>21634</v>
      </c>
      <c r="B317" s="11" t="s">
        <v>147</v>
      </c>
      <c r="C317" s="13">
        <v>200</v>
      </c>
      <c r="D317" s="13">
        <v>2.5</v>
      </c>
      <c r="E317" s="13">
        <v>33527</v>
      </c>
      <c r="F317" s="13">
        <v>13.8</v>
      </c>
      <c r="G317" s="13">
        <v>10</v>
      </c>
      <c r="H317" s="13">
        <v>0</v>
      </c>
      <c r="I317" s="13">
        <v>39</v>
      </c>
      <c r="J317" s="13">
        <v>20</v>
      </c>
      <c r="K317" s="13">
        <v>2</v>
      </c>
      <c r="L317" s="13">
        <v>0</v>
      </c>
      <c r="M317" s="13">
        <v>0</v>
      </c>
      <c r="N317" s="13">
        <v>3.5</v>
      </c>
      <c r="O317" s="13">
        <v>4.7</v>
      </c>
      <c r="P317" s="13">
        <v>0</v>
      </c>
      <c r="Q317" s="13">
        <v>27.97</v>
      </c>
      <c r="R317" s="13">
        <v>0</v>
      </c>
    </row>
    <row r="318" spans="1:18" x14ac:dyDescent="0.35">
      <c r="A318" s="11">
        <v>21635</v>
      </c>
      <c r="B318" s="11" t="s">
        <v>146</v>
      </c>
      <c r="C318" s="13">
        <v>1912</v>
      </c>
      <c r="D318" s="13">
        <v>11.6</v>
      </c>
      <c r="E318" s="13">
        <v>44480</v>
      </c>
      <c r="F318" s="13">
        <v>3.7</v>
      </c>
      <c r="G318" s="13">
        <v>11.5</v>
      </c>
      <c r="H318" s="13">
        <v>17.829999999999998</v>
      </c>
      <c r="I318" s="13">
        <v>27.35</v>
      </c>
      <c r="J318" s="13">
        <v>14.17</v>
      </c>
      <c r="K318" s="13">
        <v>11.5</v>
      </c>
      <c r="L318" s="13">
        <v>0</v>
      </c>
      <c r="M318" s="13">
        <v>0.7</v>
      </c>
      <c r="N318" s="13">
        <v>3.4</v>
      </c>
      <c r="O318" s="13">
        <v>7</v>
      </c>
      <c r="P318" s="13">
        <v>6.15</v>
      </c>
      <c r="Q318" s="13">
        <v>19.46</v>
      </c>
      <c r="R318" s="13">
        <v>7.06</v>
      </c>
    </row>
    <row r="319" spans="1:18" x14ac:dyDescent="0.35">
      <c r="A319" s="11">
        <v>21636</v>
      </c>
      <c r="B319" s="11" t="s">
        <v>148</v>
      </c>
      <c r="C319" s="13">
        <v>1147</v>
      </c>
      <c r="D319" s="13">
        <v>4.7</v>
      </c>
      <c r="E319" s="13">
        <v>31551</v>
      </c>
      <c r="F319" s="13">
        <v>1</v>
      </c>
      <c r="G319" s="13">
        <v>7.3</v>
      </c>
      <c r="H319" s="13">
        <v>13.34</v>
      </c>
      <c r="I319" s="13">
        <v>22.58</v>
      </c>
      <c r="J319" s="13">
        <v>8.89</v>
      </c>
      <c r="K319" s="13">
        <v>18.3</v>
      </c>
      <c r="L319" s="13">
        <v>0.7</v>
      </c>
      <c r="M319" s="13">
        <v>0.2</v>
      </c>
      <c r="N319" s="13">
        <v>7.4</v>
      </c>
      <c r="O319" s="13">
        <v>5</v>
      </c>
      <c r="P319" s="13">
        <v>8.57</v>
      </c>
      <c r="Q319" s="13">
        <v>33.25</v>
      </c>
      <c r="R319" s="13">
        <v>2.35</v>
      </c>
    </row>
    <row r="320" spans="1:18" x14ac:dyDescent="0.35">
      <c r="A320" s="11">
        <v>21638</v>
      </c>
      <c r="B320" s="11" t="s">
        <v>145</v>
      </c>
      <c r="C320" s="13">
        <v>5210</v>
      </c>
      <c r="D320" s="13">
        <v>9.8000000000000007</v>
      </c>
      <c r="E320" s="13">
        <v>44658</v>
      </c>
      <c r="F320" s="13">
        <v>2.4</v>
      </c>
      <c r="G320" s="13">
        <v>5.4</v>
      </c>
      <c r="H320" s="13">
        <v>24.64</v>
      </c>
      <c r="I320" s="13">
        <v>19.079999999999998</v>
      </c>
      <c r="J320" s="13">
        <v>12.12</v>
      </c>
      <c r="K320" s="13">
        <v>12.8</v>
      </c>
      <c r="L320" s="13">
        <v>0</v>
      </c>
      <c r="M320" s="13">
        <v>0.6</v>
      </c>
      <c r="N320" s="13">
        <v>3</v>
      </c>
      <c r="O320" s="13">
        <v>1.2</v>
      </c>
      <c r="P320" s="13">
        <v>2.62</v>
      </c>
      <c r="Q320" s="13">
        <v>12.54</v>
      </c>
      <c r="R320" s="13">
        <v>2.4</v>
      </c>
    </row>
    <row r="321" spans="1:18" x14ac:dyDescent="0.35">
      <c r="A321" s="11">
        <v>21639</v>
      </c>
      <c r="B321" s="11" t="s">
        <v>148</v>
      </c>
      <c r="C321" s="13">
        <v>4639</v>
      </c>
      <c r="D321" s="13">
        <v>17.5</v>
      </c>
      <c r="E321" s="13">
        <v>22166</v>
      </c>
      <c r="F321" s="13">
        <v>6.7</v>
      </c>
      <c r="G321" s="13">
        <v>17.5</v>
      </c>
      <c r="H321" s="13">
        <v>28.78</v>
      </c>
      <c r="I321" s="13">
        <v>12.05</v>
      </c>
      <c r="J321" s="13">
        <v>15.41</v>
      </c>
      <c r="K321" s="13">
        <v>19.7</v>
      </c>
      <c r="L321" s="13">
        <v>2.8</v>
      </c>
      <c r="M321" s="13">
        <v>2.6</v>
      </c>
      <c r="N321" s="13">
        <v>9.1</v>
      </c>
      <c r="O321" s="13">
        <v>2.9</v>
      </c>
      <c r="P321" s="13">
        <v>7.08</v>
      </c>
      <c r="Q321" s="13">
        <v>17.920000000000002</v>
      </c>
      <c r="R321" s="13">
        <v>6.49</v>
      </c>
    </row>
    <row r="322" spans="1:18" x14ac:dyDescent="0.35">
      <c r="A322" s="11">
        <v>21640</v>
      </c>
      <c r="B322" s="11" t="s">
        <v>148</v>
      </c>
      <c r="C322" s="13">
        <v>1440</v>
      </c>
      <c r="D322" s="13">
        <v>9.5</v>
      </c>
      <c r="E322" s="13">
        <v>23276</v>
      </c>
      <c r="F322" s="13">
        <v>3.1</v>
      </c>
      <c r="G322" s="13">
        <v>27.3</v>
      </c>
      <c r="H322" s="13">
        <v>23.96</v>
      </c>
      <c r="I322" s="13">
        <v>18.329999999999998</v>
      </c>
      <c r="J322" s="13">
        <v>13.68</v>
      </c>
      <c r="K322" s="13">
        <v>18.3</v>
      </c>
      <c r="L322" s="13">
        <v>4</v>
      </c>
      <c r="M322" s="13">
        <v>2.4</v>
      </c>
      <c r="N322" s="13">
        <v>2</v>
      </c>
      <c r="O322" s="13">
        <v>22.3</v>
      </c>
      <c r="P322" s="13">
        <v>13.08</v>
      </c>
      <c r="Q322" s="13">
        <v>24.39</v>
      </c>
      <c r="R322" s="13">
        <v>9.24</v>
      </c>
    </row>
    <row r="323" spans="1:18" x14ac:dyDescent="0.35">
      <c r="A323" s="11">
        <v>21641</v>
      </c>
      <c r="B323" s="11" t="s">
        <v>148</v>
      </c>
      <c r="C323" s="13">
        <v>102</v>
      </c>
      <c r="D323" s="13">
        <v>36.299999999999997</v>
      </c>
      <c r="E323" s="13">
        <v>19923</v>
      </c>
      <c r="F323" s="13">
        <v>1.8</v>
      </c>
      <c r="G323" s="13">
        <v>18.2</v>
      </c>
      <c r="H323" s="13">
        <v>22.55</v>
      </c>
      <c r="I323" s="13">
        <v>22.55</v>
      </c>
      <c r="J323" s="13">
        <v>27.45</v>
      </c>
      <c r="K323" s="13">
        <v>0</v>
      </c>
      <c r="L323" s="13">
        <v>0</v>
      </c>
      <c r="M323" s="13">
        <v>0</v>
      </c>
      <c r="N323" s="13">
        <v>10</v>
      </c>
      <c r="O323" s="13">
        <v>0</v>
      </c>
      <c r="P323" s="13">
        <v>7.95</v>
      </c>
      <c r="Q323" s="13">
        <v>15.15</v>
      </c>
      <c r="R323" s="13">
        <v>1.96</v>
      </c>
    </row>
    <row r="324" spans="1:18" x14ac:dyDescent="0.35">
      <c r="A324" s="11">
        <v>21643</v>
      </c>
      <c r="B324" s="11" t="s">
        <v>147</v>
      </c>
      <c r="C324" s="13">
        <v>6015</v>
      </c>
      <c r="D324" s="13">
        <v>15.9</v>
      </c>
      <c r="E324" s="13">
        <v>24585</v>
      </c>
      <c r="F324" s="13">
        <v>8.8000000000000007</v>
      </c>
      <c r="G324" s="13">
        <v>18.399999999999999</v>
      </c>
      <c r="H324" s="13">
        <v>22.79</v>
      </c>
      <c r="I324" s="13">
        <v>15.25</v>
      </c>
      <c r="J324" s="13">
        <v>16.37</v>
      </c>
      <c r="K324" s="13">
        <v>35.6</v>
      </c>
      <c r="L324" s="13">
        <v>2.2999999999999998</v>
      </c>
      <c r="M324" s="13">
        <v>1.4</v>
      </c>
      <c r="N324" s="13">
        <v>7.9</v>
      </c>
      <c r="O324" s="13">
        <v>6.6</v>
      </c>
      <c r="P324" s="13">
        <v>4.93</v>
      </c>
      <c r="Q324" s="13">
        <v>20.27</v>
      </c>
      <c r="R324" s="13">
        <v>3.89</v>
      </c>
    </row>
    <row r="325" spans="1:18" x14ac:dyDescent="0.35">
      <c r="A325" s="11">
        <v>21644</v>
      </c>
      <c r="B325" s="11" t="s">
        <v>145</v>
      </c>
      <c r="C325" s="13">
        <v>77</v>
      </c>
      <c r="D325" s="13">
        <v>6.5</v>
      </c>
      <c r="E325" s="13">
        <v>22379</v>
      </c>
      <c r="F325" s="13">
        <v>0</v>
      </c>
      <c r="G325" s="13">
        <v>31.7</v>
      </c>
      <c r="H325" s="13">
        <v>16.88</v>
      </c>
      <c r="I325" s="13">
        <v>31.17</v>
      </c>
      <c r="J325" s="13">
        <v>24.68</v>
      </c>
      <c r="K325" s="13">
        <v>6.5</v>
      </c>
      <c r="L325" s="13">
        <v>0</v>
      </c>
      <c r="M325" s="13">
        <v>0</v>
      </c>
      <c r="N325" s="13">
        <v>16</v>
      </c>
      <c r="O325" s="13">
        <v>0</v>
      </c>
      <c r="P325" s="13">
        <v>0</v>
      </c>
      <c r="Q325" s="13">
        <v>0</v>
      </c>
      <c r="R325" s="13">
        <v>0</v>
      </c>
    </row>
    <row r="326" spans="1:18" x14ac:dyDescent="0.35">
      <c r="A326" s="11">
        <v>21645</v>
      </c>
      <c r="B326" s="11" t="s">
        <v>146</v>
      </c>
      <c r="C326" s="13">
        <v>1418</v>
      </c>
      <c r="D326" s="13">
        <v>7.5</v>
      </c>
      <c r="E326" s="13">
        <v>41469</v>
      </c>
      <c r="F326" s="13">
        <v>1.2</v>
      </c>
      <c r="G326" s="13">
        <v>7.9</v>
      </c>
      <c r="H326" s="13">
        <v>14.17</v>
      </c>
      <c r="I326" s="13">
        <v>21.02</v>
      </c>
      <c r="J326" s="13">
        <v>14.03</v>
      </c>
      <c r="K326" s="13">
        <v>5.0999999999999996</v>
      </c>
      <c r="L326" s="13">
        <v>3.2</v>
      </c>
      <c r="M326" s="13">
        <v>0</v>
      </c>
      <c r="N326" s="13">
        <v>5.3</v>
      </c>
      <c r="O326" s="13">
        <v>5.4</v>
      </c>
      <c r="P326" s="13">
        <v>4.68</v>
      </c>
      <c r="Q326" s="13">
        <v>25.7</v>
      </c>
      <c r="R326" s="13">
        <v>3.53</v>
      </c>
    </row>
    <row r="327" spans="1:18" x14ac:dyDescent="0.35">
      <c r="A327" s="11">
        <v>21647</v>
      </c>
      <c r="B327" s="11" t="s">
        <v>144</v>
      </c>
      <c r="C327" s="13">
        <v>217</v>
      </c>
      <c r="D327" s="13">
        <v>17.100000000000001</v>
      </c>
      <c r="E327" s="13">
        <v>40340</v>
      </c>
      <c r="F327" s="13">
        <v>0</v>
      </c>
      <c r="G327" s="13">
        <v>12.6</v>
      </c>
      <c r="H327" s="13">
        <v>9.68</v>
      </c>
      <c r="I327" s="13">
        <v>36.869999999999997</v>
      </c>
      <c r="J327" s="13">
        <v>17.510000000000002</v>
      </c>
      <c r="K327" s="13">
        <v>18</v>
      </c>
      <c r="L327" s="13">
        <v>0</v>
      </c>
      <c r="M327" s="13">
        <v>0</v>
      </c>
      <c r="N327" s="13">
        <v>0</v>
      </c>
      <c r="O327" s="13">
        <v>0</v>
      </c>
      <c r="P327" s="13">
        <v>8.68</v>
      </c>
      <c r="Q327" s="13">
        <v>28.13</v>
      </c>
      <c r="R327" s="13">
        <v>0</v>
      </c>
    </row>
    <row r="328" spans="1:18" x14ac:dyDescent="0.35">
      <c r="A328" s="11">
        <v>21648</v>
      </c>
      <c r="B328" s="11" t="s">
        <v>147</v>
      </c>
      <c r="C328" s="13">
        <v>256</v>
      </c>
      <c r="D328" s="13">
        <v>12.2</v>
      </c>
      <c r="E328" s="13">
        <v>29311</v>
      </c>
      <c r="F328" s="13">
        <v>3.2</v>
      </c>
      <c r="G328" s="13">
        <v>4</v>
      </c>
      <c r="H328" s="13">
        <v>23.05</v>
      </c>
      <c r="I328" s="13">
        <v>19.920000000000002</v>
      </c>
      <c r="J328" s="13">
        <v>13.92</v>
      </c>
      <c r="K328" s="13">
        <v>5.0999999999999996</v>
      </c>
      <c r="L328" s="13">
        <v>2.7</v>
      </c>
      <c r="M328" s="13">
        <v>0</v>
      </c>
      <c r="N328" s="13">
        <v>6.1</v>
      </c>
      <c r="O328" s="13">
        <v>8.1999999999999993</v>
      </c>
      <c r="P328" s="13">
        <v>7.74</v>
      </c>
      <c r="Q328" s="13">
        <v>29.63</v>
      </c>
      <c r="R328" s="13">
        <v>4.3</v>
      </c>
    </row>
    <row r="329" spans="1:18" x14ac:dyDescent="0.35">
      <c r="A329" s="11">
        <v>21649</v>
      </c>
      <c r="B329" s="11" t="s">
        <v>148</v>
      </c>
      <c r="C329" s="13">
        <v>2131</v>
      </c>
      <c r="D329" s="13">
        <v>25.2</v>
      </c>
      <c r="E329" s="13">
        <v>18867</v>
      </c>
      <c r="F329" s="13">
        <v>3.9</v>
      </c>
      <c r="G329" s="13">
        <v>38.1</v>
      </c>
      <c r="H329" s="13">
        <v>25.01</v>
      </c>
      <c r="I329" s="13">
        <v>6.95</v>
      </c>
      <c r="J329" s="13">
        <v>13</v>
      </c>
      <c r="K329" s="13">
        <v>39.299999999999997</v>
      </c>
      <c r="L329" s="13">
        <v>13.8</v>
      </c>
      <c r="M329" s="13">
        <v>11.6</v>
      </c>
      <c r="N329" s="13">
        <v>6</v>
      </c>
      <c r="O329" s="13">
        <v>15.5</v>
      </c>
      <c r="P329" s="13">
        <v>19.02</v>
      </c>
      <c r="Q329" s="13">
        <v>24.91</v>
      </c>
      <c r="R329" s="13">
        <v>18.440000000000001</v>
      </c>
    </row>
    <row r="330" spans="1:18" x14ac:dyDescent="0.35">
      <c r="A330" s="11">
        <v>21650</v>
      </c>
      <c r="B330" s="11" t="s">
        <v>146</v>
      </c>
      <c r="C330" s="13">
        <v>290</v>
      </c>
      <c r="D330" s="13">
        <v>0</v>
      </c>
      <c r="E330" s="13">
        <v>38979</v>
      </c>
      <c r="F330" s="13">
        <v>0</v>
      </c>
      <c r="G330" s="13">
        <v>12.4</v>
      </c>
      <c r="H330" s="13">
        <v>19.66</v>
      </c>
      <c r="I330" s="13">
        <v>15.86</v>
      </c>
      <c r="J330" s="13">
        <v>8.2799999999999994</v>
      </c>
      <c r="K330" s="13">
        <v>30.7</v>
      </c>
      <c r="L330" s="13">
        <v>10</v>
      </c>
      <c r="M330" s="13">
        <v>0</v>
      </c>
      <c r="N330" s="13">
        <v>0</v>
      </c>
      <c r="O330" s="13">
        <v>0</v>
      </c>
      <c r="P330" s="13">
        <v>0</v>
      </c>
      <c r="Q330" s="13">
        <v>10.23</v>
      </c>
      <c r="R330" s="13">
        <v>22.76</v>
      </c>
    </row>
    <row r="331" spans="1:18" x14ac:dyDescent="0.35">
      <c r="A331" s="11">
        <v>21651</v>
      </c>
      <c r="B331" s="11" t="s">
        <v>146</v>
      </c>
      <c r="C331" s="13">
        <v>2735</v>
      </c>
      <c r="D331" s="13">
        <v>6.8</v>
      </c>
      <c r="E331" s="13">
        <v>34864</v>
      </c>
      <c r="F331" s="13">
        <v>9.1</v>
      </c>
      <c r="G331" s="13">
        <v>13.9</v>
      </c>
      <c r="H331" s="13">
        <v>17.510000000000002</v>
      </c>
      <c r="I331" s="13">
        <v>18.61</v>
      </c>
      <c r="J331" s="13">
        <v>11.66</v>
      </c>
      <c r="K331" s="13">
        <v>29.4</v>
      </c>
      <c r="L331" s="13">
        <v>3</v>
      </c>
      <c r="M331" s="13">
        <v>0.2</v>
      </c>
      <c r="N331" s="13">
        <v>2.9</v>
      </c>
      <c r="O331" s="13">
        <v>8.4</v>
      </c>
      <c r="P331" s="13">
        <v>10.47</v>
      </c>
      <c r="Q331" s="13">
        <v>20.149999999999999</v>
      </c>
      <c r="R331" s="13">
        <v>6.62</v>
      </c>
    </row>
    <row r="332" spans="1:18" x14ac:dyDescent="0.35">
      <c r="A332" s="11">
        <v>21652</v>
      </c>
      <c r="B332" s="11" t="s">
        <v>144</v>
      </c>
      <c r="C332" s="13">
        <v>138</v>
      </c>
      <c r="D332" s="13">
        <v>7.2</v>
      </c>
      <c r="E332" s="13">
        <v>60282</v>
      </c>
      <c r="F332" s="13">
        <v>28.1</v>
      </c>
      <c r="G332" s="13">
        <v>0</v>
      </c>
      <c r="H332" s="13">
        <v>6.52</v>
      </c>
      <c r="I332" s="13">
        <v>62.32</v>
      </c>
      <c r="J332" s="13">
        <v>14.49</v>
      </c>
      <c r="K332" s="13">
        <v>0</v>
      </c>
      <c r="L332" s="13">
        <v>0</v>
      </c>
      <c r="M332" s="13">
        <v>0</v>
      </c>
      <c r="N332" s="13">
        <v>0</v>
      </c>
      <c r="O332" s="13">
        <v>0</v>
      </c>
      <c r="P332" s="13">
        <v>0</v>
      </c>
      <c r="Q332" s="13">
        <v>0</v>
      </c>
      <c r="R332" s="13">
        <v>5.8</v>
      </c>
    </row>
    <row r="333" spans="1:18" x14ac:dyDescent="0.35">
      <c r="A333" s="11">
        <v>21653</v>
      </c>
      <c r="B333" s="11" t="s">
        <v>144</v>
      </c>
      <c r="C333" s="13">
        <v>108</v>
      </c>
      <c r="D333" s="13">
        <v>0</v>
      </c>
      <c r="E333" s="13">
        <v>50465</v>
      </c>
      <c r="F333" s="13">
        <v>0</v>
      </c>
      <c r="G333" s="13">
        <v>6.3</v>
      </c>
      <c r="H333" s="13">
        <v>0</v>
      </c>
      <c r="I333" s="13">
        <v>29.63</v>
      </c>
      <c r="J333" s="13">
        <v>16.670000000000002</v>
      </c>
      <c r="K333" s="13">
        <v>2.8</v>
      </c>
      <c r="L333" s="13">
        <v>0</v>
      </c>
      <c r="M333" s="13">
        <v>0</v>
      </c>
      <c r="N333" s="13">
        <v>0</v>
      </c>
      <c r="O333" s="13">
        <v>0</v>
      </c>
      <c r="P333" s="13">
        <v>3.5</v>
      </c>
      <c r="Q333" s="13">
        <v>9.09</v>
      </c>
      <c r="R333" s="13">
        <v>0</v>
      </c>
    </row>
    <row r="334" spans="1:18" x14ac:dyDescent="0.35">
      <c r="A334" s="11">
        <v>21654</v>
      </c>
      <c r="B334" s="11" t="s">
        <v>144</v>
      </c>
      <c r="C334" s="13">
        <v>960</v>
      </c>
      <c r="D334" s="13">
        <v>4</v>
      </c>
      <c r="E334" s="13">
        <v>86243</v>
      </c>
      <c r="F334" s="13">
        <v>6.3</v>
      </c>
      <c r="G334" s="13">
        <v>0.3</v>
      </c>
      <c r="H334" s="13">
        <v>6.98</v>
      </c>
      <c r="I334" s="13">
        <v>52.4</v>
      </c>
      <c r="J334" s="13">
        <v>14.44</v>
      </c>
      <c r="K334" s="13">
        <v>5.0999999999999996</v>
      </c>
      <c r="L334" s="13">
        <v>0</v>
      </c>
      <c r="M334" s="13">
        <v>1.6</v>
      </c>
      <c r="N334" s="13">
        <v>2.2000000000000002</v>
      </c>
      <c r="O334" s="13">
        <v>0</v>
      </c>
      <c r="P334" s="13">
        <v>1.44</v>
      </c>
      <c r="Q334" s="13">
        <v>10.07</v>
      </c>
      <c r="R334" s="13">
        <v>4.0599999999999996</v>
      </c>
    </row>
    <row r="335" spans="1:18" x14ac:dyDescent="0.35">
      <c r="A335" s="11">
        <v>21655</v>
      </c>
      <c r="B335" s="11" t="s">
        <v>148</v>
      </c>
      <c r="C335" s="13">
        <v>4966</v>
      </c>
      <c r="D335" s="13">
        <v>7.5</v>
      </c>
      <c r="E335" s="13">
        <v>30666</v>
      </c>
      <c r="F335" s="13">
        <v>3.7</v>
      </c>
      <c r="G335" s="13">
        <v>10.1</v>
      </c>
      <c r="H335" s="13">
        <v>20.9</v>
      </c>
      <c r="I335" s="13">
        <v>16.670000000000002</v>
      </c>
      <c r="J335" s="13">
        <v>13.85</v>
      </c>
      <c r="K335" s="13">
        <v>18.3</v>
      </c>
      <c r="L335" s="13">
        <v>0</v>
      </c>
      <c r="M335" s="13">
        <v>1.2</v>
      </c>
      <c r="N335" s="13">
        <v>1.6</v>
      </c>
      <c r="O335" s="13">
        <v>7.3</v>
      </c>
      <c r="P335" s="13">
        <v>1.77</v>
      </c>
      <c r="Q335" s="13">
        <v>14.48</v>
      </c>
      <c r="R335" s="13">
        <v>5.96</v>
      </c>
    </row>
    <row r="336" spans="1:18" x14ac:dyDescent="0.35">
      <c r="A336" s="11">
        <v>21657</v>
      </c>
      <c r="B336" s="11" t="s">
        <v>145</v>
      </c>
      <c r="C336" s="13">
        <v>853</v>
      </c>
      <c r="D336" s="13">
        <v>0.9</v>
      </c>
      <c r="E336" s="13">
        <v>39823</v>
      </c>
      <c r="F336" s="13">
        <v>3.5</v>
      </c>
      <c r="G336" s="13">
        <v>5.4</v>
      </c>
      <c r="H336" s="13">
        <v>19.579999999999998</v>
      </c>
      <c r="I336" s="13">
        <v>18.87</v>
      </c>
      <c r="J336" s="13">
        <v>10.71</v>
      </c>
      <c r="K336" s="13">
        <v>4.2</v>
      </c>
      <c r="L336" s="13">
        <v>0</v>
      </c>
      <c r="M336" s="13">
        <v>0</v>
      </c>
      <c r="N336" s="13">
        <v>11</v>
      </c>
      <c r="O336" s="13">
        <v>2.7</v>
      </c>
      <c r="P336" s="13">
        <v>4.8600000000000003</v>
      </c>
      <c r="Q336" s="13">
        <v>19.38</v>
      </c>
      <c r="R336" s="13">
        <v>3.4</v>
      </c>
    </row>
    <row r="337" spans="1:18" x14ac:dyDescent="0.35">
      <c r="A337" s="11">
        <v>21658</v>
      </c>
      <c r="B337" s="11" t="s">
        <v>145</v>
      </c>
      <c r="C337" s="13">
        <v>3840</v>
      </c>
      <c r="D337" s="13">
        <v>5.4</v>
      </c>
      <c r="E337" s="13">
        <v>49526</v>
      </c>
      <c r="F337" s="13">
        <v>4.2</v>
      </c>
      <c r="G337" s="13">
        <v>11</v>
      </c>
      <c r="H337" s="13">
        <v>19.3</v>
      </c>
      <c r="I337" s="13">
        <v>20.63</v>
      </c>
      <c r="J337" s="13">
        <v>10.6</v>
      </c>
      <c r="K337" s="13">
        <v>18.5</v>
      </c>
      <c r="L337" s="13">
        <v>6.4</v>
      </c>
      <c r="M337" s="13">
        <v>3.9</v>
      </c>
      <c r="N337" s="13">
        <v>3.8</v>
      </c>
      <c r="O337" s="13">
        <v>4</v>
      </c>
      <c r="P337" s="13">
        <v>9.89</v>
      </c>
      <c r="Q337" s="13">
        <v>12.99</v>
      </c>
      <c r="R337" s="13">
        <v>9.82</v>
      </c>
    </row>
    <row r="338" spans="1:18" x14ac:dyDescent="0.35">
      <c r="A338" s="11">
        <v>21659</v>
      </c>
      <c r="B338" s="11" t="s">
        <v>147</v>
      </c>
      <c r="C338" s="13">
        <v>1355</v>
      </c>
      <c r="D338" s="13">
        <v>11.1</v>
      </c>
      <c r="E338" s="13">
        <v>40277</v>
      </c>
      <c r="F338" s="13">
        <v>4.0999999999999996</v>
      </c>
      <c r="G338" s="13">
        <v>19.100000000000001</v>
      </c>
      <c r="H338" s="13">
        <v>15.2</v>
      </c>
      <c r="I338" s="13">
        <v>17.86</v>
      </c>
      <c r="J338" s="13">
        <v>17.93</v>
      </c>
      <c r="K338" s="13">
        <v>20.9</v>
      </c>
      <c r="L338" s="13">
        <v>0</v>
      </c>
      <c r="M338" s="13">
        <v>2.5</v>
      </c>
      <c r="N338" s="13">
        <v>0</v>
      </c>
      <c r="O338" s="13">
        <v>14.3</v>
      </c>
      <c r="P338" s="13">
        <v>3.54</v>
      </c>
      <c r="Q338" s="13">
        <v>17.579999999999998</v>
      </c>
      <c r="R338" s="13">
        <v>0.96</v>
      </c>
    </row>
    <row r="339" spans="1:18" x14ac:dyDescent="0.35">
      <c r="A339" s="11">
        <v>21660</v>
      </c>
      <c r="B339" s="11" t="s">
        <v>148</v>
      </c>
      <c r="C339" s="13">
        <v>3881</v>
      </c>
      <c r="D339" s="13">
        <v>16.3</v>
      </c>
      <c r="E339" s="13">
        <v>30346</v>
      </c>
      <c r="F339" s="13">
        <v>7</v>
      </c>
      <c r="G339" s="13">
        <v>15.3</v>
      </c>
      <c r="H339" s="13">
        <v>21.08</v>
      </c>
      <c r="I339" s="13">
        <v>17.93</v>
      </c>
      <c r="J339" s="13">
        <v>14.3</v>
      </c>
      <c r="K339" s="13">
        <v>27.1</v>
      </c>
      <c r="L339" s="13">
        <v>0.4</v>
      </c>
      <c r="M339" s="13">
        <v>0</v>
      </c>
      <c r="N339" s="13">
        <v>6.4</v>
      </c>
      <c r="O339" s="13">
        <v>1.2</v>
      </c>
      <c r="P339" s="13">
        <v>5.0999999999999996</v>
      </c>
      <c r="Q339" s="13">
        <v>21.18</v>
      </c>
      <c r="R339" s="13">
        <v>6.29</v>
      </c>
    </row>
    <row r="340" spans="1:18" x14ac:dyDescent="0.35">
      <c r="A340" s="11">
        <v>21661</v>
      </c>
      <c r="B340" s="11" t="s">
        <v>146</v>
      </c>
      <c r="C340" s="13">
        <v>2502</v>
      </c>
      <c r="D340" s="13">
        <v>20.9</v>
      </c>
      <c r="E340" s="13">
        <v>32510</v>
      </c>
      <c r="F340" s="13">
        <v>4</v>
      </c>
      <c r="G340" s="13">
        <v>12.4</v>
      </c>
      <c r="H340" s="13">
        <v>19.54</v>
      </c>
      <c r="I340" s="13">
        <v>30.58</v>
      </c>
      <c r="J340" s="13">
        <v>12.2</v>
      </c>
      <c r="K340" s="13">
        <v>21.1</v>
      </c>
      <c r="L340" s="13">
        <v>0</v>
      </c>
      <c r="M340" s="13">
        <v>0</v>
      </c>
      <c r="N340" s="13">
        <v>10.6</v>
      </c>
      <c r="O340" s="13">
        <v>2.2999999999999998</v>
      </c>
      <c r="P340" s="13">
        <v>2.34</v>
      </c>
      <c r="Q340" s="13">
        <v>29.37</v>
      </c>
      <c r="R340" s="13">
        <v>1.8</v>
      </c>
    </row>
    <row r="341" spans="1:18" x14ac:dyDescent="0.35">
      <c r="A341" s="11">
        <v>21662</v>
      </c>
      <c r="B341" s="11" t="s">
        <v>144</v>
      </c>
      <c r="C341" s="13">
        <v>455</v>
      </c>
      <c r="D341" s="13">
        <v>4.2</v>
      </c>
      <c r="E341" s="13">
        <v>61313</v>
      </c>
      <c r="F341" s="13">
        <v>0</v>
      </c>
      <c r="G341" s="13">
        <v>8.4</v>
      </c>
      <c r="H341" s="13">
        <v>5.49</v>
      </c>
      <c r="I341" s="13">
        <v>45.71</v>
      </c>
      <c r="J341" s="13">
        <v>11.21</v>
      </c>
      <c r="K341" s="13">
        <v>20.2</v>
      </c>
      <c r="L341" s="13">
        <v>0</v>
      </c>
      <c r="M341" s="13">
        <v>0</v>
      </c>
      <c r="N341" s="13">
        <v>2.6</v>
      </c>
      <c r="O341" s="13">
        <v>0</v>
      </c>
      <c r="P341" s="13">
        <v>0</v>
      </c>
      <c r="Q341" s="13">
        <v>7.27</v>
      </c>
      <c r="R341" s="13">
        <v>1.76</v>
      </c>
    </row>
    <row r="342" spans="1:18" x14ac:dyDescent="0.35">
      <c r="A342" s="11">
        <v>21663</v>
      </c>
      <c r="B342" s="11" t="s">
        <v>144</v>
      </c>
      <c r="C342" s="13">
        <v>3356</v>
      </c>
      <c r="D342" s="13">
        <v>4.3</v>
      </c>
      <c r="E342" s="13">
        <v>59712</v>
      </c>
      <c r="F342" s="13">
        <v>4.5</v>
      </c>
      <c r="G342" s="13">
        <v>5.0999999999999996</v>
      </c>
      <c r="H342" s="13">
        <v>11.23</v>
      </c>
      <c r="I342" s="13">
        <v>43.5</v>
      </c>
      <c r="J342" s="13">
        <v>15.76</v>
      </c>
      <c r="K342" s="13">
        <v>17.399999999999999</v>
      </c>
      <c r="L342" s="13">
        <v>0.1</v>
      </c>
      <c r="M342" s="13">
        <v>0</v>
      </c>
      <c r="N342" s="13">
        <v>3.1</v>
      </c>
      <c r="O342" s="13">
        <v>0.8</v>
      </c>
      <c r="P342" s="13">
        <v>3.62</v>
      </c>
      <c r="Q342" s="13">
        <v>11.6</v>
      </c>
      <c r="R342" s="13">
        <v>5.72</v>
      </c>
    </row>
    <row r="343" spans="1:18" x14ac:dyDescent="0.35">
      <c r="A343" s="11">
        <v>21664</v>
      </c>
      <c r="B343" s="11" t="s">
        <v>147</v>
      </c>
      <c r="C343" s="13">
        <v>439</v>
      </c>
      <c r="D343" s="13">
        <v>3.2</v>
      </c>
      <c r="E343" s="13">
        <v>30028</v>
      </c>
      <c r="F343" s="13">
        <v>6.2</v>
      </c>
      <c r="G343" s="13">
        <v>11.2</v>
      </c>
      <c r="H343" s="13">
        <v>22.32</v>
      </c>
      <c r="I343" s="13">
        <v>21.64</v>
      </c>
      <c r="J343" s="13">
        <v>15.49</v>
      </c>
      <c r="K343" s="13">
        <v>20</v>
      </c>
      <c r="L343" s="13">
        <v>1.4</v>
      </c>
      <c r="M343" s="13">
        <v>0.5</v>
      </c>
      <c r="N343" s="13">
        <v>1.1000000000000001</v>
      </c>
      <c r="O343" s="13">
        <v>2.2999999999999998</v>
      </c>
      <c r="P343" s="13">
        <v>14.83</v>
      </c>
      <c r="Q343" s="13">
        <v>13.16</v>
      </c>
      <c r="R343" s="13">
        <v>8.66</v>
      </c>
    </row>
    <row r="344" spans="1:18" x14ac:dyDescent="0.35">
      <c r="A344" s="11">
        <v>21665</v>
      </c>
      <c r="B344" s="11" t="s">
        <v>144</v>
      </c>
      <c r="C344" s="13">
        <v>263</v>
      </c>
      <c r="D344" s="13">
        <v>3.8</v>
      </c>
      <c r="E344" s="13">
        <v>110335</v>
      </c>
      <c r="F344" s="13">
        <v>13</v>
      </c>
      <c r="G344" s="13">
        <v>4.9000000000000004</v>
      </c>
      <c r="H344" s="13">
        <v>18.63</v>
      </c>
      <c r="I344" s="13">
        <v>21.29</v>
      </c>
      <c r="J344" s="13">
        <v>1.9</v>
      </c>
      <c r="K344" s="13">
        <v>11.8</v>
      </c>
      <c r="L344" s="13">
        <v>0</v>
      </c>
      <c r="M344" s="13">
        <v>0</v>
      </c>
      <c r="N344" s="13">
        <v>0</v>
      </c>
      <c r="O344" s="13">
        <v>0</v>
      </c>
      <c r="P344" s="13">
        <v>2.33</v>
      </c>
      <c r="Q344" s="13">
        <v>0</v>
      </c>
      <c r="R344" s="13">
        <v>6.08</v>
      </c>
    </row>
    <row r="345" spans="1:18" x14ac:dyDescent="0.35">
      <c r="A345" s="11">
        <v>21666</v>
      </c>
      <c r="B345" s="11" t="s">
        <v>145</v>
      </c>
      <c r="C345" s="13">
        <v>12363</v>
      </c>
      <c r="D345" s="13">
        <v>3.6</v>
      </c>
      <c r="E345" s="13">
        <v>44729</v>
      </c>
      <c r="F345" s="13">
        <v>1.9</v>
      </c>
      <c r="G345" s="13">
        <v>5.2</v>
      </c>
      <c r="H345" s="13">
        <v>22.53</v>
      </c>
      <c r="I345" s="13">
        <v>16.57</v>
      </c>
      <c r="J345" s="13">
        <v>11.47</v>
      </c>
      <c r="K345" s="13">
        <v>12.3</v>
      </c>
      <c r="L345" s="13">
        <v>0.2</v>
      </c>
      <c r="M345" s="13">
        <v>0.4</v>
      </c>
      <c r="N345" s="13">
        <v>2.9</v>
      </c>
      <c r="O345" s="13">
        <v>1.1000000000000001</v>
      </c>
      <c r="P345" s="13">
        <v>4.22</v>
      </c>
      <c r="Q345" s="13">
        <v>11.03</v>
      </c>
      <c r="R345" s="13">
        <v>5.78</v>
      </c>
    </row>
    <row r="346" spans="1:18" x14ac:dyDescent="0.35">
      <c r="A346" s="11">
        <v>21667</v>
      </c>
      <c r="B346" s="11" t="s">
        <v>146</v>
      </c>
      <c r="C346" s="13">
        <v>235</v>
      </c>
      <c r="D346" s="13">
        <v>0</v>
      </c>
      <c r="E346" s="13">
        <v>49606</v>
      </c>
      <c r="F346" s="13">
        <v>7.7</v>
      </c>
      <c r="G346" s="13">
        <v>12.4</v>
      </c>
      <c r="H346" s="13">
        <v>8.51</v>
      </c>
      <c r="I346" s="13">
        <v>35.74</v>
      </c>
      <c r="J346" s="13">
        <v>17.02</v>
      </c>
      <c r="K346" s="13">
        <v>0</v>
      </c>
      <c r="L346" s="13">
        <v>0</v>
      </c>
      <c r="M346" s="13">
        <v>0</v>
      </c>
      <c r="N346" s="13">
        <v>11.7</v>
      </c>
      <c r="O346" s="13">
        <v>0</v>
      </c>
      <c r="P346" s="13">
        <v>6.85</v>
      </c>
      <c r="Q346" s="13">
        <v>9.26</v>
      </c>
      <c r="R346" s="13">
        <v>0</v>
      </c>
    </row>
    <row r="347" spans="1:18" x14ac:dyDescent="0.35">
      <c r="A347" s="11">
        <v>21668</v>
      </c>
      <c r="B347" s="11" t="s">
        <v>145</v>
      </c>
      <c r="C347" s="13">
        <v>1815</v>
      </c>
      <c r="D347" s="13">
        <v>6.2</v>
      </c>
      <c r="E347" s="13">
        <v>29160</v>
      </c>
      <c r="F347" s="13">
        <v>5.4</v>
      </c>
      <c r="G347" s="13">
        <v>15.8</v>
      </c>
      <c r="H347" s="13">
        <v>19.78</v>
      </c>
      <c r="I347" s="13">
        <v>21.76</v>
      </c>
      <c r="J347" s="13">
        <v>14.71</v>
      </c>
      <c r="K347" s="13">
        <v>12.5</v>
      </c>
      <c r="L347" s="13">
        <v>0.5</v>
      </c>
      <c r="M347" s="13">
        <v>0</v>
      </c>
      <c r="N347" s="13">
        <v>1.8</v>
      </c>
      <c r="O347" s="13">
        <v>6.1</v>
      </c>
      <c r="P347" s="13">
        <v>6.66</v>
      </c>
      <c r="Q347" s="13">
        <v>21.84</v>
      </c>
      <c r="R347" s="13">
        <v>3.53</v>
      </c>
    </row>
    <row r="348" spans="1:18" x14ac:dyDescent="0.35">
      <c r="A348" s="11">
        <v>21669</v>
      </c>
      <c r="B348" s="11" t="s">
        <v>147</v>
      </c>
      <c r="C348" s="13">
        <v>231</v>
      </c>
      <c r="D348" s="13">
        <v>6.1</v>
      </c>
      <c r="E348" s="13">
        <v>27759</v>
      </c>
      <c r="F348" s="13">
        <v>0</v>
      </c>
      <c r="G348" s="13">
        <v>5.6</v>
      </c>
      <c r="H348" s="13">
        <v>22.08</v>
      </c>
      <c r="I348" s="13">
        <v>25.97</v>
      </c>
      <c r="J348" s="13">
        <v>12.99</v>
      </c>
      <c r="K348" s="13">
        <v>10.4</v>
      </c>
      <c r="L348" s="13">
        <v>0</v>
      </c>
      <c r="M348" s="13">
        <v>0</v>
      </c>
      <c r="N348" s="13">
        <v>25.5</v>
      </c>
      <c r="O348" s="13">
        <v>25.4</v>
      </c>
      <c r="P348" s="13">
        <v>0</v>
      </c>
      <c r="Q348" s="13">
        <v>17.350000000000001</v>
      </c>
      <c r="R348" s="13">
        <v>3.9</v>
      </c>
    </row>
    <row r="349" spans="1:18" x14ac:dyDescent="0.35">
      <c r="A349" s="11">
        <v>21671</v>
      </c>
      <c r="B349" s="11" t="s">
        <v>144</v>
      </c>
      <c r="C349" s="13">
        <v>799</v>
      </c>
      <c r="D349" s="13">
        <v>13</v>
      </c>
      <c r="E349" s="13">
        <v>31249</v>
      </c>
      <c r="F349" s="13">
        <v>3.6</v>
      </c>
      <c r="G349" s="13">
        <v>18.2</v>
      </c>
      <c r="H349" s="13">
        <v>14.39</v>
      </c>
      <c r="I349" s="13">
        <v>32.04</v>
      </c>
      <c r="J349" s="13">
        <v>15.02</v>
      </c>
      <c r="K349" s="13">
        <v>5</v>
      </c>
      <c r="L349" s="13">
        <v>1</v>
      </c>
      <c r="M349" s="13">
        <v>1.3</v>
      </c>
      <c r="N349" s="13">
        <v>7.4</v>
      </c>
      <c r="O349" s="13">
        <v>0</v>
      </c>
      <c r="P349" s="13">
        <v>2.34</v>
      </c>
      <c r="Q349" s="13">
        <v>10.46</v>
      </c>
      <c r="R349" s="13">
        <v>4.76</v>
      </c>
    </row>
    <row r="350" spans="1:18" x14ac:dyDescent="0.35">
      <c r="A350" s="11">
        <v>21672</v>
      </c>
      <c r="B350" s="11" t="s">
        <v>147</v>
      </c>
      <c r="C350" s="13">
        <v>139</v>
      </c>
      <c r="D350" s="13">
        <v>3.6</v>
      </c>
      <c r="E350" s="13">
        <v>32441</v>
      </c>
      <c r="F350" s="13">
        <v>6.8</v>
      </c>
      <c r="G350" s="13">
        <v>22.2</v>
      </c>
      <c r="H350" s="13">
        <v>2.88</v>
      </c>
      <c r="I350" s="13">
        <v>48.2</v>
      </c>
      <c r="J350" s="13">
        <v>39.57</v>
      </c>
      <c r="K350" s="13">
        <v>5</v>
      </c>
      <c r="L350" s="13">
        <v>0</v>
      </c>
      <c r="M350" s="13">
        <v>0</v>
      </c>
      <c r="N350" s="13">
        <v>0</v>
      </c>
      <c r="O350" s="13">
        <v>0</v>
      </c>
      <c r="P350" s="13">
        <v>0</v>
      </c>
      <c r="Q350" s="13">
        <v>44.55</v>
      </c>
      <c r="R350" s="13">
        <v>2.16</v>
      </c>
    </row>
    <row r="351" spans="1:18" x14ac:dyDescent="0.35">
      <c r="A351" s="11">
        <v>21673</v>
      </c>
      <c r="B351" s="11" t="s">
        <v>144</v>
      </c>
      <c r="C351" s="13">
        <v>3423</v>
      </c>
      <c r="D351" s="13">
        <v>13.3</v>
      </c>
      <c r="E351" s="13">
        <v>66980</v>
      </c>
      <c r="F351" s="13">
        <v>3.3</v>
      </c>
      <c r="G351" s="13">
        <v>9.5</v>
      </c>
      <c r="H351" s="13">
        <v>17.27</v>
      </c>
      <c r="I351" s="13">
        <v>21.5</v>
      </c>
      <c r="J351" s="13">
        <v>13.39</v>
      </c>
      <c r="K351" s="13">
        <v>25.9</v>
      </c>
      <c r="L351" s="13">
        <v>1.1000000000000001</v>
      </c>
      <c r="M351" s="13">
        <v>0.7</v>
      </c>
      <c r="N351" s="13">
        <v>2.5</v>
      </c>
      <c r="O351" s="13">
        <v>0.8</v>
      </c>
      <c r="P351" s="13">
        <v>5.15</v>
      </c>
      <c r="Q351" s="13">
        <v>17.850000000000001</v>
      </c>
      <c r="R351" s="13">
        <v>7.07</v>
      </c>
    </row>
    <row r="352" spans="1:18" x14ac:dyDescent="0.35">
      <c r="A352" s="11">
        <v>21675</v>
      </c>
      <c r="B352" s="11" t="s">
        <v>147</v>
      </c>
      <c r="C352" s="13">
        <v>108</v>
      </c>
      <c r="D352" s="13">
        <v>9.3000000000000007</v>
      </c>
      <c r="E352" s="13">
        <v>21181</v>
      </c>
      <c r="F352" s="13">
        <v>0</v>
      </c>
      <c r="G352" s="13">
        <v>7.7</v>
      </c>
      <c r="H352" s="13">
        <v>16.670000000000002</v>
      </c>
      <c r="I352" s="13">
        <v>29.63</v>
      </c>
      <c r="J352" s="13">
        <v>6.48</v>
      </c>
      <c r="K352" s="13">
        <v>0</v>
      </c>
      <c r="L352" s="13">
        <v>0</v>
      </c>
      <c r="M352" s="13">
        <v>0</v>
      </c>
      <c r="N352" s="13">
        <v>0</v>
      </c>
      <c r="O352" s="13">
        <v>0</v>
      </c>
      <c r="P352" s="13">
        <v>0</v>
      </c>
      <c r="Q352" s="13">
        <v>32.61</v>
      </c>
      <c r="R352" s="13">
        <v>0</v>
      </c>
    </row>
    <row r="353" spans="1:18" x14ac:dyDescent="0.35">
      <c r="A353" s="11">
        <v>21676</v>
      </c>
      <c r="B353" s="11" t="s">
        <v>144</v>
      </c>
      <c r="C353" s="13">
        <v>490</v>
      </c>
      <c r="D353" s="13">
        <v>5.7</v>
      </c>
      <c r="E353" s="13">
        <v>44279</v>
      </c>
      <c r="F353" s="13">
        <v>0</v>
      </c>
      <c r="G353" s="13">
        <v>8.5</v>
      </c>
      <c r="H353" s="13">
        <v>21.22</v>
      </c>
      <c r="I353" s="13">
        <v>27.14</v>
      </c>
      <c r="J353" s="13">
        <v>3.06</v>
      </c>
      <c r="K353" s="13">
        <v>14.3</v>
      </c>
      <c r="L353" s="13">
        <v>0</v>
      </c>
      <c r="M353" s="13">
        <v>0</v>
      </c>
      <c r="N353" s="13">
        <v>2.9</v>
      </c>
      <c r="O353" s="13">
        <v>0</v>
      </c>
      <c r="P353" s="13">
        <v>3.3</v>
      </c>
      <c r="Q353" s="13">
        <v>7.14</v>
      </c>
      <c r="R353" s="13">
        <v>1.22</v>
      </c>
    </row>
    <row r="354" spans="1:18" x14ac:dyDescent="0.35">
      <c r="A354" s="11">
        <v>21677</v>
      </c>
      <c r="B354" s="11" t="s">
        <v>147</v>
      </c>
      <c r="C354" s="13">
        <v>353</v>
      </c>
      <c r="D354" s="13">
        <v>4.8</v>
      </c>
      <c r="E354" s="13">
        <v>43290</v>
      </c>
      <c r="F354" s="13">
        <v>6</v>
      </c>
      <c r="G354" s="13">
        <v>2.1</v>
      </c>
      <c r="H354" s="13">
        <v>13.03</v>
      </c>
      <c r="I354" s="13">
        <v>42.49</v>
      </c>
      <c r="J354" s="13">
        <v>20.68</v>
      </c>
      <c r="K354" s="13">
        <v>2</v>
      </c>
      <c r="L354" s="13">
        <v>0</v>
      </c>
      <c r="M354" s="13">
        <v>0</v>
      </c>
      <c r="N354" s="13">
        <v>0</v>
      </c>
      <c r="O354" s="13">
        <v>5.4</v>
      </c>
      <c r="P354" s="13">
        <v>2.4700000000000002</v>
      </c>
      <c r="Q354" s="13">
        <v>9.64</v>
      </c>
      <c r="R354" s="13">
        <v>1.7</v>
      </c>
    </row>
    <row r="355" spans="1:18" x14ac:dyDescent="0.35">
      <c r="A355" s="11">
        <v>21678</v>
      </c>
      <c r="B355" s="11" t="s">
        <v>146</v>
      </c>
      <c r="C355" s="13">
        <v>1771</v>
      </c>
      <c r="D355" s="13">
        <v>14.1</v>
      </c>
      <c r="E355" s="13">
        <v>36007</v>
      </c>
      <c r="F355" s="13">
        <v>10.199999999999999</v>
      </c>
      <c r="G355" s="13">
        <v>13.1</v>
      </c>
      <c r="H355" s="13">
        <v>16.489999999999998</v>
      </c>
      <c r="I355" s="13">
        <v>30.49</v>
      </c>
      <c r="J355" s="13">
        <v>15.26</v>
      </c>
      <c r="K355" s="13">
        <v>17.399999999999999</v>
      </c>
      <c r="L355" s="13">
        <v>2.7</v>
      </c>
      <c r="M355" s="13">
        <v>0</v>
      </c>
      <c r="N355" s="13">
        <v>3.2</v>
      </c>
      <c r="O355" s="13">
        <v>7.1</v>
      </c>
      <c r="P355" s="13">
        <v>1.93</v>
      </c>
      <c r="Q355" s="13">
        <v>27.48</v>
      </c>
      <c r="R355" s="13">
        <v>0.85</v>
      </c>
    </row>
    <row r="356" spans="1:18" x14ac:dyDescent="0.35">
      <c r="A356" s="11">
        <v>21679</v>
      </c>
      <c r="B356" s="11" t="s">
        <v>144</v>
      </c>
      <c r="C356" s="13">
        <v>257</v>
      </c>
      <c r="D356" s="13">
        <v>4.3</v>
      </c>
      <c r="E356" s="13">
        <v>64024</v>
      </c>
      <c r="F356" s="13">
        <v>0</v>
      </c>
      <c r="G356" s="13">
        <v>3.1</v>
      </c>
      <c r="H356" s="13">
        <v>12.45</v>
      </c>
      <c r="I356" s="13">
        <v>35.020000000000003</v>
      </c>
      <c r="J356" s="13">
        <v>15.95</v>
      </c>
      <c r="K356" s="13">
        <v>0</v>
      </c>
      <c r="L356" s="13">
        <v>0</v>
      </c>
      <c r="M356" s="13">
        <v>0</v>
      </c>
      <c r="N356" s="13">
        <v>0</v>
      </c>
      <c r="O356" s="13">
        <v>0</v>
      </c>
      <c r="P356" s="13">
        <v>0</v>
      </c>
      <c r="Q356" s="13">
        <v>0</v>
      </c>
      <c r="R356" s="13">
        <v>0</v>
      </c>
    </row>
    <row r="357" spans="1:18" x14ac:dyDescent="0.35">
      <c r="A357" s="11">
        <v>21701</v>
      </c>
      <c r="B357" s="11" t="s">
        <v>149</v>
      </c>
      <c r="C357" s="13">
        <v>37185</v>
      </c>
      <c r="D357" s="13">
        <v>9.1999999999999993</v>
      </c>
      <c r="E357" s="13">
        <v>42265</v>
      </c>
      <c r="F357" s="13">
        <v>4</v>
      </c>
      <c r="G357" s="13">
        <v>6.5</v>
      </c>
      <c r="H357" s="13">
        <v>18.71</v>
      </c>
      <c r="I357" s="13">
        <v>16.41</v>
      </c>
      <c r="J357" s="13">
        <v>13.3</v>
      </c>
      <c r="K357" s="13">
        <v>23.8</v>
      </c>
      <c r="L357" s="13">
        <v>1.2</v>
      </c>
      <c r="M357" s="13">
        <v>1.1000000000000001</v>
      </c>
      <c r="N357" s="13">
        <v>6.8</v>
      </c>
      <c r="O357" s="13">
        <v>0.2</v>
      </c>
      <c r="P357" s="13">
        <v>3.81</v>
      </c>
      <c r="Q357" s="13">
        <v>12.81</v>
      </c>
      <c r="R357" s="13">
        <v>8.1999999999999993</v>
      </c>
    </row>
    <row r="358" spans="1:18" x14ac:dyDescent="0.35">
      <c r="A358" s="11">
        <v>21702</v>
      </c>
      <c r="B358" s="11" t="s">
        <v>149</v>
      </c>
      <c r="C358" s="13">
        <v>42028</v>
      </c>
      <c r="D358" s="13">
        <v>10.4</v>
      </c>
      <c r="E358" s="13">
        <v>38461</v>
      </c>
      <c r="F358" s="13">
        <v>5.3</v>
      </c>
      <c r="G358" s="13">
        <v>9.3000000000000007</v>
      </c>
      <c r="H358" s="13">
        <v>23.96</v>
      </c>
      <c r="I358" s="13">
        <v>13.48</v>
      </c>
      <c r="J358" s="13">
        <v>11.24</v>
      </c>
      <c r="K358" s="13">
        <v>41.3</v>
      </c>
      <c r="L358" s="13">
        <v>4.4000000000000004</v>
      </c>
      <c r="M358" s="13">
        <v>1.4</v>
      </c>
      <c r="N358" s="13">
        <v>5.4</v>
      </c>
      <c r="O358" s="13">
        <v>0.1</v>
      </c>
      <c r="P358" s="13">
        <v>6.53</v>
      </c>
      <c r="Q358" s="13">
        <v>11</v>
      </c>
      <c r="R358" s="13">
        <v>18.32</v>
      </c>
    </row>
    <row r="359" spans="1:18" x14ac:dyDescent="0.35">
      <c r="A359" s="11">
        <v>21703</v>
      </c>
      <c r="B359" s="11" t="s">
        <v>149</v>
      </c>
      <c r="C359" s="13">
        <v>36265</v>
      </c>
      <c r="D359" s="13">
        <v>8.1</v>
      </c>
      <c r="E359" s="13">
        <v>34604</v>
      </c>
      <c r="F359" s="13">
        <v>4.8</v>
      </c>
      <c r="G359" s="13">
        <v>10.6</v>
      </c>
      <c r="H359" s="13">
        <v>25.32</v>
      </c>
      <c r="I359" s="13">
        <v>10.24</v>
      </c>
      <c r="J359" s="13">
        <v>10.210000000000001</v>
      </c>
      <c r="K359" s="13">
        <v>47</v>
      </c>
      <c r="L359" s="13">
        <v>5.0999999999999996</v>
      </c>
      <c r="M359" s="13">
        <v>2.6</v>
      </c>
      <c r="N359" s="13">
        <v>3.4</v>
      </c>
      <c r="O359" s="13">
        <v>1.3</v>
      </c>
      <c r="P359" s="13">
        <v>7.84</v>
      </c>
      <c r="Q359" s="13">
        <v>8.33</v>
      </c>
      <c r="R359" s="13">
        <v>23.61</v>
      </c>
    </row>
    <row r="360" spans="1:18" x14ac:dyDescent="0.35">
      <c r="A360" s="11">
        <v>21704</v>
      </c>
      <c r="B360" s="11" t="s">
        <v>149</v>
      </c>
      <c r="C360" s="13">
        <v>16518</v>
      </c>
      <c r="D360" s="13">
        <v>4.4000000000000004</v>
      </c>
      <c r="E360" s="13">
        <v>46693</v>
      </c>
      <c r="F360" s="13">
        <v>3.8</v>
      </c>
      <c r="G360" s="13">
        <v>5.4</v>
      </c>
      <c r="H360" s="13">
        <v>31.9</v>
      </c>
      <c r="I360" s="13">
        <v>8.42</v>
      </c>
      <c r="J360" s="13">
        <v>7.84</v>
      </c>
      <c r="K360" s="13">
        <v>39.6</v>
      </c>
      <c r="L360" s="13">
        <v>2.2000000000000002</v>
      </c>
      <c r="M360" s="13">
        <v>0.5</v>
      </c>
      <c r="N360" s="13">
        <v>4.5999999999999996</v>
      </c>
      <c r="O360" s="13">
        <v>1.9</v>
      </c>
      <c r="P360" s="13">
        <v>3.35</v>
      </c>
      <c r="Q360" s="13">
        <v>8.49</v>
      </c>
      <c r="R360" s="13">
        <v>18.03</v>
      </c>
    </row>
    <row r="361" spans="1:18" x14ac:dyDescent="0.35">
      <c r="A361" s="11">
        <v>21710</v>
      </c>
      <c r="B361" s="11" t="s">
        <v>149</v>
      </c>
      <c r="C361" s="13">
        <v>4881</v>
      </c>
      <c r="D361" s="13">
        <v>3.3</v>
      </c>
      <c r="E361" s="13">
        <v>47952</v>
      </c>
      <c r="F361" s="13">
        <v>4.7</v>
      </c>
      <c r="G361" s="13">
        <v>6.6</v>
      </c>
      <c r="H361" s="13">
        <v>21.82</v>
      </c>
      <c r="I361" s="13">
        <v>21.29</v>
      </c>
      <c r="J361" s="13">
        <v>13.62</v>
      </c>
      <c r="K361" s="13">
        <v>13.4</v>
      </c>
      <c r="L361" s="13">
        <v>0.2</v>
      </c>
      <c r="M361" s="13">
        <v>1.2</v>
      </c>
      <c r="N361" s="13">
        <v>7.1</v>
      </c>
      <c r="O361" s="13">
        <v>0</v>
      </c>
      <c r="P361" s="13">
        <v>2.84</v>
      </c>
      <c r="Q361" s="13">
        <v>16.670000000000002</v>
      </c>
      <c r="R361" s="13">
        <v>3.38</v>
      </c>
    </row>
    <row r="362" spans="1:18" x14ac:dyDescent="0.35">
      <c r="A362" s="11">
        <v>21711</v>
      </c>
      <c r="B362" s="11" t="s">
        <v>150</v>
      </c>
      <c r="C362" s="13">
        <v>1106</v>
      </c>
      <c r="D362" s="13">
        <v>10.3</v>
      </c>
      <c r="E362" s="13">
        <v>26965</v>
      </c>
      <c r="F362" s="13">
        <v>8.8000000000000007</v>
      </c>
      <c r="G362" s="13">
        <v>9.6</v>
      </c>
      <c r="H362" s="13">
        <v>21.25</v>
      </c>
      <c r="I362" s="13">
        <v>21.16</v>
      </c>
      <c r="J362" s="13">
        <v>20.8</v>
      </c>
      <c r="K362" s="13">
        <v>1.6</v>
      </c>
      <c r="L362" s="13">
        <v>0</v>
      </c>
      <c r="M362" s="13">
        <v>0</v>
      </c>
      <c r="N362" s="13">
        <v>2.1</v>
      </c>
      <c r="O362" s="13">
        <v>8.1999999999999993</v>
      </c>
      <c r="P362" s="13">
        <v>4.28</v>
      </c>
      <c r="Q362" s="13">
        <v>18.89</v>
      </c>
      <c r="R362" s="13">
        <v>0.9</v>
      </c>
    </row>
    <row r="363" spans="1:18" x14ac:dyDescent="0.35">
      <c r="A363" s="11">
        <v>21713</v>
      </c>
      <c r="B363" s="11" t="s">
        <v>150</v>
      </c>
      <c r="C363" s="13">
        <v>10379</v>
      </c>
      <c r="D363" s="13">
        <v>8.8000000000000007</v>
      </c>
      <c r="E363" s="13">
        <v>35573</v>
      </c>
      <c r="F363" s="13">
        <v>7.4</v>
      </c>
      <c r="G363" s="13">
        <v>9.1</v>
      </c>
      <c r="H363" s="13">
        <v>22.75</v>
      </c>
      <c r="I363" s="13">
        <v>17.2</v>
      </c>
      <c r="J363" s="13">
        <v>13.79</v>
      </c>
      <c r="K363" s="13">
        <v>4.5</v>
      </c>
      <c r="L363" s="13">
        <v>0.6</v>
      </c>
      <c r="M363" s="13">
        <v>0.3</v>
      </c>
      <c r="N363" s="13">
        <v>5.3</v>
      </c>
      <c r="O363" s="13">
        <v>4.4000000000000004</v>
      </c>
      <c r="P363" s="13">
        <v>3.61</v>
      </c>
      <c r="Q363" s="13">
        <v>24.9</v>
      </c>
      <c r="R363" s="13">
        <v>2.35</v>
      </c>
    </row>
    <row r="364" spans="1:18" x14ac:dyDescent="0.35">
      <c r="A364" s="11">
        <v>21714</v>
      </c>
      <c r="B364" s="11" t="s">
        <v>149</v>
      </c>
      <c r="C364" s="13">
        <v>199</v>
      </c>
      <c r="D364" s="13">
        <v>0</v>
      </c>
      <c r="E364" s="13">
        <v>50108</v>
      </c>
      <c r="F364" s="13">
        <v>0</v>
      </c>
      <c r="G364" s="13">
        <v>0</v>
      </c>
      <c r="H364" s="13">
        <v>39.700000000000003</v>
      </c>
      <c r="I364" s="13">
        <v>0</v>
      </c>
      <c r="J364" s="13">
        <v>0</v>
      </c>
      <c r="K364" s="13">
        <v>0</v>
      </c>
      <c r="L364" s="13">
        <v>0</v>
      </c>
      <c r="M364" s="13">
        <v>0</v>
      </c>
      <c r="N364" s="13">
        <v>0</v>
      </c>
      <c r="O364" s="13">
        <v>0</v>
      </c>
      <c r="P364" s="13">
        <v>0</v>
      </c>
      <c r="Q364" s="13">
        <v>0</v>
      </c>
      <c r="R364" s="13">
        <v>0</v>
      </c>
    </row>
    <row r="365" spans="1:18" x14ac:dyDescent="0.35">
      <c r="A365" s="11">
        <v>21716</v>
      </c>
      <c r="B365" s="11" t="s">
        <v>149</v>
      </c>
      <c r="C365" s="13">
        <v>5311</v>
      </c>
      <c r="D365" s="13">
        <v>10.8</v>
      </c>
      <c r="E365" s="13">
        <v>34035</v>
      </c>
      <c r="F365" s="13">
        <v>5.7</v>
      </c>
      <c r="G365" s="13">
        <v>8.5</v>
      </c>
      <c r="H365" s="13">
        <v>23.07</v>
      </c>
      <c r="I365" s="13">
        <v>11.77</v>
      </c>
      <c r="J365" s="13">
        <v>14.5</v>
      </c>
      <c r="K365" s="13">
        <v>16.2</v>
      </c>
      <c r="L365" s="13">
        <v>0.8</v>
      </c>
      <c r="M365" s="13">
        <v>2.2000000000000002</v>
      </c>
      <c r="N365" s="13">
        <v>6.8</v>
      </c>
      <c r="O365" s="13">
        <v>0.4</v>
      </c>
      <c r="P365" s="13">
        <v>0.69</v>
      </c>
      <c r="Q365" s="13">
        <v>12.5</v>
      </c>
      <c r="R365" s="13">
        <v>4.29</v>
      </c>
    </row>
    <row r="366" spans="1:18" x14ac:dyDescent="0.35">
      <c r="A366" s="11">
        <v>21717</v>
      </c>
      <c r="B366" s="11" t="s">
        <v>149</v>
      </c>
      <c r="C366" s="13">
        <v>77</v>
      </c>
      <c r="D366" s="13">
        <v>0</v>
      </c>
      <c r="E366" s="13">
        <v>45852</v>
      </c>
      <c r="F366" s="13">
        <v>43.3</v>
      </c>
      <c r="G366" s="13">
        <v>0</v>
      </c>
      <c r="H366" s="13">
        <v>0</v>
      </c>
      <c r="I366" s="13">
        <v>12.99</v>
      </c>
      <c r="J366" s="13">
        <v>0</v>
      </c>
      <c r="K366" s="13">
        <v>0</v>
      </c>
      <c r="L366" s="13">
        <v>0</v>
      </c>
      <c r="M366" s="13">
        <v>0</v>
      </c>
      <c r="N366" s="13">
        <v>0</v>
      </c>
      <c r="O366" s="13">
        <v>0</v>
      </c>
      <c r="P366" s="13">
        <v>0</v>
      </c>
      <c r="Q366" s="13">
        <v>0</v>
      </c>
      <c r="R366" s="13">
        <v>0</v>
      </c>
    </row>
    <row r="367" spans="1:18" x14ac:dyDescent="0.35">
      <c r="A367" s="11">
        <v>21718</v>
      </c>
      <c r="B367" s="11" t="s">
        <v>149</v>
      </c>
      <c r="C367" s="13">
        <v>140</v>
      </c>
      <c r="D367" s="13">
        <v>4.3</v>
      </c>
      <c r="E367" s="13">
        <v>44812</v>
      </c>
      <c r="F367" s="13">
        <v>5.5</v>
      </c>
      <c r="G367" s="13">
        <v>3</v>
      </c>
      <c r="H367" s="13">
        <v>17.86</v>
      </c>
      <c r="I367" s="13">
        <v>19.29</v>
      </c>
      <c r="J367" s="13">
        <v>8.57</v>
      </c>
      <c r="K367" s="13">
        <v>6.4</v>
      </c>
      <c r="L367" s="13">
        <v>0</v>
      </c>
      <c r="M367" s="13">
        <v>0</v>
      </c>
      <c r="N367" s="13">
        <v>7.9</v>
      </c>
      <c r="O367" s="13">
        <v>0</v>
      </c>
      <c r="P367" s="13">
        <v>3.31</v>
      </c>
      <c r="Q367" s="13">
        <v>18.84</v>
      </c>
      <c r="R367" s="13">
        <v>6.43</v>
      </c>
    </row>
    <row r="368" spans="1:18" x14ac:dyDescent="0.35">
      <c r="A368" s="11">
        <v>21719</v>
      </c>
      <c r="B368" s="11" t="s">
        <v>150</v>
      </c>
      <c r="C368" s="13">
        <v>1036</v>
      </c>
      <c r="D368" s="13">
        <v>14.7</v>
      </c>
      <c r="E368" s="13">
        <v>26670</v>
      </c>
      <c r="F368" s="13">
        <v>4.9000000000000004</v>
      </c>
      <c r="G368" s="13">
        <v>10</v>
      </c>
      <c r="H368" s="13">
        <v>24.42</v>
      </c>
      <c r="I368" s="13">
        <v>16.309999999999999</v>
      </c>
      <c r="J368" s="13">
        <v>8.4</v>
      </c>
      <c r="K368" s="13">
        <v>8.1999999999999993</v>
      </c>
      <c r="L368" s="13">
        <v>1.5</v>
      </c>
      <c r="M368" s="13">
        <v>3.2</v>
      </c>
      <c r="N368" s="13">
        <v>8.8000000000000007</v>
      </c>
      <c r="O368" s="13">
        <v>1.6</v>
      </c>
      <c r="P368" s="13">
        <v>7.27</v>
      </c>
      <c r="Q368" s="13">
        <v>13.29</v>
      </c>
      <c r="R368" s="13">
        <v>3.67</v>
      </c>
    </row>
    <row r="369" spans="1:18" x14ac:dyDescent="0.35">
      <c r="A369" s="11">
        <v>21722</v>
      </c>
      <c r="B369" s="11" t="s">
        <v>150</v>
      </c>
      <c r="C369" s="13">
        <v>5667</v>
      </c>
      <c r="D369" s="13">
        <v>11.6</v>
      </c>
      <c r="E369" s="13">
        <v>26956</v>
      </c>
      <c r="F369" s="13">
        <v>6.4</v>
      </c>
      <c r="G369" s="13">
        <v>21.5</v>
      </c>
      <c r="H369" s="13">
        <v>23.59</v>
      </c>
      <c r="I369" s="13">
        <v>18.53</v>
      </c>
      <c r="J369" s="13">
        <v>13.2</v>
      </c>
      <c r="K369" s="13">
        <v>3.7</v>
      </c>
      <c r="L369" s="13">
        <v>0.3</v>
      </c>
      <c r="M369" s="13">
        <v>2</v>
      </c>
      <c r="N369" s="13">
        <v>5</v>
      </c>
      <c r="O369" s="13">
        <v>9.9</v>
      </c>
      <c r="P369" s="13">
        <v>12.67</v>
      </c>
      <c r="Q369" s="13">
        <v>27.39</v>
      </c>
      <c r="R369" s="13">
        <v>1.87</v>
      </c>
    </row>
    <row r="370" spans="1:18" x14ac:dyDescent="0.35">
      <c r="A370" s="11">
        <v>21723</v>
      </c>
      <c r="B370" s="11" t="s">
        <v>135</v>
      </c>
      <c r="C370" s="13">
        <v>893</v>
      </c>
      <c r="D370" s="13">
        <v>1.2</v>
      </c>
      <c r="E370" s="13">
        <v>65674</v>
      </c>
      <c r="F370" s="13">
        <v>3</v>
      </c>
      <c r="G370" s="13">
        <v>8.1</v>
      </c>
      <c r="H370" s="13">
        <v>19.93</v>
      </c>
      <c r="I370" s="13">
        <v>17.47</v>
      </c>
      <c r="J370" s="13">
        <v>7.61</v>
      </c>
      <c r="K370" s="13">
        <v>32.4</v>
      </c>
      <c r="L370" s="13">
        <v>0</v>
      </c>
      <c r="M370" s="13">
        <v>0</v>
      </c>
      <c r="N370" s="13">
        <v>5.6</v>
      </c>
      <c r="O370" s="13">
        <v>0</v>
      </c>
      <c r="P370" s="13">
        <v>3.69</v>
      </c>
      <c r="Q370" s="13">
        <v>0</v>
      </c>
      <c r="R370" s="13">
        <v>12.43</v>
      </c>
    </row>
    <row r="371" spans="1:18" x14ac:dyDescent="0.35">
      <c r="A371" s="11">
        <v>21727</v>
      </c>
      <c r="B371" s="11" t="s">
        <v>149</v>
      </c>
      <c r="C371" s="13">
        <v>6833</v>
      </c>
      <c r="D371" s="13">
        <v>14</v>
      </c>
      <c r="E371" s="13">
        <v>26204</v>
      </c>
      <c r="F371" s="13">
        <v>5.8</v>
      </c>
      <c r="G371" s="13">
        <v>10.199999999999999</v>
      </c>
      <c r="H371" s="13">
        <v>17.489999999999998</v>
      </c>
      <c r="I371" s="13">
        <v>14.78</v>
      </c>
      <c r="J371" s="13">
        <v>12.06</v>
      </c>
      <c r="K371" s="13">
        <v>16.399999999999999</v>
      </c>
      <c r="L371" s="13">
        <v>0.3</v>
      </c>
      <c r="M371" s="13">
        <v>0.8</v>
      </c>
      <c r="N371" s="13">
        <v>5.9</v>
      </c>
      <c r="O371" s="13">
        <v>1.5</v>
      </c>
      <c r="P371" s="13">
        <v>5.25</v>
      </c>
      <c r="Q371" s="13">
        <v>21.3</v>
      </c>
      <c r="R371" s="13">
        <v>3.09</v>
      </c>
    </row>
    <row r="372" spans="1:18" x14ac:dyDescent="0.35">
      <c r="A372" s="11">
        <v>21733</v>
      </c>
      <c r="B372" s="11" t="s">
        <v>150</v>
      </c>
      <c r="C372" s="13">
        <v>911</v>
      </c>
      <c r="D372" s="13">
        <v>0</v>
      </c>
      <c r="E372" s="13">
        <v>50286</v>
      </c>
      <c r="F372" s="13">
        <v>0</v>
      </c>
      <c r="G372" s="13">
        <v>8.8000000000000007</v>
      </c>
      <c r="H372" s="13">
        <v>11.86</v>
      </c>
      <c r="I372" s="13">
        <v>20.64</v>
      </c>
      <c r="J372" s="13">
        <v>6.7</v>
      </c>
      <c r="K372" s="13">
        <v>0</v>
      </c>
      <c r="L372" s="13">
        <v>0</v>
      </c>
      <c r="M372" s="13">
        <v>0</v>
      </c>
      <c r="N372" s="13">
        <v>0</v>
      </c>
      <c r="O372" s="13">
        <v>5.8</v>
      </c>
      <c r="P372" s="13">
        <v>4.46</v>
      </c>
      <c r="Q372" s="13">
        <v>14.04</v>
      </c>
      <c r="R372" s="13">
        <v>8.7799999999999994</v>
      </c>
    </row>
    <row r="373" spans="1:18" x14ac:dyDescent="0.35">
      <c r="A373" s="11">
        <v>21734</v>
      </c>
      <c r="B373" s="11" t="s">
        <v>150</v>
      </c>
      <c r="C373" s="13">
        <v>695</v>
      </c>
      <c r="D373" s="13">
        <v>11.8</v>
      </c>
      <c r="E373" s="13">
        <v>29998</v>
      </c>
      <c r="F373" s="13">
        <v>15</v>
      </c>
      <c r="G373" s="13">
        <v>15.3</v>
      </c>
      <c r="H373" s="13">
        <v>10.07</v>
      </c>
      <c r="I373" s="13">
        <v>20.29</v>
      </c>
      <c r="J373" s="13">
        <v>23.87</v>
      </c>
      <c r="K373" s="13">
        <v>7.8</v>
      </c>
      <c r="L373" s="13">
        <v>0.6</v>
      </c>
      <c r="M373" s="13">
        <v>0</v>
      </c>
      <c r="N373" s="13">
        <v>7.5</v>
      </c>
      <c r="O373" s="13">
        <v>7.4</v>
      </c>
      <c r="P373" s="13">
        <v>0.87</v>
      </c>
      <c r="Q373" s="13">
        <v>34.79</v>
      </c>
      <c r="R373" s="13">
        <v>1.58</v>
      </c>
    </row>
    <row r="374" spans="1:18" x14ac:dyDescent="0.35">
      <c r="A374" s="11">
        <v>21737</v>
      </c>
      <c r="B374" s="11" t="s">
        <v>135</v>
      </c>
      <c r="C374" s="13">
        <v>2304</v>
      </c>
      <c r="D374" s="13">
        <v>5.3</v>
      </c>
      <c r="E374" s="13">
        <v>75705</v>
      </c>
      <c r="F374" s="13">
        <v>4.0999999999999996</v>
      </c>
      <c r="G374" s="13">
        <v>0.9</v>
      </c>
      <c r="H374" s="13">
        <v>27.69</v>
      </c>
      <c r="I374" s="13">
        <v>9.94</v>
      </c>
      <c r="J374" s="13">
        <v>4.3</v>
      </c>
      <c r="K374" s="13">
        <v>21.4</v>
      </c>
      <c r="L374" s="13">
        <v>2.5</v>
      </c>
      <c r="M374" s="13">
        <v>0</v>
      </c>
      <c r="N374" s="13">
        <v>8.4</v>
      </c>
      <c r="O374" s="13">
        <v>0</v>
      </c>
      <c r="P374" s="13">
        <v>1.95</v>
      </c>
      <c r="Q374" s="13">
        <v>5.77</v>
      </c>
      <c r="R374" s="13">
        <v>8.33</v>
      </c>
    </row>
    <row r="375" spans="1:18" x14ac:dyDescent="0.35">
      <c r="A375" s="11">
        <v>21738</v>
      </c>
      <c r="B375" s="11" t="s">
        <v>135</v>
      </c>
      <c r="C375" s="13">
        <v>3416</v>
      </c>
      <c r="D375" s="13">
        <v>1</v>
      </c>
      <c r="E375" s="13">
        <v>63426</v>
      </c>
      <c r="F375" s="13">
        <v>6.8</v>
      </c>
      <c r="G375" s="13">
        <v>0</v>
      </c>
      <c r="H375" s="13">
        <v>26.14</v>
      </c>
      <c r="I375" s="13">
        <v>16.63</v>
      </c>
      <c r="J375" s="13">
        <v>5.76</v>
      </c>
      <c r="K375" s="13">
        <v>14.1</v>
      </c>
      <c r="L375" s="13">
        <v>0</v>
      </c>
      <c r="M375" s="13">
        <v>0</v>
      </c>
      <c r="N375" s="13">
        <v>0</v>
      </c>
      <c r="O375" s="13">
        <v>0</v>
      </c>
      <c r="P375" s="13">
        <v>0.89</v>
      </c>
      <c r="Q375" s="13">
        <v>5.32</v>
      </c>
      <c r="R375" s="13">
        <v>11.71</v>
      </c>
    </row>
    <row r="376" spans="1:18" x14ac:dyDescent="0.35">
      <c r="A376" s="11">
        <v>21740</v>
      </c>
      <c r="B376" s="11" t="s">
        <v>150</v>
      </c>
      <c r="C376" s="13">
        <v>61803</v>
      </c>
      <c r="D376" s="13">
        <v>19.399999999999999</v>
      </c>
      <c r="E376" s="13">
        <v>24850</v>
      </c>
      <c r="F376" s="13">
        <v>7.8</v>
      </c>
      <c r="G376" s="13">
        <v>17.3</v>
      </c>
      <c r="H376" s="13">
        <v>22.66</v>
      </c>
      <c r="I376" s="13">
        <v>14.6</v>
      </c>
      <c r="J376" s="13">
        <v>18.5</v>
      </c>
      <c r="K376" s="13">
        <v>29.1</v>
      </c>
      <c r="L376" s="13">
        <v>1.3</v>
      </c>
      <c r="M376" s="13">
        <v>2.7</v>
      </c>
      <c r="N376" s="13">
        <v>12.5</v>
      </c>
      <c r="O376" s="13">
        <v>3.5</v>
      </c>
      <c r="P376" s="13">
        <v>5.57</v>
      </c>
      <c r="Q376" s="13">
        <v>23.85</v>
      </c>
      <c r="R376" s="13">
        <v>6.46</v>
      </c>
    </row>
    <row r="377" spans="1:18" x14ac:dyDescent="0.35">
      <c r="A377" s="11">
        <v>21742</v>
      </c>
      <c r="B377" s="11" t="s">
        <v>150</v>
      </c>
      <c r="C377" s="13">
        <v>33180</v>
      </c>
      <c r="D377" s="13">
        <v>9</v>
      </c>
      <c r="E377" s="13">
        <v>37442</v>
      </c>
      <c r="F377" s="13">
        <v>4.9000000000000004</v>
      </c>
      <c r="G377" s="13">
        <v>7.9</v>
      </c>
      <c r="H377" s="13">
        <v>23.1</v>
      </c>
      <c r="I377" s="13">
        <v>17.600000000000001</v>
      </c>
      <c r="J377" s="13">
        <v>14.33</v>
      </c>
      <c r="K377" s="13">
        <v>22.1</v>
      </c>
      <c r="L377" s="13">
        <v>0.9</v>
      </c>
      <c r="M377" s="13">
        <v>1.5</v>
      </c>
      <c r="N377" s="13">
        <v>5.0999999999999996</v>
      </c>
      <c r="O377" s="13">
        <v>0.8</v>
      </c>
      <c r="P377" s="13">
        <v>6.19</v>
      </c>
      <c r="Q377" s="13">
        <v>17.809999999999999</v>
      </c>
      <c r="R377" s="13">
        <v>7.65</v>
      </c>
    </row>
    <row r="378" spans="1:18" x14ac:dyDescent="0.35">
      <c r="A378" s="11">
        <v>21750</v>
      </c>
      <c r="B378" s="11" t="s">
        <v>150</v>
      </c>
      <c r="C378" s="13">
        <v>3732</v>
      </c>
      <c r="D378" s="13">
        <v>11.7</v>
      </c>
      <c r="E378" s="13">
        <v>26424</v>
      </c>
      <c r="F378" s="13">
        <v>8.4</v>
      </c>
      <c r="G378" s="13">
        <v>13.9</v>
      </c>
      <c r="H378" s="13">
        <v>21.89</v>
      </c>
      <c r="I378" s="13">
        <v>20.53</v>
      </c>
      <c r="J378" s="13">
        <v>16.53</v>
      </c>
      <c r="K378" s="13">
        <v>2.8</v>
      </c>
      <c r="L378" s="13">
        <v>0</v>
      </c>
      <c r="M378" s="13">
        <v>2</v>
      </c>
      <c r="N378" s="13">
        <v>3.9</v>
      </c>
      <c r="O378" s="13">
        <v>5.2</v>
      </c>
      <c r="P378" s="13">
        <v>3.71</v>
      </c>
      <c r="Q378" s="13">
        <v>30.88</v>
      </c>
      <c r="R378" s="13">
        <v>1.02</v>
      </c>
    </row>
    <row r="379" spans="1:18" x14ac:dyDescent="0.35">
      <c r="A379" s="11">
        <v>21754</v>
      </c>
      <c r="B379" s="11" t="s">
        <v>149</v>
      </c>
      <c r="C379" s="13">
        <v>6689</v>
      </c>
      <c r="D379" s="13">
        <v>3.7</v>
      </c>
      <c r="E379" s="13">
        <v>53268</v>
      </c>
      <c r="F379" s="13">
        <v>2.4</v>
      </c>
      <c r="G379" s="13">
        <v>2</v>
      </c>
      <c r="H379" s="13">
        <v>25.44</v>
      </c>
      <c r="I379" s="13">
        <v>12.63</v>
      </c>
      <c r="J379" s="13">
        <v>9.84</v>
      </c>
      <c r="K379" s="13">
        <v>22.4</v>
      </c>
      <c r="L379" s="13">
        <v>3</v>
      </c>
      <c r="M379" s="13">
        <v>1.7</v>
      </c>
      <c r="N379" s="13">
        <v>1.9</v>
      </c>
      <c r="O379" s="13">
        <v>0.4</v>
      </c>
      <c r="P379" s="13">
        <v>3.03</v>
      </c>
      <c r="Q379" s="13">
        <v>7.74</v>
      </c>
      <c r="R379" s="13">
        <v>12.3</v>
      </c>
    </row>
    <row r="380" spans="1:18" x14ac:dyDescent="0.35">
      <c r="A380" s="11">
        <v>21755</v>
      </c>
      <c r="B380" s="11" t="s">
        <v>149</v>
      </c>
      <c r="C380" s="13">
        <v>5581</v>
      </c>
      <c r="D380" s="13">
        <v>3.2</v>
      </c>
      <c r="E380" s="13">
        <v>48792</v>
      </c>
      <c r="F380" s="13">
        <v>4.7</v>
      </c>
      <c r="G380" s="13">
        <v>4.3</v>
      </c>
      <c r="H380" s="13">
        <v>22.58</v>
      </c>
      <c r="I380" s="13">
        <v>17.25</v>
      </c>
      <c r="J380" s="13">
        <v>8.15</v>
      </c>
      <c r="K380" s="13">
        <v>7.4</v>
      </c>
      <c r="L380" s="13">
        <v>0.5</v>
      </c>
      <c r="M380" s="13">
        <v>0.9</v>
      </c>
      <c r="N380" s="13">
        <v>0.9</v>
      </c>
      <c r="O380" s="13">
        <v>2.7</v>
      </c>
      <c r="P380" s="13">
        <v>2.92</v>
      </c>
      <c r="Q380" s="13">
        <v>10.35</v>
      </c>
      <c r="R380" s="13">
        <v>5.16</v>
      </c>
    </row>
    <row r="381" spans="1:18" x14ac:dyDescent="0.35">
      <c r="A381" s="11">
        <v>21756</v>
      </c>
      <c r="B381" s="11" t="s">
        <v>150</v>
      </c>
      <c r="C381" s="13">
        <v>3600</v>
      </c>
      <c r="D381" s="13">
        <v>4.7</v>
      </c>
      <c r="E381" s="13">
        <v>34418</v>
      </c>
      <c r="F381" s="13">
        <v>2.7</v>
      </c>
      <c r="G381" s="13">
        <v>7.4</v>
      </c>
      <c r="H381" s="13">
        <v>20.36</v>
      </c>
      <c r="I381" s="13">
        <v>15.03</v>
      </c>
      <c r="J381" s="13">
        <v>13.82</v>
      </c>
      <c r="K381" s="13">
        <v>5.2</v>
      </c>
      <c r="L381" s="13">
        <v>0</v>
      </c>
      <c r="M381" s="13">
        <v>1.7</v>
      </c>
      <c r="N381" s="13">
        <v>2.4</v>
      </c>
      <c r="O381" s="13">
        <v>3.1</v>
      </c>
      <c r="P381" s="13">
        <v>5.01</v>
      </c>
      <c r="Q381" s="13">
        <v>12.27</v>
      </c>
      <c r="R381" s="13">
        <v>3.31</v>
      </c>
    </row>
    <row r="382" spans="1:18" x14ac:dyDescent="0.35">
      <c r="A382" s="11">
        <v>21757</v>
      </c>
      <c r="B382" s="11" t="s">
        <v>140</v>
      </c>
      <c r="C382" s="13">
        <v>3192</v>
      </c>
      <c r="D382" s="13">
        <v>7.5</v>
      </c>
      <c r="E382" s="13">
        <v>33988</v>
      </c>
      <c r="F382" s="13">
        <v>4.5999999999999996</v>
      </c>
      <c r="G382" s="13">
        <v>17.899999999999999</v>
      </c>
      <c r="H382" s="13">
        <v>20.21</v>
      </c>
      <c r="I382" s="13">
        <v>15.35</v>
      </c>
      <c r="J382" s="13">
        <v>13.64</v>
      </c>
      <c r="K382" s="13">
        <v>5.8</v>
      </c>
      <c r="L382" s="13">
        <v>0.9</v>
      </c>
      <c r="M382" s="13">
        <v>0</v>
      </c>
      <c r="N382" s="13">
        <v>2.6</v>
      </c>
      <c r="O382" s="13">
        <v>2.6</v>
      </c>
      <c r="P382" s="13">
        <v>6.86</v>
      </c>
      <c r="Q382" s="13">
        <v>27.05</v>
      </c>
      <c r="R382" s="13">
        <v>1.88</v>
      </c>
    </row>
    <row r="383" spans="1:18" x14ac:dyDescent="0.35">
      <c r="A383" s="11">
        <v>21758</v>
      </c>
      <c r="B383" s="11" t="s">
        <v>149</v>
      </c>
      <c r="C383" s="13">
        <v>4912</v>
      </c>
      <c r="D383" s="13">
        <v>7.1</v>
      </c>
      <c r="E383" s="13">
        <v>35636</v>
      </c>
      <c r="F383" s="13">
        <v>7.6</v>
      </c>
      <c r="G383" s="13">
        <v>6.5</v>
      </c>
      <c r="H383" s="13">
        <v>24.35</v>
      </c>
      <c r="I383" s="13">
        <v>16.329999999999998</v>
      </c>
      <c r="J383" s="13">
        <v>13.13</v>
      </c>
      <c r="K383" s="13">
        <v>16.3</v>
      </c>
      <c r="L383" s="13">
        <v>0</v>
      </c>
      <c r="M383" s="13">
        <v>1.3</v>
      </c>
      <c r="N383" s="13">
        <v>2.7</v>
      </c>
      <c r="O383" s="13">
        <v>3.4</v>
      </c>
      <c r="P383" s="13">
        <v>2.2400000000000002</v>
      </c>
      <c r="Q383" s="13">
        <v>26.6</v>
      </c>
      <c r="R383" s="13">
        <v>3.97</v>
      </c>
    </row>
    <row r="384" spans="1:18" x14ac:dyDescent="0.35">
      <c r="A384" s="11">
        <v>21762</v>
      </c>
      <c r="B384" s="11" t="s">
        <v>149</v>
      </c>
      <c r="C384" s="13">
        <v>167</v>
      </c>
      <c r="D384" s="13">
        <v>7.2</v>
      </c>
      <c r="E384" s="13">
        <v>46891</v>
      </c>
      <c r="F384" s="13">
        <v>0</v>
      </c>
      <c r="G384" s="13">
        <v>6.9</v>
      </c>
      <c r="H384" s="13">
        <v>0</v>
      </c>
      <c r="I384" s="13">
        <v>10.18</v>
      </c>
      <c r="J384" s="13">
        <v>7.19</v>
      </c>
      <c r="K384" s="13">
        <v>19.8</v>
      </c>
      <c r="L384" s="13">
        <v>0</v>
      </c>
      <c r="M384" s="13">
        <v>0</v>
      </c>
      <c r="N384" s="13">
        <v>0</v>
      </c>
      <c r="O384" s="13">
        <v>0</v>
      </c>
      <c r="P384" s="13">
        <v>0</v>
      </c>
      <c r="Q384" s="13">
        <v>0</v>
      </c>
      <c r="R384" s="13">
        <v>7.19</v>
      </c>
    </row>
    <row r="385" spans="1:18" x14ac:dyDescent="0.35">
      <c r="A385" s="11">
        <v>21766</v>
      </c>
      <c r="B385" s="11" t="s">
        <v>142</v>
      </c>
      <c r="C385" s="13">
        <v>528</v>
      </c>
      <c r="D385" s="13">
        <v>4.9000000000000004</v>
      </c>
      <c r="E385" s="13">
        <v>25264</v>
      </c>
      <c r="F385" s="13">
        <v>7.8</v>
      </c>
      <c r="G385" s="13">
        <v>8.8000000000000007</v>
      </c>
      <c r="H385" s="13">
        <v>13.64</v>
      </c>
      <c r="I385" s="13">
        <v>29.73</v>
      </c>
      <c r="J385" s="13">
        <v>14.77</v>
      </c>
      <c r="K385" s="13">
        <v>2.2999999999999998</v>
      </c>
      <c r="L385" s="13">
        <v>0</v>
      </c>
      <c r="M385" s="13">
        <v>0</v>
      </c>
      <c r="N385" s="13">
        <v>0</v>
      </c>
      <c r="O385" s="13">
        <v>42.8</v>
      </c>
      <c r="P385" s="13">
        <v>2.69</v>
      </c>
      <c r="Q385" s="13">
        <v>27.72</v>
      </c>
      <c r="R385" s="13">
        <v>0</v>
      </c>
    </row>
    <row r="386" spans="1:18" x14ac:dyDescent="0.35">
      <c r="A386" s="11">
        <v>21767</v>
      </c>
      <c r="B386" s="11" t="s">
        <v>150</v>
      </c>
      <c r="C386" s="13">
        <v>1019</v>
      </c>
      <c r="D386" s="13">
        <v>6.6</v>
      </c>
      <c r="E386" s="13">
        <v>27407</v>
      </c>
      <c r="F386" s="13">
        <v>0</v>
      </c>
      <c r="G386" s="13">
        <v>8.6999999999999993</v>
      </c>
      <c r="H386" s="13">
        <v>25.81</v>
      </c>
      <c r="I386" s="13">
        <v>21.2</v>
      </c>
      <c r="J386" s="13">
        <v>15.51</v>
      </c>
      <c r="K386" s="13">
        <v>16.399999999999999</v>
      </c>
      <c r="L386" s="13">
        <v>0</v>
      </c>
      <c r="M386" s="13">
        <v>0</v>
      </c>
      <c r="N386" s="13">
        <v>4.4000000000000004</v>
      </c>
      <c r="O386" s="13">
        <v>0</v>
      </c>
      <c r="P386" s="13">
        <v>8.4600000000000009</v>
      </c>
      <c r="Q386" s="13">
        <v>51.72</v>
      </c>
      <c r="R386" s="13">
        <v>0</v>
      </c>
    </row>
    <row r="387" spans="1:18" x14ac:dyDescent="0.35">
      <c r="A387" s="11">
        <v>21769</v>
      </c>
      <c r="B387" s="11" t="s">
        <v>149</v>
      </c>
      <c r="C387" s="13">
        <v>11189</v>
      </c>
      <c r="D387" s="13">
        <v>3.5</v>
      </c>
      <c r="E387" s="13">
        <v>51122</v>
      </c>
      <c r="F387" s="13">
        <v>5.7</v>
      </c>
      <c r="G387" s="13">
        <v>4.0999999999999996</v>
      </c>
      <c r="H387" s="13">
        <v>23.95</v>
      </c>
      <c r="I387" s="13">
        <v>14.03</v>
      </c>
      <c r="J387" s="13">
        <v>7.36</v>
      </c>
      <c r="K387" s="13">
        <v>8.9</v>
      </c>
      <c r="L387" s="13">
        <v>1</v>
      </c>
      <c r="M387" s="13">
        <v>0.8</v>
      </c>
      <c r="N387" s="13">
        <v>1.9</v>
      </c>
      <c r="O387" s="13">
        <v>2.4</v>
      </c>
      <c r="P387" s="13">
        <v>2.2400000000000002</v>
      </c>
      <c r="Q387" s="13">
        <v>5.74</v>
      </c>
      <c r="R387" s="13">
        <v>6.1</v>
      </c>
    </row>
    <row r="388" spans="1:18" x14ac:dyDescent="0.35">
      <c r="A388" s="11">
        <v>21770</v>
      </c>
      <c r="B388" s="11" t="s">
        <v>149</v>
      </c>
      <c r="C388" s="13">
        <v>5453</v>
      </c>
      <c r="D388" s="13">
        <v>2.4</v>
      </c>
      <c r="E388" s="13">
        <v>51530</v>
      </c>
      <c r="F388" s="13">
        <v>5.7</v>
      </c>
      <c r="G388" s="13">
        <v>5.2</v>
      </c>
      <c r="H388" s="13">
        <v>20.39</v>
      </c>
      <c r="I388" s="13">
        <v>15.13</v>
      </c>
      <c r="J388" s="13">
        <v>10.47</v>
      </c>
      <c r="K388" s="13">
        <v>14.2</v>
      </c>
      <c r="L388" s="13">
        <v>0</v>
      </c>
      <c r="M388" s="13">
        <v>0.5</v>
      </c>
      <c r="N388" s="13">
        <v>2.6</v>
      </c>
      <c r="O388" s="13">
        <v>0</v>
      </c>
      <c r="P388" s="13">
        <v>2.34</v>
      </c>
      <c r="Q388" s="13">
        <v>3.94</v>
      </c>
      <c r="R388" s="13">
        <v>5.87</v>
      </c>
    </row>
    <row r="389" spans="1:18" x14ac:dyDescent="0.35">
      <c r="A389" s="11">
        <v>21771</v>
      </c>
      <c r="B389" s="11" t="s">
        <v>149</v>
      </c>
      <c r="C389" s="13">
        <v>29265</v>
      </c>
      <c r="D389" s="13">
        <v>4.0999999999999996</v>
      </c>
      <c r="E389" s="13">
        <v>45877</v>
      </c>
      <c r="F389" s="13">
        <v>4</v>
      </c>
      <c r="G389" s="13">
        <v>5.9</v>
      </c>
      <c r="H389" s="13">
        <v>23.36</v>
      </c>
      <c r="I389" s="13">
        <v>13.51</v>
      </c>
      <c r="J389" s="13">
        <v>10.07</v>
      </c>
      <c r="K389" s="13">
        <v>10.8</v>
      </c>
      <c r="L389" s="13">
        <v>0.7</v>
      </c>
      <c r="M389" s="13">
        <v>1</v>
      </c>
      <c r="N389" s="13">
        <v>2.6</v>
      </c>
      <c r="O389" s="13">
        <v>2.7</v>
      </c>
      <c r="P389" s="13">
        <v>2.81</v>
      </c>
      <c r="Q389" s="13">
        <v>7.98</v>
      </c>
      <c r="R389" s="13">
        <v>4.3600000000000003</v>
      </c>
    </row>
    <row r="390" spans="1:18" x14ac:dyDescent="0.35">
      <c r="A390" s="11">
        <v>21773</v>
      </c>
      <c r="B390" s="11" t="s">
        <v>149</v>
      </c>
      <c r="C390" s="13">
        <v>5494</v>
      </c>
      <c r="D390" s="13">
        <v>4.0999999999999996</v>
      </c>
      <c r="E390" s="13">
        <v>42158</v>
      </c>
      <c r="F390" s="13">
        <v>4.0999999999999996</v>
      </c>
      <c r="G390" s="13">
        <v>6.5</v>
      </c>
      <c r="H390" s="13">
        <v>20.48</v>
      </c>
      <c r="I390" s="13">
        <v>18.059999999999999</v>
      </c>
      <c r="J390" s="13">
        <v>10.71</v>
      </c>
      <c r="K390" s="13">
        <v>6.6</v>
      </c>
      <c r="L390" s="13">
        <v>0.2</v>
      </c>
      <c r="M390" s="13">
        <v>1.2</v>
      </c>
      <c r="N390" s="13">
        <v>2.5</v>
      </c>
      <c r="O390" s="13">
        <v>0.6</v>
      </c>
      <c r="P390" s="13">
        <v>2.88</v>
      </c>
      <c r="Q390" s="13">
        <v>12.82</v>
      </c>
      <c r="R390" s="13">
        <v>4.37</v>
      </c>
    </row>
    <row r="391" spans="1:18" x14ac:dyDescent="0.35">
      <c r="A391" s="11">
        <v>21774</v>
      </c>
      <c r="B391" s="11" t="s">
        <v>149</v>
      </c>
      <c r="C391" s="13">
        <v>12734</v>
      </c>
      <c r="D391" s="13">
        <v>3.3</v>
      </c>
      <c r="E391" s="13">
        <v>49431</v>
      </c>
      <c r="F391" s="13">
        <v>3.4</v>
      </c>
      <c r="G391" s="13">
        <v>2.2000000000000002</v>
      </c>
      <c r="H391" s="13">
        <v>29.38</v>
      </c>
      <c r="I391" s="13">
        <v>9.75</v>
      </c>
      <c r="J391" s="13">
        <v>7.04</v>
      </c>
      <c r="K391" s="13">
        <v>14.3</v>
      </c>
      <c r="L391" s="13">
        <v>0.1</v>
      </c>
      <c r="M391" s="13">
        <v>0.5</v>
      </c>
      <c r="N391" s="13">
        <v>0.9</v>
      </c>
      <c r="O391" s="13">
        <v>0.7</v>
      </c>
      <c r="P391" s="13">
        <v>1.06</v>
      </c>
      <c r="Q391" s="13">
        <v>4.5</v>
      </c>
      <c r="R391" s="13">
        <v>3.81</v>
      </c>
    </row>
    <row r="392" spans="1:18" x14ac:dyDescent="0.35">
      <c r="A392" s="11">
        <v>21776</v>
      </c>
      <c r="B392" s="11" t="s">
        <v>140</v>
      </c>
      <c r="C392" s="13">
        <v>5607</v>
      </c>
      <c r="D392" s="13">
        <v>8.6</v>
      </c>
      <c r="E392" s="13">
        <v>34252</v>
      </c>
      <c r="F392" s="13">
        <v>3.6</v>
      </c>
      <c r="G392" s="13">
        <v>7.2</v>
      </c>
      <c r="H392" s="13">
        <v>22.4</v>
      </c>
      <c r="I392" s="13">
        <v>11.41</v>
      </c>
      <c r="J392" s="13">
        <v>9.75</v>
      </c>
      <c r="K392" s="13">
        <v>9.5</v>
      </c>
      <c r="L392" s="13">
        <v>0.8</v>
      </c>
      <c r="M392" s="13">
        <v>1</v>
      </c>
      <c r="N392" s="13">
        <v>4.4000000000000004</v>
      </c>
      <c r="O392" s="13">
        <v>4.5999999999999996</v>
      </c>
      <c r="P392" s="13">
        <v>3.09</v>
      </c>
      <c r="Q392" s="13">
        <v>12.79</v>
      </c>
      <c r="R392" s="13">
        <v>2.91</v>
      </c>
    </row>
    <row r="393" spans="1:18" x14ac:dyDescent="0.35">
      <c r="A393" s="11">
        <v>21777</v>
      </c>
      <c r="B393" s="11" t="s">
        <v>149</v>
      </c>
      <c r="C393" s="13">
        <v>1951</v>
      </c>
      <c r="D393" s="13">
        <v>1.4</v>
      </c>
      <c r="E393" s="13">
        <v>43161</v>
      </c>
      <c r="F393" s="13">
        <v>1.3</v>
      </c>
      <c r="G393" s="13">
        <v>4.7</v>
      </c>
      <c r="H393" s="13">
        <v>31.98</v>
      </c>
      <c r="I393" s="13">
        <v>9.23</v>
      </c>
      <c r="J393" s="13">
        <v>6.97</v>
      </c>
      <c r="K393" s="13">
        <v>18.899999999999999</v>
      </c>
      <c r="L393" s="13">
        <v>0</v>
      </c>
      <c r="M393" s="13">
        <v>0</v>
      </c>
      <c r="N393" s="13">
        <v>1.1000000000000001</v>
      </c>
      <c r="O393" s="13">
        <v>0</v>
      </c>
      <c r="P393" s="13">
        <v>3.32</v>
      </c>
      <c r="Q393" s="13">
        <v>4.67</v>
      </c>
      <c r="R393" s="13">
        <v>7.59</v>
      </c>
    </row>
    <row r="394" spans="1:18" x14ac:dyDescent="0.35">
      <c r="A394" s="11">
        <v>21778</v>
      </c>
      <c r="B394" s="11" t="s">
        <v>149</v>
      </c>
      <c r="C394" s="13">
        <v>940</v>
      </c>
      <c r="D394" s="13">
        <v>6</v>
      </c>
      <c r="E394" s="13">
        <v>50362</v>
      </c>
      <c r="F394" s="13">
        <v>5.0999999999999996</v>
      </c>
      <c r="G394" s="13">
        <v>17.5</v>
      </c>
      <c r="H394" s="13">
        <v>15.21</v>
      </c>
      <c r="I394" s="13">
        <v>17.02</v>
      </c>
      <c r="J394" s="13">
        <v>12.66</v>
      </c>
      <c r="K394" s="13">
        <v>1.9</v>
      </c>
      <c r="L394" s="13">
        <v>0</v>
      </c>
      <c r="M394" s="13">
        <v>0</v>
      </c>
      <c r="N394" s="13">
        <v>1.5</v>
      </c>
      <c r="O394" s="13">
        <v>3.5</v>
      </c>
      <c r="P394" s="13">
        <v>7.04</v>
      </c>
      <c r="Q394" s="13">
        <v>26.7</v>
      </c>
      <c r="R394" s="13">
        <v>0.64</v>
      </c>
    </row>
    <row r="395" spans="1:18" x14ac:dyDescent="0.35">
      <c r="A395" s="11">
        <v>21779</v>
      </c>
      <c r="B395" s="11" t="s">
        <v>150</v>
      </c>
      <c r="C395" s="13">
        <v>1062</v>
      </c>
      <c r="D395" s="13">
        <v>3.1</v>
      </c>
      <c r="E395" s="13">
        <v>37051</v>
      </c>
      <c r="F395" s="13">
        <v>0</v>
      </c>
      <c r="G395" s="13">
        <v>5.7</v>
      </c>
      <c r="H395" s="13">
        <v>29.85</v>
      </c>
      <c r="I395" s="13">
        <v>11.86</v>
      </c>
      <c r="J395" s="13">
        <v>3.95</v>
      </c>
      <c r="K395" s="13">
        <v>2.2999999999999998</v>
      </c>
      <c r="L395" s="13">
        <v>0</v>
      </c>
      <c r="M395" s="13">
        <v>11.5</v>
      </c>
      <c r="N395" s="13">
        <v>5.6</v>
      </c>
      <c r="O395" s="13">
        <v>0</v>
      </c>
      <c r="P395" s="13">
        <v>4.07</v>
      </c>
      <c r="Q395" s="13">
        <v>12.06</v>
      </c>
      <c r="R395" s="13">
        <v>1.88</v>
      </c>
    </row>
    <row r="396" spans="1:18" x14ac:dyDescent="0.35">
      <c r="A396" s="11">
        <v>21780</v>
      </c>
      <c r="B396" s="11" t="s">
        <v>149</v>
      </c>
      <c r="C396" s="13">
        <v>1638</v>
      </c>
      <c r="D396" s="13">
        <v>6.7</v>
      </c>
      <c r="E396" s="13">
        <v>38831</v>
      </c>
      <c r="F396" s="13">
        <v>7.5</v>
      </c>
      <c r="G396" s="13">
        <v>8.8000000000000007</v>
      </c>
      <c r="H396" s="13">
        <v>18.68</v>
      </c>
      <c r="I396" s="13">
        <v>23.93</v>
      </c>
      <c r="J396" s="13">
        <v>11.47</v>
      </c>
      <c r="K396" s="13">
        <v>7.8</v>
      </c>
      <c r="L396" s="13">
        <v>0.1</v>
      </c>
      <c r="M396" s="13">
        <v>1.3</v>
      </c>
      <c r="N396" s="13">
        <v>6.4</v>
      </c>
      <c r="O396" s="13">
        <v>3.1</v>
      </c>
      <c r="P396" s="13">
        <v>2.44</v>
      </c>
      <c r="Q396" s="13">
        <v>16.64</v>
      </c>
      <c r="R396" s="13">
        <v>1.47</v>
      </c>
    </row>
    <row r="397" spans="1:18" x14ac:dyDescent="0.35">
      <c r="A397" s="11">
        <v>21781</v>
      </c>
      <c r="B397" s="11" t="s">
        <v>150</v>
      </c>
      <c r="C397" s="13">
        <v>159</v>
      </c>
      <c r="D397" s="13">
        <v>0</v>
      </c>
      <c r="E397" s="13">
        <v>10265</v>
      </c>
      <c r="F397" s="13">
        <v>0</v>
      </c>
      <c r="G397" s="13">
        <v>0</v>
      </c>
      <c r="H397" s="13">
        <v>29.56</v>
      </c>
      <c r="I397" s="13">
        <v>0</v>
      </c>
      <c r="J397" s="13">
        <v>24.64</v>
      </c>
      <c r="K397" s="13">
        <v>18.2</v>
      </c>
      <c r="L397" s="13">
        <v>0</v>
      </c>
      <c r="M397" s="13">
        <v>0</v>
      </c>
      <c r="N397" s="13">
        <v>0</v>
      </c>
      <c r="O397" s="13">
        <v>0</v>
      </c>
      <c r="P397" s="13">
        <v>0</v>
      </c>
      <c r="Q397" s="13">
        <v>0</v>
      </c>
      <c r="R397" s="13">
        <v>1.89</v>
      </c>
    </row>
    <row r="398" spans="1:18" x14ac:dyDescent="0.35">
      <c r="A398" s="11">
        <v>21782</v>
      </c>
      <c r="B398" s="11" t="s">
        <v>150</v>
      </c>
      <c r="C398" s="13">
        <v>4003</v>
      </c>
      <c r="D398" s="13">
        <v>3</v>
      </c>
      <c r="E398" s="13">
        <v>35630</v>
      </c>
      <c r="F398" s="13">
        <v>7.8</v>
      </c>
      <c r="G398" s="13">
        <v>10.199999999999999</v>
      </c>
      <c r="H398" s="13">
        <v>20.46</v>
      </c>
      <c r="I398" s="13">
        <v>19.54</v>
      </c>
      <c r="J398" s="13">
        <v>12.77</v>
      </c>
      <c r="K398" s="13">
        <v>3.6</v>
      </c>
      <c r="L398" s="13">
        <v>0</v>
      </c>
      <c r="M398" s="13">
        <v>0.7</v>
      </c>
      <c r="N398" s="13">
        <v>6.6</v>
      </c>
      <c r="O398" s="13">
        <v>4.7</v>
      </c>
      <c r="P398" s="13">
        <v>2.31</v>
      </c>
      <c r="Q398" s="13">
        <v>14.16</v>
      </c>
      <c r="R398" s="13">
        <v>1.95</v>
      </c>
    </row>
    <row r="399" spans="1:18" x14ac:dyDescent="0.35">
      <c r="A399" s="11">
        <v>21783</v>
      </c>
      <c r="B399" s="11" t="s">
        <v>150</v>
      </c>
      <c r="C399" s="13">
        <v>9022</v>
      </c>
      <c r="D399" s="13">
        <v>4.7</v>
      </c>
      <c r="E399" s="13">
        <v>32645</v>
      </c>
      <c r="F399" s="13">
        <v>3.1</v>
      </c>
      <c r="G399" s="13">
        <v>10.3</v>
      </c>
      <c r="H399" s="13">
        <v>25.29</v>
      </c>
      <c r="I399" s="13">
        <v>16.37</v>
      </c>
      <c r="J399" s="13">
        <v>12.59</v>
      </c>
      <c r="K399" s="13">
        <v>7.6</v>
      </c>
      <c r="L399" s="13">
        <v>0.4</v>
      </c>
      <c r="M399" s="13">
        <v>0.4</v>
      </c>
      <c r="N399" s="13">
        <v>2</v>
      </c>
      <c r="O399" s="13">
        <v>2.7</v>
      </c>
      <c r="P399" s="13">
        <v>7.96</v>
      </c>
      <c r="Q399" s="13">
        <v>14.79</v>
      </c>
      <c r="R399" s="13">
        <v>2.14</v>
      </c>
    </row>
    <row r="400" spans="1:18" x14ac:dyDescent="0.35">
      <c r="A400" s="11">
        <v>21784</v>
      </c>
      <c r="B400" s="11" t="s">
        <v>140</v>
      </c>
      <c r="C400" s="13">
        <v>38390</v>
      </c>
      <c r="D400" s="13">
        <v>3.3</v>
      </c>
      <c r="E400" s="13">
        <v>45610</v>
      </c>
      <c r="F400" s="13">
        <v>2.7</v>
      </c>
      <c r="G400" s="13">
        <v>6.8</v>
      </c>
      <c r="H400" s="13">
        <v>22.75</v>
      </c>
      <c r="I400" s="13">
        <v>14.75</v>
      </c>
      <c r="J400" s="13">
        <v>9.6</v>
      </c>
      <c r="K400" s="13">
        <v>11.9</v>
      </c>
      <c r="L400" s="13">
        <v>0.6</v>
      </c>
      <c r="M400" s="13">
        <v>0.3</v>
      </c>
      <c r="N400" s="13">
        <v>2.9</v>
      </c>
      <c r="O400" s="13">
        <v>0.2</v>
      </c>
      <c r="P400" s="13">
        <v>1.83</v>
      </c>
      <c r="Q400" s="13">
        <v>8.43</v>
      </c>
      <c r="R400" s="13">
        <v>4.57</v>
      </c>
    </row>
    <row r="401" spans="1:18" x14ac:dyDescent="0.35">
      <c r="A401" s="11">
        <v>21787</v>
      </c>
      <c r="B401" s="11" t="s">
        <v>140</v>
      </c>
      <c r="C401" s="13">
        <v>10186</v>
      </c>
      <c r="D401" s="13">
        <v>8.4</v>
      </c>
      <c r="E401" s="13">
        <v>34953</v>
      </c>
      <c r="F401" s="13">
        <v>2.8</v>
      </c>
      <c r="G401" s="13">
        <v>13.8</v>
      </c>
      <c r="H401" s="13">
        <v>20.82</v>
      </c>
      <c r="I401" s="13">
        <v>18.54</v>
      </c>
      <c r="J401" s="13">
        <v>13.56</v>
      </c>
      <c r="K401" s="13">
        <v>7.5</v>
      </c>
      <c r="L401" s="13">
        <v>0.5</v>
      </c>
      <c r="M401" s="13">
        <v>1</v>
      </c>
      <c r="N401" s="13">
        <v>3.9</v>
      </c>
      <c r="O401" s="13">
        <v>0</v>
      </c>
      <c r="P401" s="13">
        <v>4.83</v>
      </c>
      <c r="Q401" s="13">
        <v>16.75</v>
      </c>
      <c r="R401" s="13">
        <v>2.4700000000000002</v>
      </c>
    </row>
    <row r="402" spans="1:18" x14ac:dyDescent="0.35">
      <c r="A402" s="11">
        <v>21788</v>
      </c>
      <c r="B402" s="11" t="s">
        <v>149</v>
      </c>
      <c r="C402" s="13">
        <v>11563</v>
      </c>
      <c r="D402" s="13">
        <v>5.9</v>
      </c>
      <c r="E402" s="13">
        <v>37181</v>
      </c>
      <c r="F402" s="13">
        <v>5.3</v>
      </c>
      <c r="G402" s="13">
        <v>10</v>
      </c>
      <c r="H402" s="13">
        <v>20.69</v>
      </c>
      <c r="I402" s="13">
        <v>17.96</v>
      </c>
      <c r="J402" s="13">
        <v>13.06</v>
      </c>
      <c r="K402" s="13">
        <v>3.5</v>
      </c>
      <c r="L402" s="13">
        <v>0</v>
      </c>
      <c r="M402" s="13">
        <v>1.6</v>
      </c>
      <c r="N402" s="13">
        <v>3.4</v>
      </c>
      <c r="O402" s="13">
        <v>1</v>
      </c>
      <c r="P402" s="13">
        <v>5.42</v>
      </c>
      <c r="Q402" s="13">
        <v>16.5</v>
      </c>
      <c r="R402" s="13">
        <v>0.91</v>
      </c>
    </row>
    <row r="403" spans="1:18" x14ac:dyDescent="0.35">
      <c r="A403" s="11">
        <v>21790</v>
      </c>
      <c r="B403" s="11" t="s">
        <v>149</v>
      </c>
      <c r="C403" s="13">
        <v>55</v>
      </c>
      <c r="D403" s="13">
        <v>0</v>
      </c>
      <c r="E403" s="13">
        <v>87867</v>
      </c>
      <c r="F403" s="13">
        <v>0</v>
      </c>
      <c r="G403" s="13">
        <v>14.5</v>
      </c>
      <c r="H403" s="13">
        <v>0</v>
      </c>
      <c r="I403" s="13">
        <v>61.82</v>
      </c>
      <c r="J403" s="13">
        <v>25.45</v>
      </c>
      <c r="K403" s="13">
        <v>12.7</v>
      </c>
      <c r="L403" s="13">
        <v>0</v>
      </c>
      <c r="M403" s="13">
        <v>0</v>
      </c>
      <c r="N403" s="13">
        <v>16.7</v>
      </c>
      <c r="O403" s="13">
        <v>14.5</v>
      </c>
      <c r="P403" s="13">
        <v>0</v>
      </c>
      <c r="Q403" s="13">
        <v>60.87</v>
      </c>
      <c r="R403" s="13">
        <v>0</v>
      </c>
    </row>
    <row r="404" spans="1:18" x14ac:dyDescent="0.35">
      <c r="A404" s="11">
        <v>21791</v>
      </c>
      <c r="B404" s="11" t="s">
        <v>140</v>
      </c>
      <c r="C404" s="13">
        <v>5328</v>
      </c>
      <c r="D404" s="13">
        <v>8.6</v>
      </c>
      <c r="E404" s="13">
        <v>38960</v>
      </c>
      <c r="F404" s="13">
        <v>4.5</v>
      </c>
      <c r="G404" s="13">
        <v>9.9</v>
      </c>
      <c r="H404" s="13">
        <v>18.62</v>
      </c>
      <c r="I404" s="13">
        <v>22.48</v>
      </c>
      <c r="J404" s="13">
        <v>14.96</v>
      </c>
      <c r="K404" s="13">
        <v>6.9</v>
      </c>
      <c r="L404" s="13">
        <v>0</v>
      </c>
      <c r="M404" s="13">
        <v>0.9</v>
      </c>
      <c r="N404" s="13">
        <v>2.6</v>
      </c>
      <c r="O404" s="13">
        <v>0</v>
      </c>
      <c r="P404" s="13">
        <v>2.86</v>
      </c>
      <c r="Q404" s="13">
        <v>24.85</v>
      </c>
      <c r="R404" s="13">
        <v>1.97</v>
      </c>
    </row>
    <row r="405" spans="1:18" x14ac:dyDescent="0.35">
      <c r="A405" s="11">
        <v>21793</v>
      </c>
      <c r="B405" s="11" t="s">
        <v>149</v>
      </c>
      <c r="C405" s="13">
        <v>10163</v>
      </c>
      <c r="D405" s="13">
        <v>7.9</v>
      </c>
      <c r="E405" s="13">
        <v>36231</v>
      </c>
      <c r="F405" s="13">
        <v>4.5</v>
      </c>
      <c r="G405" s="13">
        <v>9.9</v>
      </c>
      <c r="H405" s="13">
        <v>24.19</v>
      </c>
      <c r="I405" s="13">
        <v>16.04</v>
      </c>
      <c r="J405" s="13">
        <v>13.4</v>
      </c>
      <c r="K405" s="13">
        <v>22</v>
      </c>
      <c r="L405" s="13">
        <v>1.9</v>
      </c>
      <c r="M405" s="13">
        <v>0.3</v>
      </c>
      <c r="N405" s="13">
        <v>4.3</v>
      </c>
      <c r="O405" s="13">
        <v>0</v>
      </c>
      <c r="P405" s="13">
        <v>4.7300000000000004</v>
      </c>
      <c r="Q405" s="13">
        <v>14.35</v>
      </c>
      <c r="R405" s="13">
        <v>6.57</v>
      </c>
    </row>
    <row r="406" spans="1:18" x14ac:dyDescent="0.35">
      <c r="A406" s="11">
        <v>21794</v>
      </c>
      <c r="B406" s="11" t="s">
        <v>135</v>
      </c>
      <c r="C406" s="13">
        <v>2280</v>
      </c>
      <c r="D406" s="13">
        <v>1.3</v>
      </c>
      <c r="E406" s="13">
        <v>69961</v>
      </c>
      <c r="F406" s="13">
        <v>5.0999999999999996</v>
      </c>
      <c r="G406" s="13">
        <v>3.3</v>
      </c>
      <c r="H406" s="13">
        <v>23.82</v>
      </c>
      <c r="I406" s="13">
        <v>17.059999999999999</v>
      </c>
      <c r="J406" s="13">
        <v>10.57</v>
      </c>
      <c r="K406" s="13">
        <v>32.1</v>
      </c>
      <c r="L406" s="13">
        <v>0</v>
      </c>
      <c r="M406" s="13">
        <v>0</v>
      </c>
      <c r="N406" s="13">
        <v>0</v>
      </c>
      <c r="O406" s="13">
        <v>0</v>
      </c>
      <c r="P406" s="13">
        <v>3.86</v>
      </c>
      <c r="Q406" s="13">
        <v>6.82</v>
      </c>
      <c r="R406" s="13">
        <v>19.649999999999999</v>
      </c>
    </row>
    <row r="407" spans="1:18" x14ac:dyDescent="0.35">
      <c r="A407" s="11">
        <v>21795</v>
      </c>
      <c r="B407" s="11" t="s">
        <v>150</v>
      </c>
      <c r="C407" s="13">
        <v>9236</v>
      </c>
      <c r="D407" s="13">
        <v>8</v>
      </c>
      <c r="E407" s="13">
        <v>32229</v>
      </c>
      <c r="F407" s="13">
        <v>6.7</v>
      </c>
      <c r="G407" s="13">
        <v>9.5</v>
      </c>
      <c r="H407" s="13">
        <v>20.12</v>
      </c>
      <c r="I407" s="13">
        <v>22.23</v>
      </c>
      <c r="J407" s="13">
        <v>14.58</v>
      </c>
      <c r="K407" s="13">
        <v>10.9</v>
      </c>
      <c r="L407" s="13">
        <v>0.1</v>
      </c>
      <c r="M407" s="13">
        <v>0.7</v>
      </c>
      <c r="N407" s="13">
        <v>9.3000000000000007</v>
      </c>
      <c r="O407" s="13">
        <v>5.6</v>
      </c>
      <c r="P407" s="13">
        <v>3.07</v>
      </c>
      <c r="Q407" s="13">
        <v>20.329999999999998</v>
      </c>
      <c r="R407" s="13">
        <v>0.9</v>
      </c>
    </row>
    <row r="408" spans="1:18" x14ac:dyDescent="0.35">
      <c r="A408" s="11">
        <v>21797</v>
      </c>
      <c r="B408" s="11" t="s">
        <v>135</v>
      </c>
      <c r="C408" s="13">
        <v>8672</v>
      </c>
      <c r="D408" s="13">
        <v>3.1</v>
      </c>
      <c r="E408" s="13">
        <v>55120</v>
      </c>
      <c r="F408" s="13">
        <v>2.9</v>
      </c>
      <c r="G408" s="13">
        <v>6.1</v>
      </c>
      <c r="H408" s="13">
        <v>23.88</v>
      </c>
      <c r="I408" s="13">
        <v>17.149999999999999</v>
      </c>
      <c r="J408" s="13">
        <v>6.04</v>
      </c>
      <c r="K408" s="13">
        <v>11.6</v>
      </c>
      <c r="L408" s="13">
        <v>1.6</v>
      </c>
      <c r="M408" s="13">
        <v>0.5</v>
      </c>
      <c r="N408" s="13">
        <v>2</v>
      </c>
      <c r="O408" s="13">
        <v>2.1</v>
      </c>
      <c r="P408" s="13">
        <v>3.33</v>
      </c>
      <c r="Q408" s="13">
        <v>7.28</v>
      </c>
      <c r="R408" s="13">
        <v>3.13</v>
      </c>
    </row>
    <row r="409" spans="1:18" x14ac:dyDescent="0.35">
      <c r="A409" s="11">
        <v>21798</v>
      </c>
      <c r="B409" s="11" t="s">
        <v>149</v>
      </c>
      <c r="C409" s="13">
        <v>1894</v>
      </c>
      <c r="D409" s="13">
        <v>8.4</v>
      </c>
      <c r="E409" s="13">
        <v>43588</v>
      </c>
      <c r="F409" s="13">
        <v>6.4</v>
      </c>
      <c r="G409" s="13">
        <v>10.9</v>
      </c>
      <c r="H409" s="13">
        <v>20.8</v>
      </c>
      <c r="I409" s="13">
        <v>17.21</v>
      </c>
      <c r="J409" s="13">
        <v>10.84</v>
      </c>
      <c r="K409" s="13">
        <v>8.6</v>
      </c>
      <c r="L409" s="13">
        <v>0.4</v>
      </c>
      <c r="M409" s="13">
        <v>1.1000000000000001</v>
      </c>
      <c r="N409" s="13">
        <v>2.8</v>
      </c>
      <c r="O409" s="13">
        <v>1.2</v>
      </c>
      <c r="P409" s="13">
        <v>3.45</v>
      </c>
      <c r="Q409" s="13">
        <v>24.57</v>
      </c>
      <c r="R409" s="13">
        <v>3.75</v>
      </c>
    </row>
    <row r="410" spans="1:18" x14ac:dyDescent="0.35">
      <c r="A410" s="11">
        <v>21801</v>
      </c>
      <c r="B410" s="11" t="s">
        <v>151</v>
      </c>
      <c r="C410" s="13">
        <v>30007</v>
      </c>
      <c r="D410" s="13">
        <v>15.4</v>
      </c>
      <c r="E410" s="13">
        <v>28683</v>
      </c>
      <c r="F410" s="13">
        <v>9.1999999999999993</v>
      </c>
      <c r="G410" s="13">
        <v>11.7</v>
      </c>
      <c r="H410" s="13">
        <v>23.71</v>
      </c>
      <c r="I410" s="13">
        <v>15.38</v>
      </c>
      <c r="J410" s="13">
        <v>11.73</v>
      </c>
      <c r="K410" s="13">
        <v>45.5</v>
      </c>
      <c r="L410" s="13">
        <v>3.4</v>
      </c>
      <c r="M410" s="13">
        <v>3.3</v>
      </c>
      <c r="N410" s="13">
        <v>15.3</v>
      </c>
      <c r="O410" s="13">
        <v>3.2</v>
      </c>
      <c r="P410" s="13">
        <v>5.74</v>
      </c>
      <c r="Q410" s="13">
        <v>20.84</v>
      </c>
      <c r="R410" s="13">
        <v>9.3000000000000007</v>
      </c>
    </row>
    <row r="411" spans="1:18" x14ac:dyDescent="0.35">
      <c r="A411" s="11">
        <v>21804</v>
      </c>
      <c r="B411" s="11" t="s">
        <v>151</v>
      </c>
      <c r="C411" s="13">
        <v>40402</v>
      </c>
      <c r="D411" s="13">
        <v>17.600000000000001</v>
      </c>
      <c r="E411" s="13">
        <v>26766</v>
      </c>
      <c r="F411" s="13">
        <v>6.4</v>
      </c>
      <c r="G411" s="13">
        <v>11.4</v>
      </c>
      <c r="H411" s="13">
        <v>21.24</v>
      </c>
      <c r="I411" s="13">
        <v>14.16</v>
      </c>
      <c r="J411" s="13">
        <v>11.11</v>
      </c>
      <c r="K411" s="13">
        <v>39.299999999999997</v>
      </c>
      <c r="L411" s="13">
        <v>2.7</v>
      </c>
      <c r="M411" s="13">
        <v>4.5999999999999996</v>
      </c>
      <c r="N411" s="13">
        <v>6.2</v>
      </c>
      <c r="O411" s="13">
        <v>2.2000000000000002</v>
      </c>
      <c r="P411" s="13">
        <v>7.25</v>
      </c>
      <c r="Q411" s="13">
        <v>19.72</v>
      </c>
      <c r="R411" s="13">
        <v>10.06</v>
      </c>
    </row>
    <row r="412" spans="1:18" x14ac:dyDescent="0.35">
      <c r="A412" s="11">
        <v>21810</v>
      </c>
      <c r="B412" s="11" t="s">
        <v>151</v>
      </c>
      <c r="C412" s="13">
        <v>765</v>
      </c>
      <c r="D412" s="13">
        <v>0</v>
      </c>
      <c r="E412" s="13">
        <v>40998</v>
      </c>
      <c r="F412" s="13">
        <v>10.4</v>
      </c>
      <c r="G412" s="13">
        <v>0</v>
      </c>
      <c r="H412" s="13">
        <v>5.88</v>
      </c>
      <c r="I412" s="13">
        <v>14.12</v>
      </c>
      <c r="J412" s="13">
        <v>10.85</v>
      </c>
      <c r="K412" s="13">
        <v>17.899999999999999</v>
      </c>
      <c r="L412" s="13">
        <v>0</v>
      </c>
      <c r="M412" s="13">
        <v>0</v>
      </c>
      <c r="N412" s="13">
        <v>0</v>
      </c>
      <c r="O412" s="13">
        <v>10.3</v>
      </c>
      <c r="P412" s="13">
        <v>1.84</v>
      </c>
      <c r="Q412" s="13">
        <v>0</v>
      </c>
      <c r="R412" s="13">
        <v>0</v>
      </c>
    </row>
    <row r="413" spans="1:18" x14ac:dyDescent="0.35">
      <c r="A413" s="11">
        <v>21811</v>
      </c>
      <c r="B413" s="11" t="s">
        <v>152</v>
      </c>
      <c r="C413" s="13">
        <v>23701</v>
      </c>
      <c r="D413" s="13">
        <v>6.7</v>
      </c>
      <c r="E413" s="13">
        <v>37483</v>
      </c>
      <c r="F413" s="13">
        <v>4.8</v>
      </c>
      <c r="G413" s="13">
        <v>6.9</v>
      </c>
      <c r="H413" s="13">
        <v>17.96</v>
      </c>
      <c r="I413" s="13">
        <v>30.13</v>
      </c>
      <c r="J413" s="13">
        <v>14.76</v>
      </c>
      <c r="K413" s="13">
        <v>17</v>
      </c>
      <c r="L413" s="13">
        <v>0.5</v>
      </c>
      <c r="M413" s="13">
        <v>1.3</v>
      </c>
      <c r="N413" s="13">
        <v>4.3</v>
      </c>
      <c r="O413" s="13">
        <v>8.9</v>
      </c>
      <c r="P413" s="13">
        <v>4.25</v>
      </c>
      <c r="Q413" s="13">
        <v>12.85</v>
      </c>
      <c r="R413" s="13">
        <v>4.92</v>
      </c>
    </row>
    <row r="414" spans="1:18" x14ac:dyDescent="0.35">
      <c r="A414" s="11">
        <v>21813</v>
      </c>
      <c r="B414" s="11" t="s">
        <v>152</v>
      </c>
      <c r="C414" s="13">
        <v>2654</v>
      </c>
      <c r="D414" s="13">
        <v>4.7</v>
      </c>
      <c r="E414" s="13">
        <v>41866</v>
      </c>
      <c r="F414" s="13">
        <v>0</v>
      </c>
      <c r="G414" s="13">
        <v>6.8</v>
      </c>
      <c r="H414" s="13">
        <v>23.47</v>
      </c>
      <c r="I414" s="13">
        <v>18.27</v>
      </c>
      <c r="J414" s="13">
        <v>8.9700000000000006</v>
      </c>
      <c r="K414" s="13">
        <v>4.8</v>
      </c>
      <c r="L414" s="13">
        <v>0.5</v>
      </c>
      <c r="M414" s="13">
        <v>3.2</v>
      </c>
      <c r="N414" s="13">
        <v>2.2999999999999998</v>
      </c>
      <c r="O414" s="13">
        <v>15.7</v>
      </c>
      <c r="P414" s="13">
        <v>4.68</v>
      </c>
      <c r="Q414" s="13">
        <v>9.7100000000000009</v>
      </c>
      <c r="R414" s="13">
        <v>1.58</v>
      </c>
    </row>
    <row r="415" spans="1:18" x14ac:dyDescent="0.35">
      <c r="A415" s="11">
        <v>21814</v>
      </c>
      <c r="B415" s="11" t="s">
        <v>151</v>
      </c>
      <c r="C415" s="13">
        <v>603</v>
      </c>
      <c r="D415" s="13">
        <v>14.8</v>
      </c>
      <c r="E415" s="13">
        <v>18631</v>
      </c>
      <c r="F415" s="13">
        <v>0</v>
      </c>
      <c r="G415" s="13">
        <v>4.7</v>
      </c>
      <c r="H415" s="13">
        <v>30.68</v>
      </c>
      <c r="I415" s="13">
        <v>8.2899999999999991</v>
      </c>
      <c r="J415" s="13">
        <v>13.6</v>
      </c>
      <c r="K415" s="13">
        <v>24.2</v>
      </c>
      <c r="L415" s="13">
        <v>0</v>
      </c>
      <c r="M415" s="13">
        <v>0</v>
      </c>
      <c r="N415" s="13">
        <v>0</v>
      </c>
      <c r="O415" s="13">
        <v>0</v>
      </c>
      <c r="P415" s="13">
        <v>0</v>
      </c>
      <c r="Q415" s="13">
        <v>20.54</v>
      </c>
      <c r="R415" s="13">
        <v>8.7899999999999991</v>
      </c>
    </row>
    <row r="416" spans="1:18" x14ac:dyDescent="0.35">
      <c r="A416" s="11">
        <v>21817</v>
      </c>
      <c r="B416" s="11" t="s">
        <v>153</v>
      </c>
      <c r="C416" s="13">
        <v>4777</v>
      </c>
      <c r="D416" s="13">
        <v>26.3</v>
      </c>
      <c r="E416" s="13">
        <v>21768</v>
      </c>
      <c r="F416" s="13">
        <v>9.5</v>
      </c>
      <c r="G416" s="13">
        <v>19.8</v>
      </c>
      <c r="H416" s="13">
        <v>23.3</v>
      </c>
      <c r="I416" s="13">
        <v>26.59</v>
      </c>
      <c r="J416" s="13">
        <v>18.39</v>
      </c>
      <c r="K416" s="13">
        <v>31.4</v>
      </c>
      <c r="L416" s="13">
        <v>1.4</v>
      </c>
      <c r="M416" s="13">
        <v>0.5</v>
      </c>
      <c r="N416" s="13">
        <v>16.399999999999999</v>
      </c>
      <c r="O416" s="13">
        <v>4.7</v>
      </c>
      <c r="P416" s="13">
        <v>4.83</v>
      </c>
      <c r="Q416" s="13">
        <v>28.78</v>
      </c>
      <c r="R416" s="13">
        <v>1</v>
      </c>
    </row>
    <row r="417" spans="1:18" x14ac:dyDescent="0.35">
      <c r="A417" s="11">
        <v>21821</v>
      </c>
      <c r="B417" s="11" t="s">
        <v>153</v>
      </c>
      <c r="C417" s="13">
        <v>924</v>
      </c>
      <c r="D417" s="13">
        <v>7.5</v>
      </c>
      <c r="E417" s="13">
        <v>30587</v>
      </c>
      <c r="F417" s="13">
        <v>3.4</v>
      </c>
      <c r="G417" s="13">
        <v>10.3</v>
      </c>
      <c r="H417" s="13">
        <v>13.31</v>
      </c>
      <c r="I417" s="13">
        <v>35.39</v>
      </c>
      <c r="J417" s="13">
        <v>23.16</v>
      </c>
      <c r="K417" s="13">
        <v>19.5</v>
      </c>
      <c r="L417" s="13">
        <v>0</v>
      </c>
      <c r="M417" s="13">
        <v>0</v>
      </c>
      <c r="N417" s="13">
        <v>13.1</v>
      </c>
      <c r="O417" s="13">
        <v>10.4</v>
      </c>
      <c r="P417" s="13">
        <v>18.940000000000001</v>
      </c>
      <c r="Q417" s="13">
        <v>34.840000000000003</v>
      </c>
      <c r="R417" s="13">
        <v>0.43</v>
      </c>
    </row>
    <row r="418" spans="1:18" x14ac:dyDescent="0.35">
      <c r="A418" s="11">
        <v>21822</v>
      </c>
      <c r="B418" s="11" t="s">
        <v>152</v>
      </c>
      <c r="C418" s="13">
        <v>2013</v>
      </c>
      <c r="D418" s="13">
        <v>11.3</v>
      </c>
      <c r="E418" s="13">
        <v>30617</v>
      </c>
      <c r="F418" s="13">
        <v>6.3</v>
      </c>
      <c r="G418" s="13">
        <v>15.6</v>
      </c>
      <c r="H418" s="13">
        <v>22.35</v>
      </c>
      <c r="I418" s="13">
        <v>18.28</v>
      </c>
      <c r="J418" s="13">
        <v>9.69</v>
      </c>
      <c r="K418" s="13">
        <v>28.9</v>
      </c>
      <c r="L418" s="13">
        <v>0.9</v>
      </c>
      <c r="M418" s="13">
        <v>0.8</v>
      </c>
      <c r="N418" s="13">
        <v>0</v>
      </c>
      <c r="O418" s="13">
        <v>24.4</v>
      </c>
      <c r="P418" s="13">
        <v>6.99</v>
      </c>
      <c r="Q418" s="13">
        <v>25.61</v>
      </c>
      <c r="R418" s="13">
        <v>1.29</v>
      </c>
    </row>
    <row r="419" spans="1:18" x14ac:dyDescent="0.35">
      <c r="A419" s="11">
        <v>21824</v>
      </c>
      <c r="B419" s="11" t="s">
        <v>153</v>
      </c>
      <c r="C419" s="13">
        <v>113</v>
      </c>
      <c r="D419" s="13">
        <v>0</v>
      </c>
      <c r="E419" s="13">
        <v>23871</v>
      </c>
      <c r="F419" s="13">
        <v>0</v>
      </c>
      <c r="G419" s="13">
        <v>18.3</v>
      </c>
      <c r="H419" s="13">
        <v>27.43</v>
      </c>
      <c r="I419" s="13">
        <v>24.78</v>
      </c>
      <c r="J419" s="13">
        <v>23.89</v>
      </c>
      <c r="K419" s="13">
        <v>0</v>
      </c>
      <c r="L419" s="13">
        <v>0</v>
      </c>
      <c r="M419" s="13">
        <v>0</v>
      </c>
      <c r="N419" s="13">
        <v>41.2</v>
      </c>
      <c r="O419" s="13">
        <v>8</v>
      </c>
      <c r="P419" s="13">
        <v>0</v>
      </c>
      <c r="Q419" s="13">
        <v>34.04</v>
      </c>
      <c r="R419" s="13">
        <v>0</v>
      </c>
    </row>
    <row r="420" spans="1:18" x14ac:dyDescent="0.35">
      <c r="A420" s="11">
        <v>21826</v>
      </c>
      <c r="B420" s="11" t="s">
        <v>151</v>
      </c>
      <c r="C420" s="13">
        <v>5331</v>
      </c>
      <c r="D420" s="13">
        <v>21.6</v>
      </c>
      <c r="E420" s="13">
        <v>22305</v>
      </c>
      <c r="F420" s="13">
        <v>9.3000000000000007</v>
      </c>
      <c r="G420" s="13">
        <v>12.1</v>
      </c>
      <c r="H420" s="13">
        <v>21.8</v>
      </c>
      <c r="I420" s="13">
        <v>11.48</v>
      </c>
      <c r="J420" s="13">
        <v>10.49</v>
      </c>
      <c r="K420" s="13">
        <v>43.3</v>
      </c>
      <c r="L420" s="13">
        <v>2.5</v>
      </c>
      <c r="M420" s="13">
        <v>0.7</v>
      </c>
      <c r="N420" s="13">
        <v>3</v>
      </c>
      <c r="O420" s="13">
        <v>5.7</v>
      </c>
      <c r="P420" s="13">
        <v>6.48</v>
      </c>
      <c r="Q420" s="13">
        <v>15.51</v>
      </c>
      <c r="R420" s="13">
        <v>9.85</v>
      </c>
    </row>
    <row r="421" spans="1:18" x14ac:dyDescent="0.35">
      <c r="A421" s="11">
        <v>21829</v>
      </c>
      <c r="B421" s="11" t="s">
        <v>152</v>
      </c>
      <c r="C421" s="13">
        <v>461</v>
      </c>
      <c r="D421" s="13">
        <v>7.4</v>
      </c>
      <c r="E421" s="13">
        <v>36110</v>
      </c>
      <c r="F421" s="13">
        <v>0</v>
      </c>
      <c r="G421" s="13">
        <v>6.5</v>
      </c>
      <c r="H421" s="13">
        <v>5.86</v>
      </c>
      <c r="I421" s="13">
        <v>24.08</v>
      </c>
      <c r="J421" s="13">
        <v>11.93</v>
      </c>
      <c r="K421" s="13">
        <v>7.2</v>
      </c>
      <c r="L421" s="13">
        <v>0</v>
      </c>
      <c r="M421" s="13">
        <v>0</v>
      </c>
      <c r="N421" s="13">
        <v>0</v>
      </c>
      <c r="O421" s="13">
        <v>19</v>
      </c>
      <c r="P421" s="13">
        <v>0</v>
      </c>
      <c r="Q421" s="13">
        <v>48.76</v>
      </c>
      <c r="R421" s="13">
        <v>0</v>
      </c>
    </row>
    <row r="422" spans="1:18" x14ac:dyDescent="0.35">
      <c r="A422" s="11">
        <v>21830</v>
      </c>
      <c r="B422" s="11" t="s">
        <v>151</v>
      </c>
      <c r="C422" s="13">
        <v>3808</v>
      </c>
      <c r="D422" s="13">
        <v>4.8</v>
      </c>
      <c r="E422" s="13">
        <v>30911</v>
      </c>
      <c r="F422" s="13">
        <v>6.4</v>
      </c>
      <c r="G422" s="13">
        <v>5.8</v>
      </c>
      <c r="H422" s="13">
        <v>23.77</v>
      </c>
      <c r="I422" s="13">
        <v>17.12</v>
      </c>
      <c r="J422" s="13">
        <v>13.16</v>
      </c>
      <c r="K422" s="13">
        <v>20</v>
      </c>
      <c r="L422" s="13">
        <v>4</v>
      </c>
      <c r="M422" s="13">
        <v>0.2</v>
      </c>
      <c r="N422" s="13">
        <v>2.1</v>
      </c>
      <c r="O422" s="13">
        <v>7.7</v>
      </c>
      <c r="P422" s="13">
        <v>9.66</v>
      </c>
      <c r="Q422" s="13">
        <v>20.81</v>
      </c>
      <c r="R422" s="13">
        <v>7.33</v>
      </c>
    </row>
    <row r="423" spans="1:18" x14ac:dyDescent="0.35">
      <c r="A423" s="11">
        <v>21835</v>
      </c>
      <c r="B423" s="11" t="s">
        <v>147</v>
      </c>
      <c r="C423" s="13">
        <v>294</v>
      </c>
      <c r="D423" s="13">
        <v>9.5</v>
      </c>
      <c r="E423" s="13">
        <v>31775</v>
      </c>
      <c r="F423" s="13">
        <v>0</v>
      </c>
      <c r="G423" s="13">
        <v>11.3</v>
      </c>
      <c r="H423" s="13">
        <v>23.81</v>
      </c>
      <c r="I423" s="13">
        <v>21.77</v>
      </c>
      <c r="J423" s="13">
        <v>23.13</v>
      </c>
      <c r="K423" s="13">
        <v>16.3</v>
      </c>
      <c r="L423" s="13">
        <v>0</v>
      </c>
      <c r="M423" s="13">
        <v>0</v>
      </c>
      <c r="N423" s="13">
        <v>5.6</v>
      </c>
      <c r="O423" s="13">
        <v>19.8</v>
      </c>
      <c r="P423" s="13">
        <v>0</v>
      </c>
      <c r="Q423" s="13">
        <v>17.2</v>
      </c>
      <c r="R423" s="13">
        <v>4.08</v>
      </c>
    </row>
    <row r="424" spans="1:18" x14ac:dyDescent="0.35">
      <c r="A424" s="11">
        <v>21837</v>
      </c>
      <c r="B424" s="11" t="s">
        <v>151</v>
      </c>
      <c r="C424" s="13">
        <v>3266</v>
      </c>
      <c r="D424" s="13">
        <v>13.3</v>
      </c>
      <c r="E424" s="13">
        <v>27644</v>
      </c>
      <c r="F424" s="13">
        <v>6.9</v>
      </c>
      <c r="G424" s="13">
        <v>9.1999999999999993</v>
      </c>
      <c r="H424" s="13">
        <v>20.76</v>
      </c>
      <c r="I424" s="13">
        <v>14.3</v>
      </c>
      <c r="J424" s="13">
        <v>11.69</v>
      </c>
      <c r="K424" s="13">
        <v>30.8</v>
      </c>
      <c r="L424" s="13">
        <v>0.1</v>
      </c>
      <c r="M424" s="13">
        <v>3.7</v>
      </c>
      <c r="N424" s="13">
        <v>1.2</v>
      </c>
      <c r="O424" s="13">
        <v>10.4</v>
      </c>
      <c r="P424" s="13">
        <v>6.09</v>
      </c>
      <c r="Q424" s="13">
        <v>27.03</v>
      </c>
      <c r="R424" s="13">
        <v>1.41</v>
      </c>
    </row>
    <row r="425" spans="1:18" x14ac:dyDescent="0.35">
      <c r="A425" s="11">
        <v>21838</v>
      </c>
      <c r="B425" s="11" t="s">
        <v>153</v>
      </c>
      <c r="C425" s="13">
        <v>1810</v>
      </c>
      <c r="D425" s="13">
        <v>7.8</v>
      </c>
      <c r="E425" s="13">
        <v>33482</v>
      </c>
      <c r="F425" s="13">
        <v>1.7</v>
      </c>
      <c r="G425" s="13">
        <v>19.600000000000001</v>
      </c>
      <c r="H425" s="13">
        <v>19.940000000000001</v>
      </c>
      <c r="I425" s="13">
        <v>18.18</v>
      </c>
      <c r="J425" s="13">
        <v>14.64</v>
      </c>
      <c r="K425" s="13">
        <v>24.3</v>
      </c>
      <c r="L425" s="13">
        <v>0.6</v>
      </c>
      <c r="M425" s="13">
        <v>0.8</v>
      </c>
      <c r="N425" s="13">
        <v>6.3</v>
      </c>
      <c r="O425" s="13">
        <v>23</v>
      </c>
      <c r="P425" s="13">
        <v>3.68</v>
      </c>
      <c r="Q425" s="13">
        <v>31.69</v>
      </c>
      <c r="R425" s="13">
        <v>1.1000000000000001</v>
      </c>
    </row>
    <row r="426" spans="1:18" x14ac:dyDescent="0.35">
      <c r="A426" s="11">
        <v>21840</v>
      </c>
      <c r="B426" s="11" t="s">
        <v>151</v>
      </c>
      <c r="C426" s="13">
        <v>349</v>
      </c>
      <c r="D426" s="13">
        <v>0</v>
      </c>
      <c r="E426" s="13">
        <v>46769</v>
      </c>
      <c r="F426" s="13">
        <v>0</v>
      </c>
      <c r="G426" s="13">
        <v>3.1</v>
      </c>
      <c r="H426" s="13">
        <v>0</v>
      </c>
      <c r="I426" s="13">
        <v>61.89</v>
      </c>
      <c r="J426" s="13">
        <v>32.950000000000003</v>
      </c>
      <c r="K426" s="13">
        <v>29.2</v>
      </c>
      <c r="L426" s="13">
        <v>0</v>
      </c>
      <c r="M426" s="13">
        <v>0</v>
      </c>
      <c r="N426" s="13">
        <v>0</v>
      </c>
      <c r="O426" s="13">
        <v>9.3000000000000007</v>
      </c>
      <c r="P426" s="13">
        <v>0</v>
      </c>
      <c r="Q426" s="13">
        <v>16.28</v>
      </c>
      <c r="R426" s="13">
        <v>4.01</v>
      </c>
    </row>
    <row r="427" spans="1:18" x14ac:dyDescent="0.35">
      <c r="A427" s="11">
        <v>21841</v>
      </c>
      <c r="B427" s="11" t="s">
        <v>152</v>
      </c>
      <c r="C427" s="13">
        <v>1373</v>
      </c>
      <c r="D427" s="13">
        <v>3.3</v>
      </c>
      <c r="E427" s="13">
        <v>26447</v>
      </c>
      <c r="F427" s="13">
        <v>3.3</v>
      </c>
      <c r="G427" s="13">
        <v>8.1</v>
      </c>
      <c r="H427" s="13">
        <v>31.03</v>
      </c>
      <c r="I427" s="13">
        <v>17.989999999999998</v>
      </c>
      <c r="J427" s="13">
        <v>9.61</v>
      </c>
      <c r="K427" s="13">
        <v>46.2</v>
      </c>
      <c r="L427" s="13">
        <v>0</v>
      </c>
      <c r="M427" s="13">
        <v>8.4</v>
      </c>
      <c r="N427" s="13">
        <v>11.3</v>
      </c>
      <c r="O427" s="13">
        <v>28.3</v>
      </c>
      <c r="P427" s="13">
        <v>11.71</v>
      </c>
      <c r="Q427" s="13">
        <v>18.89</v>
      </c>
      <c r="R427" s="13">
        <v>0</v>
      </c>
    </row>
    <row r="428" spans="1:18" x14ac:dyDescent="0.35">
      <c r="A428" s="11">
        <v>21842</v>
      </c>
      <c r="B428" s="11" t="s">
        <v>152</v>
      </c>
      <c r="C428" s="13">
        <v>10669</v>
      </c>
      <c r="D428" s="13">
        <v>7.6</v>
      </c>
      <c r="E428" s="13">
        <v>40725</v>
      </c>
      <c r="F428" s="13">
        <v>6.4</v>
      </c>
      <c r="G428" s="13">
        <v>8.9</v>
      </c>
      <c r="H428" s="13">
        <v>9.99</v>
      </c>
      <c r="I428" s="13">
        <v>29.86</v>
      </c>
      <c r="J428" s="13">
        <v>15.04</v>
      </c>
      <c r="K428" s="13">
        <v>10.3</v>
      </c>
      <c r="L428" s="13">
        <v>0.3</v>
      </c>
      <c r="M428" s="13">
        <v>1.3</v>
      </c>
      <c r="N428" s="13">
        <v>7.5</v>
      </c>
      <c r="O428" s="13">
        <v>4.7</v>
      </c>
      <c r="P428" s="13">
        <v>6.99</v>
      </c>
      <c r="Q428" s="13">
        <v>16.11</v>
      </c>
      <c r="R428" s="13">
        <v>6.95</v>
      </c>
    </row>
    <row r="429" spans="1:18" x14ac:dyDescent="0.35">
      <c r="A429" s="11">
        <v>21849</v>
      </c>
      <c r="B429" s="11" t="s">
        <v>151</v>
      </c>
      <c r="C429" s="13">
        <v>3299</v>
      </c>
      <c r="D429" s="13">
        <v>7.9</v>
      </c>
      <c r="E429" s="13">
        <v>26488</v>
      </c>
      <c r="F429" s="13">
        <v>4.5999999999999996</v>
      </c>
      <c r="G429" s="13">
        <v>16</v>
      </c>
      <c r="H429" s="13">
        <v>23.86</v>
      </c>
      <c r="I429" s="13">
        <v>20.76</v>
      </c>
      <c r="J429" s="13">
        <v>13.92</v>
      </c>
      <c r="K429" s="13">
        <v>6.9</v>
      </c>
      <c r="L429" s="13">
        <v>0</v>
      </c>
      <c r="M429" s="13">
        <v>1.9</v>
      </c>
      <c r="N429" s="13">
        <v>3.5</v>
      </c>
      <c r="O429" s="13">
        <v>8.6999999999999993</v>
      </c>
      <c r="P429" s="13">
        <v>1.97</v>
      </c>
      <c r="Q429" s="13">
        <v>10.14</v>
      </c>
      <c r="R429" s="13">
        <v>0.79</v>
      </c>
    </row>
    <row r="430" spans="1:18" x14ac:dyDescent="0.35">
      <c r="A430" s="11">
        <v>21850</v>
      </c>
      <c r="B430" s="11" t="s">
        <v>151</v>
      </c>
      <c r="C430" s="13">
        <v>3096</v>
      </c>
      <c r="D430" s="13">
        <v>9.3000000000000007</v>
      </c>
      <c r="E430" s="13">
        <v>25236</v>
      </c>
      <c r="F430" s="13">
        <v>5.8</v>
      </c>
      <c r="G430" s="13">
        <v>9.3000000000000007</v>
      </c>
      <c r="H430" s="13">
        <v>23.13</v>
      </c>
      <c r="I430" s="13">
        <v>10.66</v>
      </c>
      <c r="J430" s="13">
        <v>9.4600000000000009</v>
      </c>
      <c r="K430" s="13">
        <v>5.5</v>
      </c>
      <c r="L430" s="13">
        <v>0.5</v>
      </c>
      <c r="M430" s="13">
        <v>7.4</v>
      </c>
      <c r="N430" s="13">
        <v>3.2</v>
      </c>
      <c r="O430" s="13">
        <v>18</v>
      </c>
      <c r="P430" s="13">
        <v>6.51</v>
      </c>
      <c r="Q430" s="13">
        <v>18.149999999999999</v>
      </c>
      <c r="R430" s="13">
        <v>2.2000000000000002</v>
      </c>
    </row>
    <row r="431" spans="1:18" x14ac:dyDescent="0.35">
      <c r="A431" s="11">
        <v>21851</v>
      </c>
      <c r="B431" s="11" t="s">
        <v>152</v>
      </c>
      <c r="C431" s="13">
        <v>6869</v>
      </c>
      <c r="D431" s="13">
        <v>20.8</v>
      </c>
      <c r="E431" s="13">
        <v>24892</v>
      </c>
      <c r="F431" s="13">
        <v>7</v>
      </c>
      <c r="G431" s="13">
        <v>13</v>
      </c>
      <c r="H431" s="13">
        <v>22.77</v>
      </c>
      <c r="I431" s="13">
        <v>23.16</v>
      </c>
      <c r="J431" s="13">
        <v>20.440000000000001</v>
      </c>
      <c r="K431" s="13">
        <v>39.9</v>
      </c>
      <c r="L431" s="13">
        <v>0.8</v>
      </c>
      <c r="M431" s="13">
        <v>1.5</v>
      </c>
      <c r="N431" s="13">
        <v>9.6999999999999993</v>
      </c>
      <c r="O431" s="13">
        <v>5</v>
      </c>
      <c r="P431" s="13">
        <v>3.73</v>
      </c>
      <c r="Q431" s="13">
        <v>28.89</v>
      </c>
      <c r="R431" s="13">
        <v>3.19</v>
      </c>
    </row>
    <row r="432" spans="1:18" x14ac:dyDescent="0.35">
      <c r="A432" s="11">
        <v>21853</v>
      </c>
      <c r="B432" s="11" t="s">
        <v>153</v>
      </c>
      <c r="C432" s="13">
        <v>11693</v>
      </c>
      <c r="D432" s="13">
        <v>24.1</v>
      </c>
      <c r="E432" s="13">
        <v>17271</v>
      </c>
      <c r="F432" s="13">
        <v>11.7</v>
      </c>
      <c r="G432" s="13">
        <v>14.3</v>
      </c>
      <c r="H432" s="13">
        <v>16.899999999999999</v>
      </c>
      <c r="I432" s="13">
        <v>10.53</v>
      </c>
      <c r="J432" s="13">
        <v>12.42</v>
      </c>
      <c r="K432" s="13">
        <v>60.1</v>
      </c>
      <c r="L432" s="13">
        <v>1.7</v>
      </c>
      <c r="M432" s="13">
        <v>1</v>
      </c>
      <c r="N432" s="13">
        <v>13.1</v>
      </c>
      <c r="O432" s="13">
        <v>5.9</v>
      </c>
      <c r="P432" s="13">
        <v>5.45</v>
      </c>
      <c r="Q432" s="13">
        <v>21.77</v>
      </c>
      <c r="R432" s="13">
        <v>7.79</v>
      </c>
    </row>
    <row r="433" spans="1:18" x14ac:dyDescent="0.35">
      <c r="A433" s="11">
        <v>21856</v>
      </c>
      <c r="B433" s="11" t="s">
        <v>151</v>
      </c>
      <c r="C433" s="13">
        <v>913</v>
      </c>
      <c r="D433" s="13">
        <v>4.0999999999999996</v>
      </c>
      <c r="E433" s="13">
        <v>20875</v>
      </c>
      <c r="F433" s="13">
        <v>0</v>
      </c>
      <c r="G433" s="13">
        <v>16.899999999999999</v>
      </c>
      <c r="H433" s="13">
        <v>15.33</v>
      </c>
      <c r="I433" s="13">
        <v>17.420000000000002</v>
      </c>
      <c r="J433" s="13">
        <v>2.75</v>
      </c>
      <c r="K433" s="13">
        <v>40.200000000000003</v>
      </c>
      <c r="L433" s="13">
        <v>2</v>
      </c>
      <c r="M433" s="13">
        <v>0</v>
      </c>
      <c r="N433" s="13">
        <v>0</v>
      </c>
      <c r="O433" s="13">
        <v>6.3</v>
      </c>
      <c r="P433" s="13">
        <v>0</v>
      </c>
      <c r="Q433" s="13">
        <v>10</v>
      </c>
      <c r="R433" s="13">
        <v>4.82</v>
      </c>
    </row>
    <row r="434" spans="1:18" x14ac:dyDescent="0.35">
      <c r="A434" s="11">
        <v>21861</v>
      </c>
      <c r="B434" s="11" t="s">
        <v>151</v>
      </c>
      <c r="C434" s="13">
        <v>815</v>
      </c>
      <c r="D434" s="13">
        <v>4.5</v>
      </c>
      <c r="E434" s="13">
        <v>32270</v>
      </c>
      <c r="F434" s="13">
        <v>4</v>
      </c>
      <c r="G434" s="13">
        <v>9.6</v>
      </c>
      <c r="H434" s="13">
        <v>23.8</v>
      </c>
      <c r="I434" s="13">
        <v>18.399999999999999</v>
      </c>
      <c r="J434" s="13">
        <v>13.25</v>
      </c>
      <c r="K434" s="13">
        <v>3.4</v>
      </c>
      <c r="L434" s="13">
        <v>0</v>
      </c>
      <c r="M434" s="13">
        <v>1.3</v>
      </c>
      <c r="N434" s="13">
        <v>3.9</v>
      </c>
      <c r="O434" s="13">
        <v>1.8</v>
      </c>
      <c r="P434" s="13">
        <v>6.68</v>
      </c>
      <c r="Q434" s="13">
        <v>14.62</v>
      </c>
      <c r="R434" s="13">
        <v>0.12</v>
      </c>
    </row>
    <row r="435" spans="1:18" x14ac:dyDescent="0.35">
      <c r="A435" s="11">
        <v>21862</v>
      </c>
      <c r="B435" s="11" t="s">
        <v>152</v>
      </c>
      <c r="C435" s="13">
        <v>68</v>
      </c>
      <c r="D435" s="13">
        <v>0</v>
      </c>
      <c r="E435" s="13">
        <v>71606</v>
      </c>
      <c r="F435" s="13">
        <v>0</v>
      </c>
      <c r="G435" s="13">
        <v>0</v>
      </c>
      <c r="H435" s="13">
        <v>42.65</v>
      </c>
      <c r="I435" s="13">
        <v>0</v>
      </c>
      <c r="J435" s="13">
        <v>22.06</v>
      </c>
      <c r="K435" s="13">
        <v>0</v>
      </c>
      <c r="L435" s="13">
        <v>0</v>
      </c>
      <c r="M435" s="13">
        <v>0</v>
      </c>
      <c r="N435" s="13">
        <v>0</v>
      </c>
      <c r="O435" s="13">
        <v>0</v>
      </c>
      <c r="P435" s="13">
        <v>0</v>
      </c>
      <c r="Q435" s="13">
        <v>0</v>
      </c>
      <c r="R435" s="13">
        <v>0</v>
      </c>
    </row>
    <row r="436" spans="1:18" x14ac:dyDescent="0.35">
      <c r="A436" s="11">
        <v>21863</v>
      </c>
      <c r="B436" s="11" t="s">
        <v>152</v>
      </c>
      <c r="C436" s="13">
        <v>4741</v>
      </c>
      <c r="D436" s="13">
        <v>15.8</v>
      </c>
      <c r="E436" s="13">
        <v>31453</v>
      </c>
      <c r="F436" s="13">
        <v>6.7</v>
      </c>
      <c r="G436" s="13">
        <v>16.3</v>
      </c>
      <c r="H436" s="13">
        <v>19.34</v>
      </c>
      <c r="I436" s="13">
        <v>22.48</v>
      </c>
      <c r="J436" s="13">
        <v>14.46</v>
      </c>
      <c r="K436" s="13">
        <v>31.8</v>
      </c>
      <c r="L436" s="13">
        <v>0.9</v>
      </c>
      <c r="M436" s="13">
        <v>1.2</v>
      </c>
      <c r="N436" s="13">
        <v>9</v>
      </c>
      <c r="O436" s="13">
        <v>3.5</v>
      </c>
      <c r="P436" s="13">
        <v>1.98</v>
      </c>
      <c r="Q436" s="13">
        <v>27.03</v>
      </c>
      <c r="R436" s="13">
        <v>4.3</v>
      </c>
    </row>
    <row r="437" spans="1:18" x14ac:dyDescent="0.35">
      <c r="A437" s="11">
        <v>21864</v>
      </c>
      <c r="B437" s="11" t="s">
        <v>152</v>
      </c>
      <c r="C437" s="13">
        <v>645</v>
      </c>
      <c r="D437" s="13">
        <v>10.5</v>
      </c>
      <c r="E437" s="13">
        <v>25753</v>
      </c>
      <c r="F437" s="13">
        <v>0</v>
      </c>
      <c r="G437" s="13">
        <v>10.5</v>
      </c>
      <c r="H437" s="13">
        <v>21.24</v>
      </c>
      <c r="I437" s="13">
        <v>6.51</v>
      </c>
      <c r="J437" s="13">
        <v>10.7</v>
      </c>
      <c r="K437" s="13">
        <v>21.4</v>
      </c>
      <c r="L437" s="13">
        <v>0</v>
      </c>
      <c r="M437" s="13">
        <v>0</v>
      </c>
      <c r="N437" s="13">
        <v>0</v>
      </c>
      <c r="O437" s="13">
        <v>0</v>
      </c>
      <c r="P437" s="13">
        <v>7.48</v>
      </c>
      <c r="Q437" s="13">
        <v>31.28</v>
      </c>
      <c r="R437" s="13">
        <v>3.26</v>
      </c>
    </row>
    <row r="438" spans="1:18" x14ac:dyDescent="0.35">
      <c r="A438" s="11">
        <v>21865</v>
      </c>
      <c r="B438" s="11" t="s">
        <v>151</v>
      </c>
      <c r="C438" s="13">
        <v>504</v>
      </c>
      <c r="D438" s="13">
        <v>0</v>
      </c>
      <c r="E438" s="13">
        <v>47862</v>
      </c>
      <c r="F438" s="13">
        <v>8.5</v>
      </c>
      <c r="G438" s="13">
        <v>20.8</v>
      </c>
      <c r="H438" s="13">
        <v>10.32</v>
      </c>
      <c r="I438" s="13">
        <v>30.75</v>
      </c>
      <c r="J438" s="13">
        <v>1.98</v>
      </c>
      <c r="K438" s="13">
        <v>4.4000000000000004</v>
      </c>
      <c r="L438" s="13">
        <v>0</v>
      </c>
      <c r="M438" s="13">
        <v>0</v>
      </c>
      <c r="N438" s="13">
        <v>0</v>
      </c>
      <c r="O438" s="13">
        <v>0</v>
      </c>
      <c r="P438" s="13">
        <v>7.58</v>
      </c>
      <c r="Q438" s="13">
        <v>0</v>
      </c>
      <c r="R438" s="13">
        <v>2.38</v>
      </c>
    </row>
    <row r="439" spans="1:18" x14ac:dyDescent="0.35">
      <c r="A439" s="11">
        <v>21866</v>
      </c>
      <c r="B439" s="11" t="s">
        <v>153</v>
      </c>
      <c r="C439" s="13">
        <v>80</v>
      </c>
      <c r="D439" s="13">
        <v>57.5</v>
      </c>
      <c r="E439" s="13">
        <v>23495</v>
      </c>
      <c r="F439" s="13">
        <v>18.5</v>
      </c>
      <c r="G439" s="13">
        <v>0</v>
      </c>
      <c r="H439" s="13">
        <v>25</v>
      </c>
      <c r="I439" s="13">
        <v>35</v>
      </c>
      <c r="J439" s="13">
        <v>13.75</v>
      </c>
      <c r="K439" s="13">
        <v>0</v>
      </c>
      <c r="L439" s="13">
        <v>0</v>
      </c>
      <c r="M439" s="13">
        <v>0</v>
      </c>
      <c r="N439" s="13">
        <v>100</v>
      </c>
      <c r="O439" s="13">
        <v>15.9</v>
      </c>
      <c r="P439" s="13">
        <v>0</v>
      </c>
      <c r="Q439" s="13">
        <v>21.05</v>
      </c>
      <c r="R439" s="13">
        <v>0</v>
      </c>
    </row>
    <row r="440" spans="1:18" x14ac:dyDescent="0.35">
      <c r="A440" s="11">
        <v>21867</v>
      </c>
      <c r="B440" s="11" t="s">
        <v>153</v>
      </c>
      <c r="C440" s="13">
        <v>10</v>
      </c>
      <c r="D440" s="13">
        <v>0</v>
      </c>
      <c r="E440" s="13">
        <v>0</v>
      </c>
      <c r="F440" s="13">
        <v>0</v>
      </c>
      <c r="G440" s="13">
        <v>0</v>
      </c>
      <c r="H440" s="13">
        <v>0</v>
      </c>
      <c r="I440" s="13">
        <v>0</v>
      </c>
      <c r="J440" s="13">
        <v>0</v>
      </c>
      <c r="K440" s="13">
        <v>0</v>
      </c>
      <c r="L440" s="13">
        <v>0</v>
      </c>
      <c r="M440" s="13">
        <v>0</v>
      </c>
      <c r="N440" s="13">
        <v>0</v>
      </c>
      <c r="O440" s="13">
        <v>16.7</v>
      </c>
      <c r="P440" s="13">
        <v>39.130000000000003</v>
      </c>
      <c r="Q440" s="13">
        <v>0</v>
      </c>
      <c r="R440" s="13">
        <v>0</v>
      </c>
    </row>
    <row r="441" spans="1:18" x14ac:dyDescent="0.35">
      <c r="A441" s="11">
        <v>21869</v>
      </c>
      <c r="B441" s="11" t="s">
        <v>147</v>
      </c>
      <c r="C441" s="13">
        <v>1100</v>
      </c>
      <c r="D441" s="13">
        <v>6.5</v>
      </c>
      <c r="E441" s="13">
        <v>42928</v>
      </c>
      <c r="F441" s="13">
        <v>2.5</v>
      </c>
      <c r="G441" s="13">
        <v>13.8</v>
      </c>
      <c r="H441" s="13">
        <v>17.45</v>
      </c>
      <c r="I441" s="13">
        <v>27.18</v>
      </c>
      <c r="J441" s="13">
        <v>14.82</v>
      </c>
      <c r="K441" s="13">
        <v>38.700000000000003</v>
      </c>
      <c r="L441" s="13">
        <v>2.7</v>
      </c>
      <c r="M441" s="13">
        <v>1.9</v>
      </c>
      <c r="N441" s="13">
        <v>14</v>
      </c>
      <c r="O441" s="13">
        <v>3.1</v>
      </c>
      <c r="P441" s="13">
        <v>11.79</v>
      </c>
      <c r="Q441" s="13">
        <v>36.729999999999997</v>
      </c>
      <c r="R441" s="13">
        <v>2.09</v>
      </c>
    </row>
    <row r="442" spans="1:18" x14ac:dyDescent="0.35">
      <c r="A442" s="11">
        <v>21871</v>
      </c>
      <c r="B442" s="11" t="s">
        <v>153</v>
      </c>
      <c r="C442" s="13">
        <v>1978</v>
      </c>
      <c r="D442" s="13">
        <v>6.8</v>
      </c>
      <c r="E442" s="13">
        <v>25194</v>
      </c>
      <c r="F442" s="13">
        <v>3.5</v>
      </c>
      <c r="G442" s="13">
        <v>15.2</v>
      </c>
      <c r="H442" s="13">
        <v>18.71</v>
      </c>
      <c r="I442" s="13">
        <v>19.57</v>
      </c>
      <c r="J442" s="13">
        <v>14</v>
      </c>
      <c r="K442" s="13">
        <v>28.5</v>
      </c>
      <c r="L442" s="13">
        <v>0</v>
      </c>
      <c r="M442" s="13">
        <v>2.9</v>
      </c>
      <c r="N442" s="13">
        <v>2.9</v>
      </c>
      <c r="O442" s="13">
        <v>13.9</v>
      </c>
      <c r="P442" s="13">
        <v>4.67</v>
      </c>
      <c r="Q442" s="13">
        <v>25.27</v>
      </c>
      <c r="R442" s="13">
        <v>2.02</v>
      </c>
    </row>
    <row r="443" spans="1:18" x14ac:dyDescent="0.35">
      <c r="A443" s="11">
        <v>21872</v>
      </c>
      <c r="B443" s="11" t="s">
        <v>152</v>
      </c>
      <c r="C443" s="13">
        <v>516</v>
      </c>
      <c r="D443" s="13">
        <v>11.8</v>
      </c>
      <c r="E443" s="13">
        <v>29709</v>
      </c>
      <c r="F443" s="13">
        <v>0</v>
      </c>
      <c r="G443" s="13">
        <v>30.8</v>
      </c>
      <c r="H443" s="13">
        <v>0</v>
      </c>
      <c r="I443" s="13">
        <v>11.24</v>
      </c>
      <c r="J443" s="13">
        <v>13.76</v>
      </c>
      <c r="K443" s="13">
        <v>2.2999999999999998</v>
      </c>
      <c r="L443" s="13">
        <v>0</v>
      </c>
      <c r="M443" s="13">
        <v>0</v>
      </c>
      <c r="N443" s="13">
        <v>0</v>
      </c>
      <c r="O443" s="13">
        <v>56.3</v>
      </c>
      <c r="P443" s="13">
        <v>10.29</v>
      </c>
      <c r="Q443" s="13">
        <v>14.94</v>
      </c>
      <c r="R443" s="13">
        <v>12.79</v>
      </c>
    </row>
    <row r="444" spans="1:18" x14ac:dyDescent="0.35">
      <c r="A444" s="11">
        <v>21874</v>
      </c>
      <c r="B444" s="11" t="s">
        <v>151</v>
      </c>
      <c r="C444" s="13">
        <v>1872</v>
      </c>
      <c r="D444" s="13">
        <v>13.8</v>
      </c>
      <c r="E444" s="13">
        <v>22900</v>
      </c>
      <c r="F444" s="13">
        <v>16.3</v>
      </c>
      <c r="G444" s="13">
        <v>20.3</v>
      </c>
      <c r="H444" s="13">
        <v>20.99</v>
      </c>
      <c r="I444" s="13">
        <v>13.35</v>
      </c>
      <c r="J444" s="13">
        <v>14.32</v>
      </c>
      <c r="K444" s="13">
        <v>10.8</v>
      </c>
      <c r="L444" s="13">
        <v>0</v>
      </c>
      <c r="M444" s="13">
        <v>0.8</v>
      </c>
      <c r="N444" s="13">
        <v>11.3</v>
      </c>
      <c r="O444" s="13">
        <v>8.6</v>
      </c>
      <c r="P444" s="13">
        <v>13.98</v>
      </c>
      <c r="Q444" s="13">
        <v>29.44</v>
      </c>
      <c r="R444" s="13">
        <v>6.57</v>
      </c>
    </row>
    <row r="445" spans="1:18" x14ac:dyDescent="0.35">
      <c r="A445" s="11">
        <v>21875</v>
      </c>
      <c r="B445" s="11" t="s">
        <v>151</v>
      </c>
      <c r="C445" s="13">
        <v>6460</v>
      </c>
      <c r="D445" s="13">
        <v>15.6</v>
      </c>
      <c r="E445" s="13">
        <v>28340</v>
      </c>
      <c r="F445" s="13">
        <v>11.9</v>
      </c>
      <c r="G445" s="13">
        <v>17.7</v>
      </c>
      <c r="H445" s="13">
        <v>21.86</v>
      </c>
      <c r="I445" s="13">
        <v>18.309999999999999</v>
      </c>
      <c r="J445" s="13">
        <v>12.59</v>
      </c>
      <c r="K445" s="13">
        <v>36.5</v>
      </c>
      <c r="L445" s="13">
        <v>4.4000000000000004</v>
      </c>
      <c r="M445" s="13">
        <v>4.3</v>
      </c>
      <c r="N445" s="13">
        <v>8</v>
      </c>
      <c r="O445" s="13">
        <v>8.3000000000000007</v>
      </c>
      <c r="P445" s="13">
        <v>7.95</v>
      </c>
      <c r="Q445" s="13">
        <v>21.74</v>
      </c>
      <c r="R445" s="13">
        <v>6.18</v>
      </c>
    </row>
    <row r="446" spans="1:18" x14ac:dyDescent="0.35">
      <c r="A446" s="11">
        <v>21901</v>
      </c>
      <c r="B446" s="11" t="s">
        <v>154</v>
      </c>
      <c r="C446" s="13">
        <v>17698</v>
      </c>
      <c r="D446" s="13">
        <v>5.5</v>
      </c>
      <c r="E446" s="13">
        <v>34677</v>
      </c>
      <c r="F446" s="13">
        <v>4.3</v>
      </c>
      <c r="G446" s="13">
        <v>9.1</v>
      </c>
      <c r="H446" s="13">
        <v>22.34</v>
      </c>
      <c r="I446" s="13">
        <v>16.27</v>
      </c>
      <c r="J446" s="13">
        <v>12.82</v>
      </c>
      <c r="K446" s="13">
        <v>12.7</v>
      </c>
      <c r="L446" s="13">
        <v>0.8</v>
      </c>
      <c r="M446" s="13">
        <v>1.4</v>
      </c>
      <c r="N446" s="13">
        <v>9.3000000000000007</v>
      </c>
      <c r="O446" s="13">
        <v>4.8</v>
      </c>
      <c r="P446" s="13">
        <v>2.66</v>
      </c>
      <c r="Q446" s="13">
        <v>14.44</v>
      </c>
      <c r="R446" s="13">
        <v>3.64</v>
      </c>
    </row>
    <row r="447" spans="1:18" x14ac:dyDescent="0.35">
      <c r="A447" s="11">
        <v>21903</v>
      </c>
      <c r="B447" s="11" t="s">
        <v>154</v>
      </c>
      <c r="C447" s="13">
        <v>6067</v>
      </c>
      <c r="D447" s="13">
        <v>4</v>
      </c>
      <c r="E447" s="13">
        <v>31952</v>
      </c>
      <c r="F447" s="13">
        <v>3.4</v>
      </c>
      <c r="G447" s="13">
        <v>6.3</v>
      </c>
      <c r="H447" s="13">
        <v>23.69</v>
      </c>
      <c r="I447" s="13">
        <v>18.18</v>
      </c>
      <c r="J447" s="13">
        <v>16.600000000000001</v>
      </c>
      <c r="K447" s="13">
        <v>19.899999999999999</v>
      </c>
      <c r="L447" s="13">
        <v>0.9</v>
      </c>
      <c r="M447" s="13">
        <v>3.2</v>
      </c>
      <c r="N447" s="13">
        <v>7.9</v>
      </c>
      <c r="O447" s="13">
        <v>1.4</v>
      </c>
      <c r="P447" s="13">
        <v>4.8600000000000003</v>
      </c>
      <c r="Q447" s="13">
        <v>20.55</v>
      </c>
      <c r="R447" s="13">
        <v>4.68</v>
      </c>
    </row>
    <row r="448" spans="1:18" x14ac:dyDescent="0.35">
      <c r="A448" s="11">
        <v>21904</v>
      </c>
      <c r="B448" s="11" t="s">
        <v>154</v>
      </c>
      <c r="C448" s="13">
        <v>7005</v>
      </c>
      <c r="D448" s="13">
        <v>9.8000000000000007</v>
      </c>
      <c r="E448" s="13">
        <v>32543</v>
      </c>
      <c r="F448" s="13">
        <v>10</v>
      </c>
      <c r="G448" s="13">
        <v>17.7</v>
      </c>
      <c r="H448" s="13">
        <v>21.68</v>
      </c>
      <c r="I448" s="13">
        <v>15.67</v>
      </c>
      <c r="J448" s="13">
        <v>12.31</v>
      </c>
      <c r="K448" s="13">
        <v>9.9</v>
      </c>
      <c r="L448" s="13">
        <v>0</v>
      </c>
      <c r="M448" s="13">
        <v>0.9</v>
      </c>
      <c r="N448" s="13">
        <v>2.2000000000000002</v>
      </c>
      <c r="O448" s="13">
        <v>12.3</v>
      </c>
      <c r="P448" s="13">
        <v>3.97</v>
      </c>
      <c r="Q448" s="13">
        <v>14.13</v>
      </c>
      <c r="R448" s="13">
        <v>1.77</v>
      </c>
    </row>
    <row r="449" spans="1:18" x14ac:dyDescent="0.35">
      <c r="A449" s="11">
        <v>21911</v>
      </c>
      <c r="B449" s="11" t="s">
        <v>154</v>
      </c>
      <c r="C449" s="13">
        <v>11238</v>
      </c>
      <c r="D449" s="13">
        <v>6.1</v>
      </c>
      <c r="E449" s="13">
        <v>32308</v>
      </c>
      <c r="F449" s="13">
        <v>6.1</v>
      </c>
      <c r="G449" s="13">
        <v>10.7</v>
      </c>
      <c r="H449" s="13">
        <v>28.92</v>
      </c>
      <c r="I449" s="13">
        <v>13.37</v>
      </c>
      <c r="J449" s="13">
        <v>10.82</v>
      </c>
      <c r="K449" s="13">
        <v>6.1</v>
      </c>
      <c r="L449" s="13">
        <v>0.2</v>
      </c>
      <c r="M449" s="13">
        <v>1.8</v>
      </c>
      <c r="N449" s="13">
        <v>2.2000000000000002</v>
      </c>
      <c r="O449" s="13">
        <v>6.1</v>
      </c>
      <c r="P449" s="13">
        <v>4.7699999999999996</v>
      </c>
      <c r="Q449" s="13">
        <v>15.35</v>
      </c>
      <c r="R449" s="13">
        <v>1.18</v>
      </c>
    </row>
    <row r="450" spans="1:18" x14ac:dyDescent="0.35">
      <c r="A450" s="11">
        <v>21912</v>
      </c>
      <c r="B450" s="11" t="s">
        <v>154</v>
      </c>
      <c r="C450" s="13">
        <v>1152</v>
      </c>
      <c r="D450" s="13">
        <v>4.8</v>
      </c>
      <c r="E450" s="13">
        <v>29716</v>
      </c>
      <c r="F450" s="13">
        <v>0</v>
      </c>
      <c r="G450" s="13">
        <v>13.1</v>
      </c>
      <c r="H450" s="13">
        <v>21.18</v>
      </c>
      <c r="I450" s="13">
        <v>14.32</v>
      </c>
      <c r="J450" s="13">
        <v>14.96</v>
      </c>
      <c r="K450" s="13">
        <v>3.6</v>
      </c>
      <c r="L450" s="13">
        <v>3.7</v>
      </c>
      <c r="M450" s="13">
        <v>0</v>
      </c>
      <c r="N450" s="13">
        <v>0</v>
      </c>
      <c r="O450" s="13">
        <v>3.3</v>
      </c>
      <c r="P450" s="13">
        <v>13.13</v>
      </c>
      <c r="Q450" s="13">
        <v>29.55</v>
      </c>
      <c r="R450" s="13">
        <v>6.34</v>
      </c>
    </row>
    <row r="451" spans="1:18" x14ac:dyDescent="0.35">
      <c r="A451" s="11">
        <v>21913</v>
      </c>
      <c r="B451" s="11" t="s">
        <v>154</v>
      </c>
      <c r="C451" s="13">
        <v>884</v>
      </c>
      <c r="D451" s="13">
        <v>13.7</v>
      </c>
      <c r="E451" s="13">
        <v>21916</v>
      </c>
      <c r="F451" s="13">
        <v>8.4</v>
      </c>
      <c r="G451" s="13">
        <v>20.399999999999999</v>
      </c>
      <c r="H451" s="13">
        <v>19.12</v>
      </c>
      <c r="I451" s="13">
        <v>11.76</v>
      </c>
      <c r="J451" s="13">
        <v>5.32</v>
      </c>
      <c r="K451" s="13">
        <v>21.3</v>
      </c>
      <c r="L451" s="13">
        <v>1.1000000000000001</v>
      </c>
      <c r="M451" s="13">
        <v>2.5</v>
      </c>
      <c r="N451" s="13">
        <v>3</v>
      </c>
      <c r="O451" s="13">
        <v>0.8</v>
      </c>
      <c r="P451" s="13">
        <v>3.3</v>
      </c>
      <c r="Q451" s="13">
        <v>31.09</v>
      </c>
      <c r="R451" s="13">
        <v>2.94</v>
      </c>
    </row>
    <row r="452" spans="1:18" x14ac:dyDescent="0.35">
      <c r="A452" s="11">
        <v>21914</v>
      </c>
      <c r="B452" s="11" t="s">
        <v>154</v>
      </c>
      <c r="C452" s="13">
        <v>771</v>
      </c>
      <c r="D452" s="13">
        <v>29.6</v>
      </c>
      <c r="E452" s="13">
        <v>34515</v>
      </c>
      <c r="F452" s="13">
        <v>3.9</v>
      </c>
      <c r="G452" s="13">
        <v>16.5</v>
      </c>
      <c r="H452" s="13">
        <v>22.83</v>
      </c>
      <c r="I452" s="13">
        <v>11.15</v>
      </c>
      <c r="J452" s="13">
        <v>29.31</v>
      </c>
      <c r="K452" s="13">
        <v>13.1</v>
      </c>
      <c r="L452" s="13">
        <v>0.6</v>
      </c>
      <c r="M452" s="13">
        <v>3.3</v>
      </c>
      <c r="N452" s="13">
        <v>0</v>
      </c>
      <c r="O452" s="13">
        <v>0.7</v>
      </c>
      <c r="P452" s="13">
        <v>6.4</v>
      </c>
      <c r="Q452" s="13">
        <v>20.73</v>
      </c>
      <c r="R452" s="13">
        <v>0</v>
      </c>
    </row>
    <row r="453" spans="1:18" x14ac:dyDescent="0.35">
      <c r="A453" s="11">
        <v>21915</v>
      </c>
      <c r="B453" s="11" t="s">
        <v>154</v>
      </c>
      <c r="C453" s="13">
        <v>2732</v>
      </c>
      <c r="D453" s="13">
        <v>5.5</v>
      </c>
      <c r="E453" s="13">
        <v>42272</v>
      </c>
      <c r="F453" s="13">
        <v>3</v>
      </c>
      <c r="G453" s="13">
        <v>12.6</v>
      </c>
      <c r="H453" s="13">
        <v>19.989999999999998</v>
      </c>
      <c r="I453" s="13">
        <v>13.51</v>
      </c>
      <c r="J453" s="13">
        <v>6.57</v>
      </c>
      <c r="K453" s="13">
        <v>7.8</v>
      </c>
      <c r="L453" s="13">
        <v>3.2</v>
      </c>
      <c r="M453" s="13">
        <v>4.5999999999999996</v>
      </c>
      <c r="N453" s="13">
        <v>1.3</v>
      </c>
      <c r="O453" s="13">
        <v>0.3</v>
      </c>
      <c r="P453" s="13">
        <v>4.96</v>
      </c>
      <c r="Q453" s="13">
        <v>8.68</v>
      </c>
      <c r="R453" s="13">
        <v>6.99</v>
      </c>
    </row>
    <row r="454" spans="1:18" x14ac:dyDescent="0.35">
      <c r="A454" s="11">
        <v>21917</v>
      </c>
      <c r="B454" s="11" t="s">
        <v>154</v>
      </c>
      <c r="C454" s="13">
        <v>2577</v>
      </c>
      <c r="D454" s="13">
        <v>4</v>
      </c>
      <c r="E454" s="13">
        <v>31958</v>
      </c>
      <c r="F454" s="13">
        <v>3</v>
      </c>
      <c r="G454" s="13">
        <v>10.7</v>
      </c>
      <c r="H454" s="13">
        <v>26.12</v>
      </c>
      <c r="I454" s="13">
        <v>17.89</v>
      </c>
      <c r="J454" s="13">
        <v>10.32</v>
      </c>
      <c r="K454" s="13">
        <v>7.6</v>
      </c>
      <c r="L454" s="13">
        <v>0</v>
      </c>
      <c r="M454" s="13">
        <v>1.4</v>
      </c>
      <c r="N454" s="13">
        <v>0.9</v>
      </c>
      <c r="O454" s="13">
        <v>2.5</v>
      </c>
      <c r="P454" s="13">
        <v>4.09</v>
      </c>
      <c r="Q454" s="13">
        <v>13.41</v>
      </c>
      <c r="R454" s="13">
        <v>2.6</v>
      </c>
    </row>
    <row r="455" spans="1:18" x14ac:dyDescent="0.35">
      <c r="A455" s="11">
        <v>21918</v>
      </c>
      <c r="B455" s="11" t="s">
        <v>154</v>
      </c>
      <c r="C455" s="13">
        <v>3853</v>
      </c>
      <c r="D455" s="13">
        <v>6.7</v>
      </c>
      <c r="E455" s="13">
        <v>32696</v>
      </c>
      <c r="F455" s="13">
        <v>4.3</v>
      </c>
      <c r="G455" s="13">
        <v>12.2</v>
      </c>
      <c r="H455" s="13">
        <v>17.670000000000002</v>
      </c>
      <c r="I455" s="13">
        <v>13.96</v>
      </c>
      <c r="J455" s="13">
        <v>17.28</v>
      </c>
      <c r="K455" s="13">
        <v>6.2</v>
      </c>
      <c r="L455" s="13">
        <v>0</v>
      </c>
      <c r="M455" s="13">
        <v>1.6</v>
      </c>
      <c r="N455" s="13">
        <v>1.6</v>
      </c>
      <c r="O455" s="13">
        <v>15.6</v>
      </c>
      <c r="P455" s="13">
        <v>4.3899999999999997</v>
      </c>
      <c r="Q455" s="13">
        <v>16.91</v>
      </c>
      <c r="R455" s="13">
        <v>1.01</v>
      </c>
    </row>
    <row r="456" spans="1:18" x14ac:dyDescent="0.35">
      <c r="A456" s="11">
        <v>21919</v>
      </c>
      <c r="B456" s="11" t="s">
        <v>154</v>
      </c>
      <c r="C456" s="13">
        <v>2696</v>
      </c>
      <c r="D456" s="13">
        <v>1.8</v>
      </c>
      <c r="E456" s="13">
        <v>49017</v>
      </c>
      <c r="F456" s="13">
        <v>1.1000000000000001</v>
      </c>
      <c r="G456" s="13">
        <v>4.5999999999999996</v>
      </c>
      <c r="H456" s="13">
        <v>13.5</v>
      </c>
      <c r="I456" s="13">
        <v>30.9</v>
      </c>
      <c r="J456" s="13">
        <v>21.55</v>
      </c>
      <c r="K456" s="13">
        <v>3.2</v>
      </c>
      <c r="L456" s="13">
        <v>0</v>
      </c>
      <c r="M456" s="13">
        <v>1</v>
      </c>
      <c r="N456" s="13">
        <v>1.7</v>
      </c>
      <c r="O456" s="13">
        <v>13.3</v>
      </c>
      <c r="P456" s="13">
        <v>0.45</v>
      </c>
      <c r="Q456" s="13">
        <v>17.82</v>
      </c>
      <c r="R456" s="13">
        <v>2.04</v>
      </c>
    </row>
    <row r="457" spans="1:18" x14ac:dyDescent="0.35">
      <c r="A457" s="11">
        <v>21920</v>
      </c>
      <c r="B457" s="11" t="s">
        <v>154</v>
      </c>
      <c r="C457" s="13">
        <v>515</v>
      </c>
      <c r="D457" s="13">
        <v>22.5</v>
      </c>
      <c r="E457" s="13">
        <v>15990</v>
      </c>
      <c r="F457" s="13">
        <v>0</v>
      </c>
      <c r="G457" s="13">
        <v>12.8</v>
      </c>
      <c r="H457" s="13">
        <v>38.64</v>
      </c>
      <c r="I457" s="13">
        <v>10.1</v>
      </c>
      <c r="J457" s="13">
        <v>15.34</v>
      </c>
      <c r="K457" s="13">
        <v>2.5</v>
      </c>
      <c r="L457" s="13">
        <v>0</v>
      </c>
      <c r="M457" s="13">
        <v>0</v>
      </c>
      <c r="N457" s="13">
        <v>7.4</v>
      </c>
      <c r="O457" s="13">
        <v>11.8</v>
      </c>
      <c r="P457" s="13">
        <v>3.67</v>
      </c>
      <c r="Q457" s="13">
        <v>18.27</v>
      </c>
      <c r="R457" s="13">
        <v>0</v>
      </c>
    </row>
    <row r="458" spans="1:18" x14ac:dyDescent="0.35">
      <c r="A458" s="11">
        <v>21921</v>
      </c>
      <c r="B458" s="11" t="s">
        <v>154</v>
      </c>
      <c r="C458" s="13">
        <v>44896</v>
      </c>
      <c r="D458" s="13">
        <v>13</v>
      </c>
      <c r="E458" s="13">
        <v>31810</v>
      </c>
      <c r="F458" s="13">
        <v>6.4</v>
      </c>
      <c r="G458" s="13">
        <v>11.3</v>
      </c>
      <c r="H458" s="13">
        <v>23.1</v>
      </c>
      <c r="I458" s="13">
        <v>12.84</v>
      </c>
      <c r="J458" s="13">
        <v>13.74</v>
      </c>
      <c r="K458" s="13">
        <v>19.8</v>
      </c>
      <c r="L458" s="13">
        <v>0.9</v>
      </c>
      <c r="M458" s="13">
        <v>2.7</v>
      </c>
      <c r="N458" s="13">
        <v>6.7</v>
      </c>
      <c r="O458" s="13">
        <v>5.4</v>
      </c>
      <c r="P458" s="13">
        <v>4.28</v>
      </c>
      <c r="Q458" s="13">
        <v>15.01</v>
      </c>
      <c r="R458" s="13">
        <v>4.75</v>
      </c>
    </row>
    <row r="459" spans="1:18" x14ac:dyDescent="0.35">
      <c r="A459" s="11">
        <v>21930</v>
      </c>
      <c r="B459" s="11" t="s">
        <v>154</v>
      </c>
      <c r="C459" s="13">
        <v>180</v>
      </c>
      <c r="D459" s="13">
        <v>28.3</v>
      </c>
      <c r="E459" s="13">
        <v>36479</v>
      </c>
      <c r="F459" s="13">
        <v>0</v>
      </c>
      <c r="G459" s="13">
        <v>17.2</v>
      </c>
      <c r="H459" s="13">
        <v>0</v>
      </c>
      <c r="I459" s="13">
        <v>88.89</v>
      </c>
      <c r="J459" s="13">
        <v>8.89</v>
      </c>
      <c r="K459" s="13">
        <v>0</v>
      </c>
      <c r="L459" s="13">
        <v>0</v>
      </c>
      <c r="M459" s="13">
        <v>0</v>
      </c>
      <c r="N459" s="13">
        <v>24.1</v>
      </c>
      <c r="O459" s="13">
        <v>0</v>
      </c>
      <c r="P459" s="13">
        <v>0</v>
      </c>
      <c r="Q459" s="13">
        <v>0</v>
      </c>
      <c r="R459" s="13">
        <v>0</v>
      </c>
    </row>
    <row r="460" spans="1:18" x14ac:dyDescent="0.35">
      <c r="A460" s="11" t="s">
        <v>173</v>
      </c>
      <c r="B460" s="11"/>
      <c r="C460" s="13">
        <v>5985003</v>
      </c>
      <c r="D460" s="13">
        <v>9.4</v>
      </c>
      <c r="E460" s="13">
        <v>40634</v>
      </c>
      <c r="F460" s="13">
        <v>5.6</v>
      </c>
      <c r="G460" s="13">
        <v>9.9</v>
      </c>
      <c r="H460" s="13">
        <v>22.45</v>
      </c>
      <c r="I460" s="13">
        <v>14.62</v>
      </c>
      <c r="J460" s="13">
        <v>10.94</v>
      </c>
      <c r="K460" s="13">
        <v>48.6</v>
      </c>
      <c r="L460" s="13">
        <v>3.1</v>
      </c>
      <c r="M460" s="13">
        <v>2.2000000000000002</v>
      </c>
      <c r="N460" s="13">
        <v>9</v>
      </c>
      <c r="O460" s="13">
        <v>1.4</v>
      </c>
      <c r="P460" s="13">
        <v>6.08</v>
      </c>
      <c r="Q460" s="13">
        <v>13.59</v>
      </c>
      <c r="R460" s="13">
        <v>15.23</v>
      </c>
    </row>
    <row r="461" spans="1:18" x14ac:dyDescent="0.35">
      <c r="C461"/>
      <c r="D461"/>
      <c r="E461"/>
      <c r="F461"/>
      <c r="G461"/>
      <c r="H461"/>
      <c r="I461"/>
      <c r="J461"/>
    </row>
    <row r="462" spans="1:18" x14ac:dyDescent="0.35">
      <c r="C462"/>
      <c r="D462"/>
      <c r="E462"/>
      <c r="F462"/>
      <c r="G462"/>
      <c r="H462"/>
      <c r="I462"/>
      <c r="J462"/>
    </row>
    <row r="463" spans="1:18" x14ac:dyDescent="0.35">
      <c r="C463"/>
      <c r="D463"/>
      <c r="E463"/>
      <c r="F463"/>
      <c r="G463"/>
      <c r="H463"/>
      <c r="I463"/>
      <c r="J463"/>
    </row>
    <row r="464" spans="1:18" x14ac:dyDescent="0.35">
      <c r="C464"/>
      <c r="D464"/>
      <c r="E464"/>
      <c r="F464"/>
      <c r="G464"/>
      <c r="H464"/>
      <c r="I464"/>
      <c r="J464"/>
    </row>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sheetData>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1110E-5E52-442B-9679-28CF329954B8}">
  <sheetPr>
    <tabColor theme="5" tint="0.79998168889431442"/>
  </sheetPr>
  <dimension ref="A1:A11"/>
  <sheetViews>
    <sheetView topLeftCell="B1" workbookViewId="0">
      <selection activeCell="G17" sqref="G17"/>
    </sheetView>
  </sheetViews>
  <sheetFormatPr defaultRowHeight="14.5" x14ac:dyDescent="0.35"/>
  <sheetData>
    <row r="1" spans="1:1" x14ac:dyDescent="0.35">
      <c r="A1" s="6" t="s">
        <v>59</v>
      </c>
    </row>
    <row r="2" spans="1:1" x14ac:dyDescent="0.35">
      <c r="A2" t="s">
        <v>60</v>
      </c>
    </row>
    <row r="5" spans="1:1" x14ac:dyDescent="0.35">
      <c r="A5" s="6" t="s">
        <v>52</v>
      </c>
    </row>
    <row r="6" spans="1:1" x14ac:dyDescent="0.35">
      <c r="A6" t="s">
        <v>51</v>
      </c>
    </row>
    <row r="7" spans="1:1" x14ac:dyDescent="0.35">
      <c r="A7" t="s">
        <v>53</v>
      </c>
    </row>
    <row r="8" spans="1:1" x14ac:dyDescent="0.35">
      <c r="A8" t="s">
        <v>54</v>
      </c>
    </row>
    <row r="9" spans="1:1" x14ac:dyDescent="0.35">
      <c r="A9" t="s">
        <v>56</v>
      </c>
    </row>
    <row r="10" spans="1:1" x14ac:dyDescent="0.35">
      <c r="A10" t="s">
        <v>55</v>
      </c>
    </row>
    <row r="11" spans="1:1" x14ac:dyDescent="0.35">
      <c r="A11" t="s">
        <v>57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DADFD-9DC1-4A4B-B288-67BE7395DF21}">
  <sheetPr>
    <tabColor theme="7"/>
  </sheetPr>
  <dimension ref="A2:AJ470"/>
  <sheetViews>
    <sheetView zoomScale="85" zoomScaleNormal="85" workbookViewId="0">
      <pane xSplit="3" ySplit="2" topLeftCell="J462" activePane="bottomRight" state="frozen"/>
      <selection activeCell="C20" sqref="C20"/>
      <selection pane="topRight" activeCell="C20" sqref="C20"/>
      <selection pane="bottomLeft" activeCell="C20" sqref="C20"/>
      <selection pane="bottomRight" activeCell="O3" sqref="O3"/>
    </sheetView>
  </sheetViews>
  <sheetFormatPr defaultRowHeight="14.5" x14ac:dyDescent="0.35"/>
  <cols>
    <col min="1" max="1" width="12" customWidth="1"/>
    <col min="2" max="2" width="9.6328125" customWidth="1"/>
    <col min="3" max="3" width="11" customWidth="1"/>
    <col min="4" max="4" width="8.7265625" style="5"/>
    <col min="6" max="6" width="11.54296875" customWidth="1"/>
    <col min="7" max="7" width="11.36328125" style="5" customWidth="1"/>
    <col min="8" max="8" width="10.453125" bestFit="1" customWidth="1"/>
    <col min="9" max="9" width="10.453125" customWidth="1"/>
    <col min="10" max="10" width="10.453125" style="22" customWidth="1"/>
    <col min="25" max="25" width="8.7265625" style="5"/>
    <col min="27" max="27" width="14.36328125" style="5" customWidth="1"/>
    <col min="28" max="28" width="11.08984375" bestFit="1" customWidth="1"/>
    <col min="29" max="29" width="14.6328125" style="5" customWidth="1"/>
    <col min="32" max="33" width="14.6328125" style="5" customWidth="1"/>
  </cols>
  <sheetData>
    <row r="2" spans="1:36" s="1" customFormat="1" ht="87" x14ac:dyDescent="0.35">
      <c r="A2" s="8" t="s">
        <v>0</v>
      </c>
      <c r="B2" s="8" t="s">
        <v>1</v>
      </c>
      <c r="C2" s="8" t="s">
        <v>2</v>
      </c>
      <c r="D2" s="19" t="s">
        <v>66</v>
      </c>
      <c r="E2" s="19" t="s">
        <v>67</v>
      </c>
      <c r="F2" s="19" t="s">
        <v>68</v>
      </c>
      <c r="G2" s="19" t="s">
        <v>69</v>
      </c>
      <c r="H2" s="19" t="s">
        <v>70</v>
      </c>
      <c r="I2" s="19" t="s">
        <v>40</v>
      </c>
      <c r="J2" s="23" t="s">
        <v>3</v>
      </c>
      <c r="K2" s="19" t="s">
        <v>4</v>
      </c>
      <c r="L2" s="25" t="s">
        <v>81</v>
      </c>
      <c r="M2" s="25" t="s">
        <v>82</v>
      </c>
      <c r="N2" s="25" t="s">
        <v>170</v>
      </c>
      <c r="O2" s="25" t="s">
        <v>171</v>
      </c>
      <c r="P2" s="25" t="s">
        <v>92</v>
      </c>
      <c r="Q2" s="25" t="s">
        <v>93</v>
      </c>
      <c r="R2" s="20" t="s">
        <v>5</v>
      </c>
      <c r="S2" s="20" t="s">
        <v>6</v>
      </c>
      <c r="T2" s="20" t="s">
        <v>71</v>
      </c>
      <c r="U2" s="20" t="s">
        <v>72</v>
      </c>
      <c r="V2" s="20" t="s">
        <v>83</v>
      </c>
      <c r="W2" s="20" t="s">
        <v>84</v>
      </c>
      <c r="X2" s="21" t="s">
        <v>7</v>
      </c>
      <c r="Y2" s="21" t="s">
        <v>8</v>
      </c>
      <c r="Z2" s="21" t="s">
        <v>9</v>
      </c>
      <c r="AA2" s="21" t="s">
        <v>10</v>
      </c>
      <c r="AB2" s="21" t="s">
        <v>11</v>
      </c>
      <c r="AC2" s="21" t="s">
        <v>12</v>
      </c>
      <c r="AD2" s="39" t="s">
        <v>79</v>
      </c>
      <c r="AE2" s="39" t="s">
        <v>80</v>
      </c>
      <c r="AF2" s="40" t="s">
        <v>86</v>
      </c>
      <c r="AG2" s="40" t="s">
        <v>85</v>
      </c>
      <c r="AH2" s="8" t="s">
        <v>13</v>
      </c>
      <c r="AI2" s="8" t="s">
        <v>14</v>
      </c>
      <c r="AJ2" s="1" t="s">
        <v>61</v>
      </c>
    </row>
    <row r="3" spans="1:36" x14ac:dyDescent="0.35">
      <c r="A3">
        <v>20601</v>
      </c>
      <c r="B3" t="s">
        <v>131</v>
      </c>
      <c r="C3">
        <v>26401</v>
      </c>
      <c r="D3" s="9">
        <v>1321</v>
      </c>
      <c r="E3">
        <v>26289</v>
      </c>
      <c r="F3">
        <v>494</v>
      </c>
      <c r="G3" s="5">
        <v>14474</v>
      </c>
      <c r="H3">
        <v>39563</v>
      </c>
      <c r="I3">
        <v>1044502763</v>
      </c>
      <c r="J3" s="2">
        <v>1036</v>
      </c>
      <c r="K3">
        <v>17120</v>
      </c>
      <c r="L3">
        <v>2562</v>
      </c>
      <c r="M3">
        <v>26401</v>
      </c>
      <c r="N3">
        <v>7011</v>
      </c>
      <c r="O3">
        <v>26401</v>
      </c>
      <c r="P3">
        <v>2183</v>
      </c>
      <c r="Q3">
        <v>26186</v>
      </c>
      <c r="R3">
        <v>17610</v>
      </c>
      <c r="S3">
        <v>26401</v>
      </c>
      <c r="T3">
        <v>450</v>
      </c>
      <c r="U3">
        <v>24641</v>
      </c>
      <c r="V3" s="24">
        <v>2264</v>
      </c>
      <c r="W3" s="24">
        <v>26401</v>
      </c>
      <c r="X3">
        <v>110</v>
      </c>
      <c r="Y3">
        <v>9564</v>
      </c>
      <c r="Z3">
        <v>312</v>
      </c>
      <c r="AA3" s="5">
        <v>8980</v>
      </c>
      <c r="AB3">
        <v>113</v>
      </c>
      <c r="AC3" s="5">
        <v>8980</v>
      </c>
      <c r="AD3" s="24">
        <v>693</v>
      </c>
      <c r="AE3" s="24">
        <v>25354</v>
      </c>
      <c r="AF3" s="24">
        <v>814</v>
      </c>
      <c r="AG3" s="24">
        <v>8924</v>
      </c>
      <c r="AH3">
        <v>9564</v>
      </c>
      <c r="AI3">
        <v>8980</v>
      </c>
    </row>
    <row r="4" spans="1:36" x14ac:dyDescent="0.35">
      <c r="A4" s="2">
        <v>20602</v>
      </c>
      <c r="B4" t="s">
        <v>131</v>
      </c>
      <c r="C4">
        <v>26078</v>
      </c>
      <c r="D4" s="9">
        <v>2116</v>
      </c>
      <c r="E4">
        <v>25894</v>
      </c>
      <c r="F4">
        <v>834</v>
      </c>
      <c r="G4" s="5">
        <v>14068</v>
      </c>
      <c r="H4">
        <v>34588</v>
      </c>
      <c r="I4">
        <v>901985864</v>
      </c>
      <c r="J4" s="2">
        <v>1319</v>
      </c>
      <c r="K4">
        <v>17212</v>
      </c>
      <c r="L4">
        <v>2526</v>
      </c>
      <c r="M4">
        <v>26078</v>
      </c>
      <c r="N4">
        <v>6837</v>
      </c>
      <c r="O4">
        <v>26078</v>
      </c>
      <c r="P4">
        <v>2589</v>
      </c>
      <c r="Q4">
        <v>25784</v>
      </c>
      <c r="R4">
        <v>19522</v>
      </c>
      <c r="S4">
        <v>26078</v>
      </c>
      <c r="T4">
        <v>332</v>
      </c>
      <c r="U4">
        <v>24335</v>
      </c>
      <c r="V4" s="24">
        <v>1857</v>
      </c>
      <c r="W4" s="24">
        <v>26078</v>
      </c>
      <c r="X4">
        <v>7</v>
      </c>
      <c r="Y4">
        <v>10644</v>
      </c>
      <c r="Z4">
        <v>42</v>
      </c>
      <c r="AA4" s="5">
        <v>10073</v>
      </c>
      <c r="AB4">
        <v>735</v>
      </c>
      <c r="AC4" s="5">
        <v>10073</v>
      </c>
      <c r="AD4" s="24">
        <v>851</v>
      </c>
      <c r="AE4" s="24">
        <v>26151</v>
      </c>
      <c r="AF4" s="24">
        <v>1243</v>
      </c>
      <c r="AG4" s="24">
        <v>10166</v>
      </c>
      <c r="AH4">
        <v>10644</v>
      </c>
      <c r="AI4">
        <v>10073</v>
      </c>
    </row>
    <row r="5" spans="1:36" x14ac:dyDescent="0.35">
      <c r="A5">
        <v>20603</v>
      </c>
      <c r="B5" t="s">
        <v>131</v>
      </c>
      <c r="C5">
        <v>31401</v>
      </c>
      <c r="D5" s="9">
        <v>1153</v>
      </c>
      <c r="E5">
        <v>31372</v>
      </c>
      <c r="F5">
        <v>649</v>
      </c>
      <c r="G5" s="5">
        <v>17082</v>
      </c>
      <c r="H5">
        <v>44336</v>
      </c>
      <c r="I5">
        <v>1392194736</v>
      </c>
      <c r="J5" s="2">
        <v>848</v>
      </c>
      <c r="K5">
        <v>19875</v>
      </c>
      <c r="L5">
        <v>2132</v>
      </c>
      <c r="M5">
        <v>31401</v>
      </c>
      <c r="N5">
        <v>8416</v>
      </c>
      <c r="O5">
        <v>31401</v>
      </c>
      <c r="P5">
        <v>1808</v>
      </c>
      <c r="Q5">
        <v>30851</v>
      </c>
      <c r="R5">
        <v>23073</v>
      </c>
      <c r="S5">
        <v>31401</v>
      </c>
      <c r="T5">
        <v>363</v>
      </c>
      <c r="U5">
        <v>29317</v>
      </c>
      <c r="V5" s="24">
        <v>2534</v>
      </c>
      <c r="W5" s="24">
        <v>31401</v>
      </c>
      <c r="X5">
        <v>26</v>
      </c>
      <c r="Y5">
        <v>11480</v>
      </c>
      <c r="Z5">
        <v>145</v>
      </c>
      <c r="AA5" s="5">
        <v>10944</v>
      </c>
      <c r="AB5">
        <v>189</v>
      </c>
      <c r="AC5" s="5">
        <v>10944</v>
      </c>
      <c r="AD5" s="24">
        <v>1051</v>
      </c>
      <c r="AE5" s="24">
        <v>31423</v>
      </c>
      <c r="AF5" s="24">
        <v>674</v>
      </c>
      <c r="AG5" s="24">
        <v>11260</v>
      </c>
      <c r="AH5">
        <v>11480</v>
      </c>
      <c r="AI5">
        <v>10944</v>
      </c>
    </row>
    <row r="6" spans="1:36" x14ac:dyDescent="0.35">
      <c r="A6">
        <v>20606</v>
      </c>
      <c r="B6" t="s">
        <v>132</v>
      </c>
      <c r="C6">
        <v>459</v>
      </c>
      <c r="D6" s="9">
        <v>92</v>
      </c>
      <c r="E6">
        <v>459</v>
      </c>
      <c r="F6">
        <v>22</v>
      </c>
      <c r="G6" s="5">
        <v>192</v>
      </c>
      <c r="H6">
        <v>32029</v>
      </c>
      <c r="I6">
        <v>14701311</v>
      </c>
      <c r="J6" s="2">
        <v>50</v>
      </c>
      <c r="K6">
        <v>311</v>
      </c>
      <c r="L6">
        <v>140</v>
      </c>
      <c r="M6">
        <v>459</v>
      </c>
      <c r="N6">
        <v>108</v>
      </c>
      <c r="O6">
        <v>459</v>
      </c>
      <c r="P6">
        <v>126</v>
      </c>
      <c r="Q6">
        <v>459</v>
      </c>
      <c r="R6">
        <v>134</v>
      </c>
      <c r="S6">
        <v>459</v>
      </c>
      <c r="T6">
        <v>0</v>
      </c>
      <c r="U6">
        <v>459</v>
      </c>
      <c r="V6" s="24">
        <v>0</v>
      </c>
      <c r="W6" s="24">
        <v>459</v>
      </c>
      <c r="X6">
        <v>0</v>
      </c>
      <c r="Y6">
        <v>181</v>
      </c>
      <c r="Z6">
        <v>8</v>
      </c>
      <c r="AA6" s="5">
        <v>181</v>
      </c>
      <c r="AB6">
        <v>24</v>
      </c>
      <c r="AC6" s="5">
        <v>181</v>
      </c>
      <c r="AD6" s="24">
        <v>0</v>
      </c>
      <c r="AE6" s="24">
        <v>374</v>
      </c>
      <c r="AF6" s="24">
        <v>41</v>
      </c>
      <c r="AG6" s="24">
        <v>137</v>
      </c>
      <c r="AH6">
        <v>181</v>
      </c>
      <c r="AI6">
        <v>181</v>
      </c>
    </row>
    <row r="7" spans="1:36" x14ac:dyDescent="0.35">
      <c r="A7">
        <v>20607</v>
      </c>
      <c r="B7" t="s">
        <v>133</v>
      </c>
      <c r="C7">
        <v>11234</v>
      </c>
      <c r="D7" s="9">
        <v>375</v>
      </c>
      <c r="E7">
        <v>11194</v>
      </c>
      <c r="F7">
        <v>263</v>
      </c>
      <c r="G7" s="5">
        <v>6706</v>
      </c>
      <c r="H7">
        <v>50447</v>
      </c>
      <c r="I7">
        <v>566721598</v>
      </c>
      <c r="J7" s="2">
        <v>426</v>
      </c>
      <c r="K7">
        <v>7935</v>
      </c>
      <c r="L7">
        <v>1336</v>
      </c>
      <c r="M7">
        <v>11234</v>
      </c>
      <c r="N7">
        <v>2386</v>
      </c>
      <c r="O7">
        <v>11234</v>
      </c>
      <c r="P7">
        <v>1073</v>
      </c>
      <c r="Q7">
        <v>11209</v>
      </c>
      <c r="R7">
        <v>9495</v>
      </c>
      <c r="S7">
        <v>11234</v>
      </c>
      <c r="T7">
        <v>130</v>
      </c>
      <c r="U7">
        <v>10451</v>
      </c>
      <c r="V7" s="24">
        <v>1415</v>
      </c>
      <c r="W7" s="24">
        <v>11234</v>
      </c>
      <c r="X7">
        <v>0</v>
      </c>
      <c r="Y7">
        <v>3916</v>
      </c>
      <c r="Z7">
        <v>38</v>
      </c>
      <c r="AA7" s="5">
        <v>3847</v>
      </c>
      <c r="AB7">
        <v>55</v>
      </c>
      <c r="AC7" s="5">
        <v>3847</v>
      </c>
      <c r="AD7" s="24">
        <v>285</v>
      </c>
      <c r="AE7" s="24">
        <v>10813</v>
      </c>
      <c r="AF7" s="24">
        <v>192</v>
      </c>
      <c r="AG7" s="24">
        <v>3882</v>
      </c>
      <c r="AH7">
        <v>3916</v>
      </c>
      <c r="AI7">
        <v>3847</v>
      </c>
    </row>
    <row r="8" spans="1:36" x14ac:dyDescent="0.35">
      <c r="A8">
        <v>20608</v>
      </c>
      <c r="B8" t="s">
        <v>133</v>
      </c>
      <c r="C8">
        <v>738</v>
      </c>
      <c r="D8" s="9">
        <v>37</v>
      </c>
      <c r="E8">
        <v>738</v>
      </c>
      <c r="F8">
        <v>62</v>
      </c>
      <c r="G8" s="5">
        <v>353</v>
      </c>
      <c r="H8">
        <v>36033</v>
      </c>
      <c r="I8">
        <v>26592354</v>
      </c>
      <c r="J8" s="2">
        <v>125</v>
      </c>
      <c r="K8">
        <v>623</v>
      </c>
      <c r="L8">
        <v>154</v>
      </c>
      <c r="M8">
        <v>738</v>
      </c>
      <c r="N8">
        <v>92</v>
      </c>
      <c r="O8">
        <v>738</v>
      </c>
      <c r="P8">
        <v>156</v>
      </c>
      <c r="Q8">
        <v>738</v>
      </c>
      <c r="R8">
        <v>465</v>
      </c>
      <c r="S8">
        <v>738</v>
      </c>
      <c r="T8">
        <v>0</v>
      </c>
      <c r="U8">
        <v>721</v>
      </c>
      <c r="V8" s="24">
        <v>23</v>
      </c>
      <c r="W8" s="24">
        <v>738</v>
      </c>
      <c r="X8">
        <v>42</v>
      </c>
      <c r="Y8">
        <v>384</v>
      </c>
      <c r="Z8">
        <v>7</v>
      </c>
      <c r="AA8" s="5">
        <v>284</v>
      </c>
      <c r="AB8">
        <v>1</v>
      </c>
      <c r="AC8" s="5">
        <v>284</v>
      </c>
      <c r="AD8" s="24">
        <v>18</v>
      </c>
      <c r="AE8" s="24">
        <v>860</v>
      </c>
      <c r="AF8" s="24">
        <v>123</v>
      </c>
      <c r="AG8" s="24">
        <v>279</v>
      </c>
      <c r="AH8">
        <v>384</v>
      </c>
      <c r="AI8">
        <v>284</v>
      </c>
    </row>
    <row r="9" spans="1:36" x14ac:dyDescent="0.35">
      <c r="A9">
        <v>20609</v>
      </c>
      <c r="B9" t="s">
        <v>132</v>
      </c>
      <c r="C9">
        <v>1135</v>
      </c>
      <c r="D9" s="9">
        <v>181</v>
      </c>
      <c r="E9">
        <v>1128</v>
      </c>
      <c r="F9">
        <v>21</v>
      </c>
      <c r="G9" s="5">
        <v>411</v>
      </c>
      <c r="H9">
        <v>27039</v>
      </c>
      <c r="I9">
        <v>30689265</v>
      </c>
      <c r="J9" s="2">
        <v>95</v>
      </c>
      <c r="K9">
        <v>797</v>
      </c>
      <c r="L9">
        <v>274</v>
      </c>
      <c r="M9">
        <v>1135</v>
      </c>
      <c r="N9">
        <v>294</v>
      </c>
      <c r="O9">
        <v>1135</v>
      </c>
      <c r="P9">
        <v>281</v>
      </c>
      <c r="Q9">
        <v>1114</v>
      </c>
      <c r="R9">
        <v>266</v>
      </c>
      <c r="S9">
        <v>1135</v>
      </c>
      <c r="T9">
        <v>0</v>
      </c>
      <c r="U9">
        <v>1057</v>
      </c>
      <c r="V9" s="24">
        <v>9</v>
      </c>
      <c r="W9" s="24">
        <v>1135</v>
      </c>
      <c r="X9">
        <v>39</v>
      </c>
      <c r="Y9">
        <v>546</v>
      </c>
      <c r="Z9">
        <v>0</v>
      </c>
      <c r="AA9" s="5">
        <v>436</v>
      </c>
      <c r="AB9">
        <v>36</v>
      </c>
      <c r="AC9" s="5">
        <v>436</v>
      </c>
      <c r="AD9" s="24">
        <v>26</v>
      </c>
      <c r="AE9" s="24">
        <v>1128</v>
      </c>
      <c r="AF9" s="24">
        <v>181</v>
      </c>
      <c r="AG9" s="24">
        <v>427</v>
      </c>
      <c r="AH9">
        <v>546</v>
      </c>
      <c r="AI9">
        <v>436</v>
      </c>
    </row>
    <row r="10" spans="1:36" x14ac:dyDescent="0.35">
      <c r="A10">
        <v>20611</v>
      </c>
      <c r="B10" t="s">
        <v>131</v>
      </c>
      <c r="C10">
        <v>1535</v>
      </c>
      <c r="D10" s="9">
        <v>147</v>
      </c>
      <c r="E10">
        <v>1530</v>
      </c>
      <c r="F10">
        <v>17</v>
      </c>
      <c r="G10" s="5">
        <v>910</v>
      </c>
      <c r="H10">
        <v>45638</v>
      </c>
      <c r="I10">
        <v>70054330</v>
      </c>
      <c r="J10" s="2">
        <v>157</v>
      </c>
      <c r="K10">
        <v>1063</v>
      </c>
      <c r="L10">
        <v>258</v>
      </c>
      <c r="M10">
        <v>1535</v>
      </c>
      <c r="N10">
        <v>285</v>
      </c>
      <c r="O10">
        <v>1535</v>
      </c>
      <c r="P10">
        <v>195</v>
      </c>
      <c r="Q10">
        <v>1535</v>
      </c>
      <c r="R10">
        <v>522</v>
      </c>
      <c r="S10">
        <v>1535</v>
      </c>
      <c r="T10">
        <v>11</v>
      </c>
      <c r="U10">
        <v>1451</v>
      </c>
      <c r="V10" s="24">
        <v>13</v>
      </c>
      <c r="W10" s="24">
        <v>1535</v>
      </c>
      <c r="X10">
        <v>0</v>
      </c>
      <c r="Y10">
        <v>556</v>
      </c>
      <c r="Z10">
        <v>0</v>
      </c>
      <c r="AA10" s="5">
        <v>484</v>
      </c>
      <c r="AB10">
        <v>0</v>
      </c>
      <c r="AC10" s="5">
        <v>484</v>
      </c>
      <c r="AD10" s="24">
        <v>123</v>
      </c>
      <c r="AE10" s="24">
        <v>1634</v>
      </c>
      <c r="AF10" s="24">
        <v>171</v>
      </c>
      <c r="AG10" s="24">
        <v>551</v>
      </c>
      <c r="AH10">
        <v>556</v>
      </c>
      <c r="AI10">
        <v>484</v>
      </c>
    </row>
    <row r="11" spans="1:36" x14ac:dyDescent="0.35">
      <c r="A11">
        <v>20612</v>
      </c>
      <c r="B11" t="s">
        <v>131</v>
      </c>
      <c r="C11">
        <v>358</v>
      </c>
      <c r="D11" s="9">
        <v>40</v>
      </c>
      <c r="E11">
        <v>358</v>
      </c>
      <c r="F11">
        <v>0</v>
      </c>
      <c r="G11" s="5">
        <v>40</v>
      </c>
      <c r="H11">
        <v>29772</v>
      </c>
      <c r="I11">
        <v>10658376</v>
      </c>
      <c r="J11" s="2">
        <v>0</v>
      </c>
      <c r="K11">
        <v>358</v>
      </c>
      <c r="L11">
        <v>281</v>
      </c>
      <c r="M11">
        <v>358</v>
      </c>
      <c r="N11">
        <v>0</v>
      </c>
      <c r="O11">
        <v>358</v>
      </c>
      <c r="P11">
        <v>127</v>
      </c>
      <c r="Q11">
        <v>358</v>
      </c>
      <c r="R11">
        <v>79</v>
      </c>
      <c r="S11">
        <v>358</v>
      </c>
      <c r="T11">
        <v>0</v>
      </c>
      <c r="U11">
        <v>358</v>
      </c>
      <c r="V11" s="24">
        <v>0</v>
      </c>
      <c r="W11" s="24">
        <v>358</v>
      </c>
      <c r="X11">
        <v>0</v>
      </c>
      <c r="Y11">
        <v>202</v>
      </c>
      <c r="Z11">
        <v>0</v>
      </c>
      <c r="AA11" s="5">
        <v>187</v>
      </c>
      <c r="AB11">
        <v>59</v>
      </c>
      <c r="AC11" s="5">
        <v>187</v>
      </c>
      <c r="AD11" s="24">
        <v>0</v>
      </c>
      <c r="AE11" s="24">
        <v>203</v>
      </c>
      <c r="AF11" s="24">
        <v>62</v>
      </c>
      <c r="AG11" s="24">
        <v>138</v>
      </c>
      <c r="AH11">
        <v>202</v>
      </c>
      <c r="AI11">
        <v>187</v>
      </c>
    </row>
    <row r="12" spans="1:36" x14ac:dyDescent="0.35">
      <c r="A12">
        <v>20613</v>
      </c>
      <c r="B12" t="s">
        <v>133</v>
      </c>
      <c r="C12">
        <v>13855</v>
      </c>
      <c r="D12" s="9">
        <v>736</v>
      </c>
      <c r="E12">
        <v>13846</v>
      </c>
      <c r="F12">
        <v>421</v>
      </c>
      <c r="G12" s="5">
        <v>7771</v>
      </c>
      <c r="H12">
        <v>46883</v>
      </c>
      <c r="I12">
        <v>649563965</v>
      </c>
      <c r="J12" s="2">
        <v>574</v>
      </c>
      <c r="K12">
        <v>9957</v>
      </c>
      <c r="L12">
        <v>1758</v>
      </c>
      <c r="M12">
        <v>13855</v>
      </c>
      <c r="N12">
        <v>2795</v>
      </c>
      <c r="O12">
        <v>13855</v>
      </c>
      <c r="P12">
        <v>1499</v>
      </c>
      <c r="Q12">
        <v>13701</v>
      </c>
      <c r="R12">
        <v>10643</v>
      </c>
      <c r="S12">
        <v>13855</v>
      </c>
      <c r="T12">
        <v>145</v>
      </c>
      <c r="U12">
        <v>13213</v>
      </c>
      <c r="V12" s="24">
        <v>1056</v>
      </c>
      <c r="W12" s="24">
        <v>13855</v>
      </c>
      <c r="X12">
        <v>244</v>
      </c>
      <c r="Y12">
        <v>5166</v>
      </c>
      <c r="Z12">
        <v>0</v>
      </c>
      <c r="AA12" s="5">
        <v>4643</v>
      </c>
      <c r="AB12">
        <v>75</v>
      </c>
      <c r="AC12" s="5">
        <v>4643</v>
      </c>
      <c r="AD12" s="24">
        <v>588</v>
      </c>
      <c r="AE12" s="24">
        <v>13908</v>
      </c>
      <c r="AF12" s="24">
        <v>675</v>
      </c>
      <c r="AG12" s="24">
        <v>4657</v>
      </c>
      <c r="AH12">
        <v>5166</v>
      </c>
      <c r="AI12">
        <v>4643</v>
      </c>
    </row>
    <row r="13" spans="1:36" x14ac:dyDescent="0.35">
      <c r="A13">
        <v>20615</v>
      </c>
      <c r="B13" t="s">
        <v>134</v>
      </c>
      <c r="C13">
        <v>329</v>
      </c>
      <c r="D13" s="9">
        <v>25</v>
      </c>
      <c r="E13">
        <v>329</v>
      </c>
      <c r="F13">
        <v>0</v>
      </c>
      <c r="G13" s="5">
        <v>287</v>
      </c>
      <c r="H13">
        <v>60750</v>
      </c>
      <c r="I13">
        <v>19986750</v>
      </c>
      <c r="J13" s="2">
        <v>12</v>
      </c>
      <c r="K13">
        <v>264</v>
      </c>
      <c r="L13">
        <v>24</v>
      </c>
      <c r="M13">
        <v>329</v>
      </c>
      <c r="N13">
        <v>0</v>
      </c>
      <c r="O13">
        <v>329</v>
      </c>
      <c r="P13">
        <v>39</v>
      </c>
      <c r="Q13">
        <v>329</v>
      </c>
      <c r="R13">
        <v>0</v>
      </c>
      <c r="S13">
        <v>329</v>
      </c>
      <c r="T13">
        <v>0</v>
      </c>
      <c r="U13">
        <v>329</v>
      </c>
      <c r="V13" s="24">
        <v>0</v>
      </c>
      <c r="W13" s="24">
        <v>329</v>
      </c>
      <c r="X13">
        <v>0</v>
      </c>
      <c r="Y13">
        <v>209</v>
      </c>
      <c r="Z13">
        <v>0</v>
      </c>
      <c r="AA13" s="5">
        <v>150</v>
      </c>
      <c r="AB13">
        <v>0</v>
      </c>
      <c r="AC13" s="5">
        <v>150</v>
      </c>
      <c r="AD13" s="24">
        <v>38</v>
      </c>
      <c r="AE13" s="24">
        <v>421</v>
      </c>
      <c r="AF13" s="24">
        <v>0</v>
      </c>
      <c r="AG13" s="24">
        <v>198</v>
      </c>
      <c r="AH13">
        <v>209</v>
      </c>
      <c r="AI13">
        <v>150</v>
      </c>
    </row>
    <row r="14" spans="1:36" x14ac:dyDescent="0.35">
      <c r="A14">
        <v>20616</v>
      </c>
      <c r="B14" t="s">
        <v>131</v>
      </c>
      <c r="C14">
        <v>6106</v>
      </c>
      <c r="D14" s="9">
        <v>344</v>
      </c>
      <c r="E14">
        <v>6105</v>
      </c>
      <c r="F14">
        <v>121</v>
      </c>
      <c r="G14" s="5">
        <v>3399</v>
      </c>
      <c r="H14">
        <v>37579</v>
      </c>
      <c r="I14">
        <v>229457374</v>
      </c>
      <c r="J14" s="2">
        <v>181</v>
      </c>
      <c r="K14">
        <v>4197</v>
      </c>
      <c r="L14">
        <v>694</v>
      </c>
      <c r="M14">
        <v>6106</v>
      </c>
      <c r="N14">
        <v>1335</v>
      </c>
      <c r="O14">
        <v>6106</v>
      </c>
      <c r="P14">
        <v>453</v>
      </c>
      <c r="Q14">
        <v>6081</v>
      </c>
      <c r="R14">
        <v>4533</v>
      </c>
      <c r="S14">
        <v>6106</v>
      </c>
      <c r="T14">
        <v>45</v>
      </c>
      <c r="U14">
        <v>5700</v>
      </c>
      <c r="V14" s="24">
        <v>362</v>
      </c>
      <c r="W14" s="24">
        <v>6106</v>
      </c>
      <c r="X14">
        <v>63</v>
      </c>
      <c r="Y14">
        <v>2441</v>
      </c>
      <c r="Z14">
        <v>13</v>
      </c>
      <c r="AA14" s="5">
        <v>2265</v>
      </c>
      <c r="AB14">
        <v>87</v>
      </c>
      <c r="AC14" s="5">
        <v>2265</v>
      </c>
      <c r="AD14" s="24">
        <v>263</v>
      </c>
      <c r="AE14" s="24">
        <v>6389</v>
      </c>
      <c r="AF14" s="24">
        <v>417</v>
      </c>
      <c r="AG14" s="24">
        <v>2345</v>
      </c>
      <c r="AH14">
        <v>2441</v>
      </c>
      <c r="AI14">
        <v>2265</v>
      </c>
    </row>
    <row r="15" spans="1:36" x14ac:dyDescent="0.35">
      <c r="A15">
        <v>20617</v>
      </c>
      <c r="B15" t="s">
        <v>131</v>
      </c>
      <c r="C15">
        <v>787</v>
      </c>
      <c r="D15" s="9">
        <v>9</v>
      </c>
      <c r="E15">
        <v>787</v>
      </c>
      <c r="F15">
        <v>8</v>
      </c>
      <c r="G15" s="5">
        <v>286</v>
      </c>
      <c r="H15">
        <v>41100</v>
      </c>
      <c r="I15">
        <v>32345700</v>
      </c>
      <c r="J15" s="2">
        <v>10</v>
      </c>
      <c r="K15">
        <v>561</v>
      </c>
      <c r="L15">
        <v>234</v>
      </c>
      <c r="M15">
        <v>787</v>
      </c>
      <c r="N15">
        <v>202</v>
      </c>
      <c r="O15">
        <v>787</v>
      </c>
      <c r="P15">
        <v>49</v>
      </c>
      <c r="Q15">
        <v>762</v>
      </c>
      <c r="R15">
        <v>139</v>
      </c>
      <c r="S15">
        <v>787</v>
      </c>
      <c r="T15">
        <v>0</v>
      </c>
      <c r="U15">
        <v>731</v>
      </c>
      <c r="V15" s="24">
        <v>0</v>
      </c>
      <c r="W15" s="24">
        <v>787</v>
      </c>
      <c r="X15">
        <v>0</v>
      </c>
      <c r="Y15">
        <v>268</v>
      </c>
      <c r="Z15">
        <v>0</v>
      </c>
      <c r="AA15" s="5">
        <v>268</v>
      </c>
      <c r="AB15">
        <v>0</v>
      </c>
      <c r="AC15" s="5">
        <v>268</v>
      </c>
      <c r="AD15" s="24">
        <v>0</v>
      </c>
      <c r="AE15" s="24">
        <v>807</v>
      </c>
      <c r="AF15" s="24">
        <v>42</v>
      </c>
      <c r="AG15" s="24">
        <v>296</v>
      </c>
      <c r="AH15">
        <v>268</v>
      </c>
      <c r="AI15">
        <v>268</v>
      </c>
    </row>
    <row r="16" spans="1:36" x14ac:dyDescent="0.35">
      <c r="A16">
        <v>20618</v>
      </c>
      <c r="B16" t="s">
        <v>132</v>
      </c>
      <c r="C16">
        <v>454</v>
      </c>
      <c r="D16" s="9">
        <v>16</v>
      </c>
      <c r="E16">
        <v>439</v>
      </c>
      <c r="F16">
        <v>0</v>
      </c>
      <c r="G16" s="5">
        <v>252</v>
      </c>
      <c r="H16">
        <v>40503</v>
      </c>
      <c r="I16">
        <v>18388362</v>
      </c>
      <c r="J16" s="2">
        <v>4</v>
      </c>
      <c r="K16">
        <v>341</v>
      </c>
      <c r="L16">
        <v>63</v>
      </c>
      <c r="M16">
        <v>454</v>
      </c>
      <c r="N16">
        <v>51</v>
      </c>
      <c r="O16">
        <v>454</v>
      </c>
      <c r="P16">
        <v>111</v>
      </c>
      <c r="Q16">
        <v>454</v>
      </c>
      <c r="R16">
        <v>63</v>
      </c>
      <c r="S16">
        <v>454</v>
      </c>
      <c r="T16">
        <v>0</v>
      </c>
      <c r="U16">
        <v>439</v>
      </c>
      <c r="V16" s="24">
        <v>0</v>
      </c>
      <c r="W16" s="24">
        <v>454</v>
      </c>
      <c r="X16">
        <v>30</v>
      </c>
      <c r="Y16">
        <v>308</v>
      </c>
      <c r="Z16">
        <v>0</v>
      </c>
      <c r="AA16" s="5">
        <v>215</v>
      </c>
      <c r="AB16">
        <v>14</v>
      </c>
      <c r="AC16" s="5">
        <v>215</v>
      </c>
      <c r="AD16" s="24">
        <v>6</v>
      </c>
      <c r="AE16" s="24">
        <v>406</v>
      </c>
      <c r="AF16" s="24">
        <v>44</v>
      </c>
      <c r="AG16" s="24">
        <v>191</v>
      </c>
      <c r="AH16">
        <v>308</v>
      </c>
      <c r="AI16">
        <v>215</v>
      </c>
    </row>
    <row r="17" spans="1:35" x14ac:dyDescent="0.35">
      <c r="A17">
        <v>20619</v>
      </c>
      <c r="B17" t="s">
        <v>132</v>
      </c>
      <c r="C17">
        <v>13533</v>
      </c>
      <c r="D17" s="9">
        <v>883</v>
      </c>
      <c r="E17">
        <v>13517</v>
      </c>
      <c r="F17">
        <v>206</v>
      </c>
      <c r="G17" s="5">
        <v>6726</v>
      </c>
      <c r="H17">
        <v>40892</v>
      </c>
      <c r="I17">
        <v>553391436</v>
      </c>
      <c r="J17" s="2">
        <v>437</v>
      </c>
      <c r="K17">
        <v>8603</v>
      </c>
      <c r="L17">
        <v>868</v>
      </c>
      <c r="M17">
        <v>13533</v>
      </c>
      <c r="N17">
        <v>4167</v>
      </c>
      <c r="O17">
        <v>13533</v>
      </c>
      <c r="P17">
        <v>1158</v>
      </c>
      <c r="Q17">
        <v>13126</v>
      </c>
      <c r="R17">
        <v>3762</v>
      </c>
      <c r="S17">
        <v>13533</v>
      </c>
      <c r="T17">
        <v>18</v>
      </c>
      <c r="U17">
        <v>12362</v>
      </c>
      <c r="V17" s="24">
        <v>818</v>
      </c>
      <c r="W17" s="24">
        <v>13533</v>
      </c>
      <c r="X17">
        <v>52</v>
      </c>
      <c r="Y17">
        <v>5337</v>
      </c>
      <c r="Z17">
        <v>65</v>
      </c>
      <c r="AA17" s="5">
        <v>5213</v>
      </c>
      <c r="AB17">
        <v>60</v>
      </c>
      <c r="AC17" s="5">
        <v>5213</v>
      </c>
      <c r="AD17" s="24">
        <v>306</v>
      </c>
      <c r="AE17" s="24">
        <v>14607</v>
      </c>
      <c r="AF17" s="24">
        <v>413</v>
      </c>
      <c r="AG17" s="24">
        <v>5486</v>
      </c>
      <c r="AH17">
        <v>5337</v>
      </c>
      <c r="AI17">
        <v>5213</v>
      </c>
    </row>
    <row r="18" spans="1:35" x14ac:dyDescent="0.35">
      <c r="A18">
        <v>20620</v>
      </c>
      <c r="B18" t="s">
        <v>132</v>
      </c>
      <c r="C18">
        <v>1365</v>
      </c>
      <c r="D18" s="9">
        <v>115</v>
      </c>
      <c r="E18">
        <v>1344</v>
      </c>
      <c r="F18">
        <v>11</v>
      </c>
      <c r="G18" s="5">
        <v>734</v>
      </c>
      <c r="H18">
        <v>36713</v>
      </c>
      <c r="I18">
        <v>50113245</v>
      </c>
      <c r="J18" s="2">
        <v>182</v>
      </c>
      <c r="K18">
        <v>992</v>
      </c>
      <c r="L18">
        <v>264</v>
      </c>
      <c r="M18">
        <v>1365</v>
      </c>
      <c r="N18">
        <v>265</v>
      </c>
      <c r="O18">
        <v>1365</v>
      </c>
      <c r="P18">
        <v>243</v>
      </c>
      <c r="Q18">
        <v>1361</v>
      </c>
      <c r="R18">
        <v>289</v>
      </c>
      <c r="S18">
        <v>1365</v>
      </c>
      <c r="T18">
        <v>0</v>
      </c>
      <c r="U18">
        <v>1271</v>
      </c>
      <c r="V18" s="24">
        <v>123</v>
      </c>
      <c r="W18" s="24">
        <v>1365</v>
      </c>
      <c r="X18">
        <v>58</v>
      </c>
      <c r="Y18">
        <v>615</v>
      </c>
      <c r="Z18">
        <v>0</v>
      </c>
      <c r="AA18" s="5">
        <v>546</v>
      </c>
      <c r="AB18">
        <v>67</v>
      </c>
      <c r="AC18" s="5">
        <v>546</v>
      </c>
      <c r="AD18" s="24">
        <v>34</v>
      </c>
      <c r="AE18" s="24">
        <v>1365</v>
      </c>
      <c r="AF18" s="24">
        <v>176</v>
      </c>
      <c r="AG18" s="24">
        <v>548</v>
      </c>
      <c r="AH18">
        <v>615</v>
      </c>
      <c r="AI18">
        <v>546</v>
      </c>
    </row>
    <row r="19" spans="1:35" x14ac:dyDescent="0.35">
      <c r="A19">
        <v>20621</v>
      </c>
      <c r="B19" t="s">
        <v>132</v>
      </c>
      <c r="C19">
        <v>1046</v>
      </c>
      <c r="D19" s="9">
        <v>172</v>
      </c>
      <c r="E19">
        <v>1046</v>
      </c>
      <c r="F19">
        <v>30</v>
      </c>
      <c r="G19" s="5">
        <v>556</v>
      </c>
      <c r="H19">
        <v>38034</v>
      </c>
      <c r="I19">
        <v>39783564</v>
      </c>
      <c r="J19" s="2">
        <v>56</v>
      </c>
      <c r="K19">
        <v>740</v>
      </c>
      <c r="L19">
        <v>263</v>
      </c>
      <c r="M19">
        <v>1046</v>
      </c>
      <c r="N19">
        <v>235</v>
      </c>
      <c r="O19">
        <v>1046</v>
      </c>
      <c r="P19">
        <v>209</v>
      </c>
      <c r="Q19">
        <v>1046</v>
      </c>
      <c r="R19">
        <v>320</v>
      </c>
      <c r="S19">
        <v>1046</v>
      </c>
      <c r="T19">
        <v>0</v>
      </c>
      <c r="U19">
        <v>1037</v>
      </c>
      <c r="V19" s="24">
        <v>0</v>
      </c>
      <c r="W19" s="24">
        <v>1046</v>
      </c>
      <c r="X19">
        <v>22</v>
      </c>
      <c r="Y19">
        <v>641</v>
      </c>
      <c r="Z19">
        <v>20</v>
      </c>
      <c r="AA19" s="5">
        <v>403</v>
      </c>
      <c r="AB19">
        <v>0</v>
      </c>
      <c r="AC19" s="5">
        <v>403</v>
      </c>
      <c r="AD19" s="24">
        <v>25</v>
      </c>
      <c r="AE19" s="24">
        <v>960</v>
      </c>
      <c r="AF19" s="24">
        <v>115</v>
      </c>
      <c r="AG19" s="24">
        <v>380</v>
      </c>
      <c r="AH19">
        <v>641</v>
      </c>
      <c r="AI19">
        <v>403</v>
      </c>
    </row>
    <row r="20" spans="1:35" x14ac:dyDescent="0.35">
      <c r="A20">
        <v>20622</v>
      </c>
      <c r="B20" t="s">
        <v>132</v>
      </c>
      <c r="C20">
        <v>6301</v>
      </c>
      <c r="D20" s="9">
        <v>434</v>
      </c>
      <c r="E20">
        <v>5298</v>
      </c>
      <c r="F20">
        <v>54</v>
      </c>
      <c r="G20" s="5">
        <v>2404</v>
      </c>
      <c r="H20">
        <v>31108</v>
      </c>
      <c r="I20">
        <v>196011508</v>
      </c>
      <c r="J20" s="2">
        <v>597</v>
      </c>
      <c r="K20">
        <v>4295</v>
      </c>
      <c r="L20">
        <v>1085</v>
      </c>
      <c r="M20">
        <v>6301</v>
      </c>
      <c r="N20">
        <v>1703</v>
      </c>
      <c r="O20">
        <v>6301</v>
      </c>
      <c r="P20">
        <v>417</v>
      </c>
      <c r="Q20">
        <v>5295</v>
      </c>
      <c r="R20">
        <v>1747</v>
      </c>
      <c r="S20">
        <v>6301</v>
      </c>
      <c r="T20">
        <v>61</v>
      </c>
      <c r="U20">
        <v>5816</v>
      </c>
      <c r="V20" s="24">
        <v>204</v>
      </c>
      <c r="W20" s="24">
        <v>6301</v>
      </c>
      <c r="X20">
        <v>72</v>
      </c>
      <c r="Y20">
        <v>1710</v>
      </c>
      <c r="Z20">
        <v>57</v>
      </c>
      <c r="AA20" s="5">
        <v>1621</v>
      </c>
      <c r="AB20">
        <v>114</v>
      </c>
      <c r="AC20" s="5">
        <v>1621</v>
      </c>
      <c r="AD20" s="24">
        <v>772</v>
      </c>
      <c r="AE20" s="24">
        <v>5978</v>
      </c>
      <c r="AF20" s="24">
        <v>370</v>
      </c>
      <c r="AG20" s="24">
        <v>1797</v>
      </c>
      <c r="AH20">
        <v>1710</v>
      </c>
      <c r="AI20">
        <v>1621</v>
      </c>
    </row>
    <row r="21" spans="1:35" x14ac:dyDescent="0.35">
      <c r="A21">
        <v>20623</v>
      </c>
      <c r="B21" t="s">
        <v>133</v>
      </c>
      <c r="C21">
        <v>2934</v>
      </c>
      <c r="D21" s="9">
        <v>32</v>
      </c>
      <c r="E21">
        <v>2870</v>
      </c>
      <c r="F21">
        <v>57</v>
      </c>
      <c r="G21" s="5">
        <v>1786</v>
      </c>
      <c r="H21">
        <v>43135</v>
      </c>
      <c r="I21">
        <v>126558090</v>
      </c>
      <c r="J21" s="2">
        <v>104</v>
      </c>
      <c r="K21">
        <v>2023</v>
      </c>
      <c r="L21">
        <v>224</v>
      </c>
      <c r="M21">
        <v>2934</v>
      </c>
      <c r="N21">
        <v>675</v>
      </c>
      <c r="O21">
        <v>2934</v>
      </c>
      <c r="P21">
        <v>326</v>
      </c>
      <c r="Q21">
        <v>2870</v>
      </c>
      <c r="R21">
        <v>2545</v>
      </c>
      <c r="S21">
        <v>2934</v>
      </c>
      <c r="T21">
        <v>0</v>
      </c>
      <c r="U21">
        <v>2831</v>
      </c>
      <c r="V21" s="24">
        <v>161</v>
      </c>
      <c r="W21" s="24">
        <v>2934</v>
      </c>
      <c r="X21">
        <v>0</v>
      </c>
      <c r="Y21">
        <v>898</v>
      </c>
      <c r="Z21">
        <v>0</v>
      </c>
      <c r="AA21" s="5">
        <v>850</v>
      </c>
      <c r="AB21">
        <v>24</v>
      </c>
      <c r="AC21" s="5">
        <v>850</v>
      </c>
      <c r="AD21" s="24">
        <v>123</v>
      </c>
      <c r="AE21" s="24">
        <v>2937</v>
      </c>
      <c r="AF21" s="24">
        <v>51</v>
      </c>
      <c r="AG21" s="24">
        <v>895</v>
      </c>
      <c r="AH21">
        <v>898</v>
      </c>
      <c r="AI21">
        <v>850</v>
      </c>
    </row>
    <row r="22" spans="1:35" x14ac:dyDescent="0.35">
      <c r="A22">
        <v>20624</v>
      </c>
      <c r="B22" t="s">
        <v>132</v>
      </c>
      <c r="C22">
        <v>1410</v>
      </c>
      <c r="D22" s="9">
        <v>71</v>
      </c>
      <c r="E22">
        <v>1410</v>
      </c>
      <c r="F22">
        <v>0</v>
      </c>
      <c r="G22" s="5">
        <v>769</v>
      </c>
      <c r="H22">
        <v>50682</v>
      </c>
      <c r="I22">
        <v>71461620</v>
      </c>
      <c r="J22" s="2">
        <v>136</v>
      </c>
      <c r="K22">
        <v>924</v>
      </c>
      <c r="L22">
        <v>146</v>
      </c>
      <c r="M22">
        <v>1410</v>
      </c>
      <c r="N22">
        <v>328</v>
      </c>
      <c r="O22">
        <v>1410</v>
      </c>
      <c r="P22">
        <v>75</v>
      </c>
      <c r="Q22">
        <v>1410</v>
      </c>
      <c r="R22">
        <v>120</v>
      </c>
      <c r="S22">
        <v>1410</v>
      </c>
      <c r="T22">
        <v>14</v>
      </c>
      <c r="U22">
        <v>1379</v>
      </c>
      <c r="V22" s="24">
        <v>0</v>
      </c>
      <c r="W22" s="24">
        <v>1410</v>
      </c>
      <c r="X22">
        <v>58</v>
      </c>
      <c r="Y22">
        <v>550</v>
      </c>
      <c r="Z22">
        <v>7</v>
      </c>
      <c r="AA22" s="5">
        <v>506</v>
      </c>
      <c r="AB22">
        <v>7</v>
      </c>
      <c r="AC22" s="5">
        <v>506</v>
      </c>
      <c r="AD22" s="24">
        <v>152</v>
      </c>
      <c r="AE22" s="24">
        <v>1409</v>
      </c>
      <c r="AF22" s="24">
        <v>50</v>
      </c>
      <c r="AG22" s="24">
        <v>519</v>
      </c>
      <c r="AH22">
        <v>550</v>
      </c>
      <c r="AI22">
        <v>506</v>
      </c>
    </row>
    <row r="23" spans="1:35" x14ac:dyDescent="0.35">
      <c r="A23">
        <v>20625</v>
      </c>
      <c r="B23" t="s">
        <v>131</v>
      </c>
      <c r="C23">
        <v>615</v>
      </c>
      <c r="D23" s="9">
        <v>52</v>
      </c>
      <c r="E23">
        <v>615</v>
      </c>
      <c r="F23">
        <v>7</v>
      </c>
      <c r="G23" s="5">
        <v>248</v>
      </c>
      <c r="H23">
        <v>29768</v>
      </c>
      <c r="I23">
        <v>18307320</v>
      </c>
      <c r="J23" s="2">
        <v>45</v>
      </c>
      <c r="K23">
        <v>434</v>
      </c>
      <c r="L23">
        <v>120</v>
      </c>
      <c r="M23">
        <v>615</v>
      </c>
      <c r="N23">
        <v>116</v>
      </c>
      <c r="O23">
        <v>615</v>
      </c>
      <c r="P23">
        <v>41</v>
      </c>
      <c r="Q23">
        <v>615</v>
      </c>
      <c r="R23">
        <v>93</v>
      </c>
      <c r="S23">
        <v>615</v>
      </c>
      <c r="T23">
        <v>0</v>
      </c>
      <c r="U23">
        <v>588</v>
      </c>
      <c r="V23" s="24">
        <v>0</v>
      </c>
      <c r="W23" s="24">
        <v>615</v>
      </c>
      <c r="X23">
        <v>0</v>
      </c>
      <c r="Y23">
        <v>433</v>
      </c>
      <c r="Z23">
        <v>0</v>
      </c>
      <c r="AA23" s="5">
        <v>253</v>
      </c>
      <c r="AB23">
        <v>0</v>
      </c>
      <c r="AC23" s="5">
        <v>253</v>
      </c>
      <c r="AD23" s="24">
        <v>8</v>
      </c>
      <c r="AE23" s="24">
        <v>646</v>
      </c>
      <c r="AF23" s="24">
        <v>67</v>
      </c>
      <c r="AG23" s="24">
        <v>240</v>
      </c>
      <c r="AH23">
        <v>433</v>
      </c>
      <c r="AI23">
        <v>253</v>
      </c>
    </row>
    <row r="24" spans="1:35" x14ac:dyDescent="0.35">
      <c r="A24">
        <v>20626</v>
      </c>
      <c r="B24" t="s">
        <v>132</v>
      </c>
      <c r="C24">
        <v>335</v>
      </c>
      <c r="D24" s="9">
        <v>37</v>
      </c>
      <c r="E24">
        <v>335</v>
      </c>
      <c r="F24">
        <v>0</v>
      </c>
      <c r="G24" s="5">
        <v>223</v>
      </c>
      <c r="H24">
        <v>84186</v>
      </c>
      <c r="I24">
        <v>28202310</v>
      </c>
      <c r="J24" s="2">
        <v>44</v>
      </c>
      <c r="K24">
        <v>307</v>
      </c>
      <c r="L24">
        <v>57</v>
      </c>
      <c r="M24">
        <v>335</v>
      </c>
      <c r="N24">
        <v>6</v>
      </c>
      <c r="O24">
        <v>335</v>
      </c>
      <c r="P24">
        <v>110</v>
      </c>
      <c r="Q24">
        <v>335</v>
      </c>
      <c r="R24">
        <v>51</v>
      </c>
      <c r="S24">
        <v>335</v>
      </c>
      <c r="T24">
        <v>0</v>
      </c>
      <c r="U24">
        <v>329</v>
      </c>
      <c r="V24" s="24">
        <v>0</v>
      </c>
      <c r="W24" s="24">
        <v>335</v>
      </c>
      <c r="X24">
        <v>10</v>
      </c>
      <c r="Y24">
        <v>286</v>
      </c>
      <c r="Z24">
        <v>0</v>
      </c>
      <c r="AA24" s="5">
        <v>182</v>
      </c>
      <c r="AB24">
        <v>0</v>
      </c>
      <c r="AC24" s="5">
        <v>182</v>
      </c>
      <c r="AD24" s="24">
        <v>43</v>
      </c>
      <c r="AE24" s="24">
        <v>304</v>
      </c>
      <c r="AF24" s="24">
        <v>30</v>
      </c>
      <c r="AG24" s="24">
        <v>184</v>
      </c>
      <c r="AH24">
        <v>286</v>
      </c>
      <c r="AI24">
        <v>182</v>
      </c>
    </row>
    <row r="25" spans="1:35" x14ac:dyDescent="0.35">
      <c r="A25">
        <v>20628</v>
      </c>
      <c r="B25" t="s">
        <v>132</v>
      </c>
      <c r="C25">
        <v>279</v>
      </c>
      <c r="D25" s="9">
        <v>0</v>
      </c>
      <c r="E25">
        <v>279</v>
      </c>
      <c r="F25">
        <v>19</v>
      </c>
      <c r="G25" s="5">
        <v>167</v>
      </c>
      <c r="H25">
        <v>90736</v>
      </c>
      <c r="I25">
        <v>25315344</v>
      </c>
      <c r="J25" s="2">
        <v>37</v>
      </c>
      <c r="K25">
        <v>228</v>
      </c>
      <c r="L25">
        <v>79</v>
      </c>
      <c r="M25">
        <v>279</v>
      </c>
      <c r="N25">
        <v>51</v>
      </c>
      <c r="O25">
        <v>279</v>
      </c>
      <c r="P25">
        <v>32</v>
      </c>
      <c r="Q25">
        <v>279</v>
      </c>
      <c r="R25">
        <v>0</v>
      </c>
      <c r="S25">
        <v>279</v>
      </c>
      <c r="T25">
        <v>0</v>
      </c>
      <c r="U25">
        <v>279</v>
      </c>
      <c r="V25" s="24">
        <v>19</v>
      </c>
      <c r="W25" s="24">
        <v>279</v>
      </c>
      <c r="X25">
        <v>14</v>
      </c>
      <c r="Y25">
        <v>246</v>
      </c>
      <c r="Z25">
        <v>0</v>
      </c>
      <c r="AA25" s="5">
        <v>116</v>
      </c>
      <c r="AB25">
        <v>14</v>
      </c>
      <c r="AC25" s="5">
        <v>116</v>
      </c>
      <c r="AD25" s="24">
        <v>22</v>
      </c>
      <c r="AE25" s="24">
        <v>477</v>
      </c>
      <c r="AF25" s="24">
        <v>89</v>
      </c>
      <c r="AG25" s="24">
        <v>188</v>
      </c>
      <c r="AH25">
        <v>246</v>
      </c>
      <c r="AI25">
        <v>116</v>
      </c>
    </row>
    <row r="26" spans="1:35" x14ac:dyDescent="0.35">
      <c r="A26">
        <v>20629</v>
      </c>
      <c r="B26" t="s">
        <v>134</v>
      </c>
      <c r="C26">
        <v>374</v>
      </c>
      <c r="D26" s="9">
        <v>14</v>
      </c>
      <c r="E26">
        <v>374</v>
      </c>
      <c r="F26">
        <v>0</v>
      </c>
      <c r="G26" s="5">
        <v>116</v>
      </c>
      <c r="H26">
        <v>36626</v>
      </c>
      <c r="I26">
        <v>13698124</v>
      </c>
      <c r="J26" s="2">
        <v>36</v>
      </c>
      <c r="K26">
        <v>249</v>
      </c>
      <c r="L26">
        <v>76</v>
      </c>
      <c r="M26">
        <v>374</v>
      </c>
      <c r="N26">
        <v>125</v>
      </c>
      <c r="O26">
        <v>374</v>
      </c>
      <c r="P26">
        <v>55</v>
      </c>
      <c r="Q26">
        <v>374</v>
      </c>
      <c r="R26">
        <v>0</v>
      </c>
      <c r="S26">
        <v>374</v>
      </c>
      <c r="T26">
        <v>0</v>
      </c>
      <c r="U26">
        <v>291</v>
      </c>
      <c r="V26" s="24">
        <v>15</v>
      </c>
      <c r="W26" s="24">
        <v>374</v>
      </c>
      <c r="X26">
        <v>0</v>
      </c>
      <c r="Y26">
        <v>230</v>
      </c>
      <c r="Z26">
        <v>0</v>
      </c>
      <c r="AA26" s="5">
        <v>126</v>
      </c>
      <c r="AB26">
        <v>0</v>
      </c>
      <c r="AC26" s="5">
        <v>126</v>
      </c>
      <c r="AD26" s="24">
        <v>0</v>
      </c>
      <c r="AE26" s="24">
        <v>383</v>
      </c>
      <c r="AF26" s="24">
        <v>12</v>
      </c>
      <c r="AG26" s="24">
        <v>139</v>
      </c>
      <c r="AH26">
        <v>230</v>
      </c>
      <c r="AI26">
        <v>126</v>
      </c>
    </row>
    <row r="27" spans="1:35" x14ac:dyDescent="0.35">
      <c r="A27">
        <v>20630</v>
      </c>
      <c r="B27" t="s">
        <v>132</v>
      </c>
      <c r="C27">
        <v>377</v>
      </c>
      <c r="D27" s="9">
        <v>0</v>
      </c>
      <c r="E27">
        <v>377</v>
      </c>
      <c r="F27">
        <v>0</v>
      </c>
      <c r="G27" s="5">
        <v>233</v>
      </c>
      <c r="H27">
        <v>31857</v>
      </c>
      <c r="I27">
        <v>12010089</v>
      </c>
      <c r="J27" s="2">
        <v>0</v>
      </c>
      <c r="K27">
        <v>277</v>
      </c>
      <c r="L27">
        <v>49</v>
      </c>
      <c r="M27">
        <v>377</v>
      </c>
      <c r="N27">
        <v>84</v>
      </c>
      <c r="O27">
        <v>377</v>
      </c>
      <c r="P27">
        <v>0</v>
      </c>
      <c r="Q27">
        <v>377</v>
      </c>
      <c r="R27">
        <v>150</v>
      </c>
      <c r="S27">
        <v>377</v>
      </c>
      <c r="T27">
        <v>0</v>
      </c>
      <c r="U27">
        <v>361</v>
      </c>
      <c r="V27" s="24">
        <v>20</v>
      </c>
      <c r="W27" s="24">
        <v>377</v>
      </c>
      <c r="X27">
        <v>26</v>
      </c>
      <c r="Y27">
        <v>157</v>
      </c>
      <c r="Z27">
        <v>0</v>
      </c>
      <c r="AA27" s="5">
        <v>114</v>
      </c>
      <c r="AB27">
        <v>0</v>
      </c>
      <c r="AC27" s="5">
        <v>114</v>
      </c>
      <c r="AD27" s="24">
        <v>0</v>
      </c>
      <c r="AE27" s="24">
        <v>301</v>
      </c>
      <c r="AF27" s="24">
        <v>45</v>
      </c>
      <c r="AG27" s="24">
        <v>117</v>
      </c>
      <c r="AH27">
        <v>157</v>
      </c>
      <c r="AI27">
        <v>114</v>
      </c>
    </row>
    <row r="28" spans="1:35" x14ac:dyDescent="0.35">
      <c r="A28">
        <v>20632</v>
      </c>
      <c r="B28" t="s">
        <v>131</v>
      </c>
      <c r="C28">
        <v>381</v>
      </c>
      <c r="D28" s="9">
        <v>0</v>
      </c>
      <c r="E28">
        <v>381</v>
      </c>
      <c r="F28">
        <v>22</v>
      </c>
      <c r="G28" s="5">
        <v>186</v>
      </c>
      <c r="H28">
        <v>27667</v>
      </c>
      <c r="I28">
        <v>10541127</v>
      </c>
      <c r="J28" s="2">
        <v>12</v>
      </c>
      <c r="K28">
        <v>261</v>
      </c>
      <c r="L28">
        <v>81</v>
      </c>
      <c r="M28">
        <v>381</v>
      </c>
      <c r="N28">
        <v>73</v>
      </c>
      <c r="O28">
        <v>381</v>
      </c>
      <c r="P28">
        <v>67</v>
      </c>
      <c r="Q28">
        <v>381</v>
      </c>
      <c r="R28">
        <v>68</v>
      </c>
      <c r="S28">
        <v>381</v>
      </c>
      <c r="T28">
        <v>0</v>
      </c>
      <c r="U28">
        <v>353</v>
      </c>
      <c r="V28" s="24">
        <v>0</v>
      </c>
      <c r="W28" s="24">
        <v>381</v>
      </c>
      <c r="X28">
        <v>8</v>
      </c>
      <c r="Y28">
        <v>130</v>
      </c>
      <c r="Z28">
        <v>14</v>
      </c>
      <c r="AA28" s="5">
        <v>117</v>
      </c>
      <c r="AB28">
        <v>0</v>
      </c>
      <c r="AC28" s="5">
        <v>117</v>
      </c>
      <c r="AD28" s="24">
        <v>0</v>
      </c>
      <c r="AE28" s="24">
        <v>432</v>
      </c>
      <c r="AF28" s="24">
        <v>19</v>
      </c>
      <c r="AG28" s="24">
        <v>109</v>
      </c>
      <c r="AH28">
        <v>130</v>
      </c>
      <c r="AI28">
        <v>117</v>
      </c>
    </row>
    <row r="29" spans="1:35" x14ac:dyDescent="0.35">
      <c r="A29">
        <v>20634</v>
      </c>
      <c r="B29" t="s">
        <v>132</v>
      </c>
      <c r="C29">
        <v>7334</v>
      </c>
      <c r="D29" s="9">
        <v>806</v>
      </c>
      <c r="E29">
        <v>7317</v>
      </c>
      <c r="F29">
        <v>298</v>
      </c>
      <c r="G29" s="5">
        <v>4330</v>
      </c>
      <c r="H29">
        <v>35242</v>
      </c>
      <c r="I29">
        <v>258464828</v>
      </c>
      <c r="J29" s="2">
        <v>658</v>
      </c>
      <c r="K29">
        <v>4863</v>
      </c>
      <c r="L29">
        <v>532</v>
      </c>
      <c r="M29">
        <v>7334</v>
      </c>
      <c r="N29">
        <v>1836</v>
      </c>
      <c r="O29">
        <v>7334</v>
      </c>
      <c r="P29">
        <v>948</v>
      </c>
      <c r="Q29">
        <v>7250</v>
      </c>
      <c r="R29">
        <v>2628</v>
      </c>
      <c r="S29">
        <v>7334</v>
      </c>
      <c r="T29">
        <v>44</v>
      </c>
      <c r="U29">
        <v>6786</v>
      </c>
      <c r="V29" s="24">
        <v>196</v>
      </c>
      <c r="W29" s="24">
        <v>7334</v>
      </c>
      <c r="X29">
        <v>12</v>
      </c>
      <c r="Y29">
        <v>2881</v>
      </c>
      <c r="Z29">
        <v>16</v>
      </c>
      <c r="AA29" s="5">
        <v>2686</v>
      </c>
      <c r="AB29">
        <v>223</v>
      </c>
      <c r="AC29" s="5">
        <v>2686</v>
      </c>
      <c r="AD29" s="24">
        <v>281</v>
      </c>
      <c r="AE29" s="24">
        <v>6345</v>
      </c>
      <c r="AF29" s="24">
        <v>332</v>
      </c>
      <c r="AG29" s="24">
        <v>2448</v>
      </c>
      <c r="AH29">
        <v>2881</v>
      </c>
      <c r="AI29">
        <v>2686</v>
      </c>
    </row>
    <row r="30" spans="1:35" x14ac:dyDescent="0.35">
      <c r="A30">
        <v>20636</v>
      </c>
      <c r="B30" t="s">
        <v>132</v>
      </c>
      <c r="C30">
        <v>11523</v>
      </c>
      <c r="D30" s="9">
        <v>293</v>
      </c>
      <c r="E30">
        <v>11523</v>
      </c>
      <c r="F30">
        <v>155</v>
      </c>
      <c r="G30" s="5">
        <v>6171</v>
      </c>
      <c r="H30">
        <v>44941</v>
      </c>
      <c r="I30">
        <v>517855143</v>
      </c>
      <c r="J30" s="2">
        <v>584</v>
      </c>
      <c r="K30">
        <v>7617</v>
      </c>
      <c r="L30">
        <v>1384</v>
      </c>
      <c r="M30">
        <v>11523</v>
      </c>
      <c r="N30">
        <v>3042</v>
      </c>
      <c r="O30">
        <v>11523</v>
      </c>
      <c r="P30">
        <v>1043</v>
      </c>
      <c r="Q30">
        <v>11406</v>
      </c>
      <c r="R30">
        <v>1565</v>
      </c>
      <c r="S30">
        <v>11523</v>
      </c>
      <c r="T30">
        <v>43</v>
      </c>
      <c r="U30">
        <v>10731</v>
      </c>
      <c r="V30" s="24">
        <v>330</v>
      </c>
      <c r="W30" s="24">
        <v>11523</v>
      </c>
      <c r="X30">
        <v>196</v>
      </c>
      <c r="Y30">
        <v>4302</v>
      </c>
      <c r="Z30">
        <v>58</v>
      </c>
      <c r="AA30" s="5">
        <v>3949</v>
      </c>
      <c r="AB30">
        <v>57</v>
      </c>
      <c r="AC30" s="5">
        <v>3949</v>
      </c>
      <c r="AD30" s="24">
        <v>259</v>
      </c>
      <c r="AE30" s="24">
        <v>10735</v>
      </c>
      <c r="AF30" s="24">
        <v>526</v>
      </c>
      <c r="AG30" s="24">
        <v>3796</v>
      </c>
      <c r="AH30">
        <v>4302</v>
      </c>
      <c r="AI30">
        <v>3949</v>
      </c>
    </row>
    <row r="31" spans="1:35" x14ac:dyDescent="0.35">
      <c r="A31">
        <v>20637</v>
      </c>
      <c r="B31" t="s">
        <v>131</v>
      </c>
      <c r="C31">
        <v>5682</v>
      </c>
      <c r="D31" s="9">
        <v>277</v>
      </c>
      <c r="E31">
        <v>5667</v>
      </c>
      <c r="F31">
        <v>40</v>
      </c>
      <c r="G31" s="5">
        <v>3094</v>
      </c>
      <c r="H31">
        <v>43042</v>
      </c>
      <c r="I31">
        <v>244564644</v>
      </c>
      <c r="J31" s="2">
        <v>190</v>
      </c>
      <c r="K31">
        <v>4094</v>
      </c>
      <c r="L31">
        <v>819</v>
      </c>
      <c r="M31">
        <v>5682</v>
      </c>
      <c r="N31">
        <v>1162</v>
      </c>
      <c r="O31">
        <v>5682</v>
      </c>
      <c r="P31">
        <v>389</v>
      </c>
      <c r="Q31">
        <v>5645</v>
      </c>
      <c r="R31">
        <v>1693</v>
      </c>
      <c r="S31">
        <v>5682</v>
      </c>
      <c r="T31">
        <v>32</v>
      </c>
      <c r="U31">
        <v>5457</v>
      </c>
      <c r="V31" s="24">
        <v>224</v>
      </c>
      <c r="W31" s="24">
        <v>5682</v>
      </c>
      <c r="X31">
        <v>0</v>
      </c>
      <c r="Y31">
        <v>1923</v>
      </c>
      <c r="Z31">
        <v>0</v>
      </c>
      <c r="AA31" s="5">
        <v>1885</v>
      </c>
      <c r="AB31">
        <v>85</v>
      </c>
      <c r="AC31" s="5">
        <v>1885</v>
      </c>
      <c r="AD31" s="24">
        <v>343</v>
      </c>
      <c r="AE31" s="24">
        <v>5717</v>
      </c>
      <c r="AF31" s="24">
        <v>147</v>
      </c>
      <c r="AG31" s="24">
        <v>1894</v>
      </c>
      <c r="AH31">
        <v>1923</v>
      </c>
      <c r="AI31">
        <v>1885</v>
      </c>
    </row>
    <row r="32" spans="1:35" x14ac:dyDescent="0.35">
      <c r="A32">
        <v>20639</v>
      </c>
      <c r="B32" t="s">
        <v>134</v>
      </c>
      <c r="C32">
        <v>15139</v>
      </c>
      <c r="D32" s="9">
        <v>405</v>
      </c>
      <c r="E32">
        <v>15076</v>
      </c>
      <c r="F32">
        <v>455</v>
      </c>
      <c r="G32" s="5">
        <v>8072</v>
      </c>
      <c r="H32">
        <v>45747</v>
      </c>
      <c r="I32">
        <v>692563833</v>
      </c>
      <c r="J32" s="2">
        <v>244</v>
      </c>
      <c r="K32">
        <v>9702</v>
      </c>
      <c r="L32">
        <v>1885</v>
      </c>
      <c r="M32">
        <v>15139</v>
      </c>
      <c r="N32">
        <v>3980</v>
      </c>
      <c r="O32">
        <v>15139</v>
      </c>
      <c r="P32">
        <v>1198</v>
      </c>
      <c r="Q32">
        <v>14934</v>
      </c>
      <c r="R32">
        <v>3502</v>
      </c>
      <c r="S32">
        <v>15139</v>
      </c>
      <c r="T32">
        <v>53</v>
      </c>
      <c r="U32">
        <v>14391</v>
      </c>
      <c r="V32" s="24">
        <v>207</v>
      </c>
      <c r="W32" s="24">
        <v>15139</v>
      </c>
      <c r="X32">
        <v>49</v>
      </c>
      <c r="Y32">
        <v>5076</v>
      </c>
      <c r="Z32">
        <v>20</v>
      </c>
      <c r="AA32" s="5">
        <v>4706</v>
      </c>
      <c r="AB32">
        <v>99</v>
      </c>
      <c r="AC32" s="5">
        <v>4706</v>
      </c>
      <c r="AD32" s="24">
        <v>862</v>
      </c>
      <c r="AE32" s="24">
        <v>15557</v>
      </c>
      <c r="AF32" s="24">
        <v>451</v>
      </c>
      <c r="AG32" s="24">
        <v>4865</v>
      </c>
      <c r="AH32">
        <v>5076</v>
      </c>
      <c r="AI32">
        <v>4706</v>
      </c>
    </row>
    <row r="33" spans="1:36" x14ac:dyDescent="0.35">
      <c r="A33">
        <v>20640</v>
      </c>
      <c r="B33" t="s">
        <v>131</v>
      </c>
      <c r="C33">
        <v>10018</v>
      </c>
      <c r="D33" s="9">
        <v>908</v>
      </c>
      <c r="E33">
        <v>9689</v>
      </c>
      <c r="F33">
        <v>266</v>
      </c>
      <c r="G33" s="5">
        <v>4811</v>
      </c>
      <c r="H33">
        <v>32139</v>
      </c>
      <c r="I33">
        <v>321968502</v>
      </c>
      <c r="J33" s="2">
        <v>478</v>
      </c>
      <c r="K33">
        <v>6303</v>
      </c>
      <c r="L33">
        <v>1127</v>
      </c>
      <c r="M33">
        <v>10018</v>
      </c>
      <c r="N33">
        <v>2510</v>
      </c>
      <c r="O33">
        <v>10018</v>
      </c>
      <c r="P33">
        <v>906</v>
      </c>
      <c r="Q33">
        <v>9538</v>
      </c>
      <c r="R33">
        <v>5828</v>
      </c>
      <c r="S33">
        <v>10018</v>
      </c>
      <c r="T33">
        <v>106</v>
      </c>
      <c r="U33">
        <v>9433</v>
      </c>
      <c r="V33" s="24">
        <v>644</v>
      </c>
      <c r="W33" s="24">
        <v>10018</v>
      </c>
      <c r="X33">
        <v>88</v>
      </c>
      <c r="Y33">
        <v>4041</v>
      </c>
      <c r="Z33">
        <v>63</v>
      </c>
      <c r="AA33" s="5">
        <v>3634</v>
      </c>
      <c r="AB33">
        <v>124</v>
      </c>
      <c r="AC33" s="5">
        <v>3634</v>
      </c>
      <c r="AD33" s="24">
        <v>312</v>
      </c>
      <c r="AE33" s="24">
        <v>9894</v>
      </c>
      <c r="AF33" s="24">
        <v>604</v>
      </c>
      <c r="AG33" s="24">
        <v>3688</v>
      </c>
      <c r="AH33">
        <v>4041</v>
      </c>
      <c r="AI33">
        <v>3634</v>
      </c>
    </row>
    <row r="34" spans="1:36" x14ac:dyDescent="0.35">
      <c r="A34">
        <v>20645</v>
      </c>
      <c r="B34" t="s">
        <v>131</v>
      </c>
      <c r="C34">
        <v>998</v>
      </c>
      <c r="D34" s="9">
        <v>29</v>
      </c>
      <c r="E34">
        <v>998</v>
      </c>
      <c r="F34">
        <v>0</v>
      </c>
      <c r="G34" s="5">
        <v>469</v>
      </c>
      <c r="H34">
        <v>52437</v>
      </c>
      <c r="I34">
        <v>52332126</v>
      </c>
      <c r="J34" s="2">
        <v>52</v>
      </c>
      <c r="K34">
        <v>616</v>
      </c>
      <c r="L34">
        <v>178</v>
      </c>
      <c r="M34">
        <v>998</v>
      </c>
      <c r="N34">
        <v>282</v>
      </c>
      <c r="O34">
        <v>998</v>
      </c>
      <c r="P34">
        <v>86</v>
      </c>
      <c r="Q34">
        <v>998</v>
      </c>
      <c r="R34">
        <v>63</v>
      </c>
      <c r="S34">
        <v>998</v>
      </c>
      <c r="T34">
        <v>0</v>
      </c>
      <c r="U34">
        <v>960</v>
      </c>
      <c r="V34" s="24">
        <v>0</v>
      </c>
      <c r="W34" s="24">
        <v>998</v>
      </c>
      <c r="X34">
        <v>0</v>
      </c>
      <c r="Y34">
        <v>432</v>
      </c>
      <c r="Z34">
        <v>0</v>
      </c>
      <c r="AA34" s="5">
        <v>350</v>
      </c>
      <c r="AB34">
        <v>8</v>
      </c>
      <c r="AC34" s="5">
        <v>350</v>
      </c>
      <c r="AD34" s="24">
        <v>0</v>
      </c>
      <c r="AE34" s="24">
        <v>749</v>
      </c>
      <c r="AF34" s="24">
        <v>52</v>
      </c>
      <c r="AG34" s="24">
        <v>300</v>
      </c>
      <c r="AH34">
        <v>432</v>
      </c>
      <c r="AI34">
        <v>350</v>
      </c>
    </row>
    <row r="35" spans="1:36" x14ac:dyDescent="0.35">
      <c r="A35">
        <v>20646</v>
      </c>
      <c r="B35" t="s">
        <v>131</v>
      </c>
      <c r="C35">
        <v>20974</v>
      </c>
      <c r="D35" s="9">
        <v>742</v>
      </c>
      <c r="E35">
        <v>19921</v>
      </c>
      <c r="F35">
        <v>345</v>
      </c>
      <c r="G35" s="5">
        <v>10124</v>
      </c>
      <c r="H35">
        <v>43042</v>
      </c>
      <c r="I35">
        <v>902762908</v>
      </c>
      <c r="J35" s="2">
        <v>1094</v>
      </c>
      <c r="K35">
        <v>14596</v>
      </c>
      <c r="L35">
        <v>3402</v>
      </c>
      <c r="M35">
        <v>20974</v>
      </c>
      <c r="N35">
        <v>4515</v>
      </c>
      <c r="O35">
        <v>20974</v>
      </c>
      <c r="P35">
        <v>2034</v>
      </c>
      <c r="Q35">
        <v>19836</v>
      </c>
      <c r="R35">
        <v>7097</v>
      </c>
      <c r="S35">
        <v>20974</v>
      </c>
      <c r="T35">
        <v>252</v>
      </c>
      <c r="U35">
        <v>19939</v>
      </c>
      <c r="V35" s="24">
        <v>1176</v>
      </c>
      <c r="W35" s="24">
        <v>20974</v>
      </c>
      <c r="X35">
        <v>46</v>
      </c>
      <c r="Y35">
        <v>7645</v>
      </c>
      <c r="Z35">
        <v>85</v>
      </c>
      <c r="AA35" s="5">
        <v>7281</v>
      </c>
      <c r="AB35">
        <v>290</v>
      </c>
      <c r="AC35" s="5">
        <v>7281</v>
      </c>
      <c r="AD35" s="24">
        <v>978</v>
      </c>
      <c r="AE35" s="24">
        <v>20800</v>
      </c>
      <c r="AF35" s="24">
        <v>1027</v>
      </c>
      <c r="AG35" s="24">
        <v>7541</v>
      </c>
      <c r="AH35">
        <v>7645</v>
      </c>
      <c r="AI35">
        <v>7281</v>
      </c>
    </row>
    <row r="36" spans="1:36" x14ac:dyDescent="0.35">
      <c r="A36">
        <v>20650</v>
      </c>
      <c r="B36" t="s">
        <v>132</v>
      </c>
      <c r="C36">
        <v>14096</v>
      </c>
      <c r="D36" s="9">
        <v>831</v>
      </c>
      <c r="E36">
        <v>13676</v>
      </c>
      <c r="F36">
        <v>239</v>
      </c>
      <c r="G36" s="5">
        <v>6692</v>
      </c>
      <c r="H36">
        <v>47877</v>
      </c>
      <c r="I36">
        <v>674874192</v>
      </c>
      <c r="J36" s="2">
        <v>898</v>
      </c>
      <c r="K36">
        <v>9659</v>
      </c>
      <c r="L36">
        <v>2227</v>
      </c>
      <c r="M36">
        <v>14096</v>
      </c>
      <c r="N36">
        <v>3582</v>
      </c>
      <c r="O36">
        <v>14096</v>
      </c>
      <c r="P36">
        <v>2163</v>
      </c>
      <c r="Q36">
        <v>13585</v>
      </c>
      <c r="R36">
        <v>2423</v>
      </c>
      <c r="S36">
        <v>14096</v>
      </c>
      <c r="T36">
        <v>73</v>
      </c>
      <c r="U36">
        <v>13095</v>
      </c>
      <c r="V36" s="24">
        <v>771</v>
      </c>
      <c r="W36" s="24">
        <v>14096</v>
      </c>
      <c r="X36">
        <v>229</v>
      </c>
      <c r="Y36">
        <v>5767</v>
      </c>
      <c r="Z36">
        <v>94</v>
      </c>
      <c r="AA36" s="5">
        <v>5208</v>
      </c>
      <c r="AB36">
        <v>324</v>
      </c>
      <c r="AC36" s="5">
        <v>5208</v>
      </c>
      <c r="AD36" s="24">
        <v>729</v>
      </c>
      <c r="AE36" s="24">
        <v>14148</v>
      </c>
      <c r="AF36" s="24">
        <v>1041</v>
      </c>
      <c r="AG36" s="24">
        <v>5333</v>
      </c>
      <c r="AH36">
        <v>5767</v>
      </c>
      <c r="AI36">
        <v>5208</v>
      </c>
    </row>
    <row r="37" spans="1:36" x14ac:dyDescent="0.35">
      <c r="A37">
        <v>20653</v>
      </c>
      <c r="B37" t="s">
        <v>132</v>
      </c>
      <c r="C37">
        <v>23546</v>
      </c>
      <c r="D37" s="9">
        <v>3113</v>
      </c>
      <c r="E37">
        <v>23178</v>
      </c>
      <c r="F37">
        <v>508</v>
      </c>
      <c r="G37" s="5">
        <v>12587</v>
      </c>
      <c r="H37">
        <v>36092</v>
      </c>
      <c r="I37">
        <v>849822232</v>
      </c>
      <c r="J37" s="2">
        <v>1804</v>
      </c>
      <c r="K37">
        <v>15166</v>
      </c>
      <c r="L37">
        <v>2183</v>
      </c>
      <c r="M37">
        <v>23546</v>
      </c>
      <c r="N37">
        <v>5531</v>
      </c>
      <c r="O37">
        <v>23546</v>
      </c>
      <c r="P37">
        <v>3224</v>
      </c>
      <c r="Q37">
        <v>22914</v>
      </c>
      <c r="R37">
        <v>10430</v>
      </c>
      <c r="S37">
        <v>23546</v>
      </c>
      <c r="T37">
        <v>374</v>
      </c>
      <c r="U37">
        <v>22111</v>
      </c>
      <c r="V37" s="24">
        <v>2701</v>
      </c>
      <c r="W37" s="24">
        <v>23546</v>
      </c>
      <c r="X37">
        <v>636</v>
      </c>
      <c r="Y37">
        <v>10350</v>
      </c>
      <c r="Z37">
        <v>139</v>
      </c>
      <c r="AA37" s="5">
        <v>9441</v>
      </c>
      <c r="AB37">
        <v>616</v>
      </c>
      <c r="AC37" s="5">
        <v>9441</v>
      </c>
      <c r="AD37" s="24">
        <v>1612</v>
      </c>
      <c r="AE37" s="24">
        <v>23737</v>
      </c>
      <c r="AF37" s="24">
        <v>1649</v>
      </c>
      <c r="AG37" s="24">
        <v>9691</v>
      </c>
      <c r="AH37">
        <v>10350</v>
      </c>
      <c r="AI37">
        <v>9441</v>
      </c>
    </row>
    <row r="38" spans="1:36" x14ac:dyDescent="0.35">
      <c r="A38">
        <v>20657</v>
      </c>
      <c r="B38" t="s">
        <v>134</v>
      </c>
      <c r="C38">
        <v>18963</v>
      </c>
      <c r="D38" s="9">
        <v>1371</v>
      </c>
      <c r="E38">
        <v>18857</v>
      </c>
      <c r="F38">
        <v>890</v>
      </c>
      <c r="G38" s="5">
        <v>10938</v>
      </c>
      <c r="H38">
        <v>39371</v>
      </c>
      <c r="I38">
        <v>746592273</v>
      </c>
      <c r="J38" s="2">
        <v>726</v>
      </c>
      <c r="K38">
        <v>12796</v>
      </c>
      <c r="L38">
        <v>2046</v>
      </c>
      <c r="M38">
        <v>18963</v>
      </c>
      <c r="N38">
        <v>4672</v>
      </c>
      <c r="O38">
        <v>18963</v>
      </c>
      <c r="P38">
        <v>1876</v>
      </c>
      <c r="Q38">
        <v>18883</v>
      </c>
      <c r="R38">
        <v>3886</v>
      </c>
      <c r="S38">
        <v>18963</v>
      </c>
      <c r="T38">
        <v>67</v>
      </c>
      <c r="U38">
        <v>17932</v>
      </c>
      <c r="V38" s="24">
        <v>417</v>
      </c>
      <c r="W38" s="24">
        <v>18963</v>
      </c>
      <c r="X38">
        <v>38</v>
      </c>
      <c r="Y38">
        <v>8003</v>
      </c>
      <c r="Z38">
        <v>33</v>
      </c>
      <c r="AA38" s="5">
        <v>6911</v>
      </c>
      <c r="AB38">
        <v>125</v>
      </c>
      <c r="AC38" s="5">
        <v>6911</v>
      </c>
      <c r="AD38" s="24">
        <v>948</v>
      </c>
      <c r="AE38" s="24">
        <v>19154</v>
      </c>
      <c r="AF38" s="24">
        <v>697</v>
      </c>
      <c r="AG38" s="24">
        <v>6959</v>
      </c>
      <c r="AH38">
        <v>8003</v>
      </c>
      <c r="AI38">
        <v>6911</v>
      </c>
    </row>
    <row r="39" spans="1:36" x14ac:dyDescent="0.35">
      <c r="A39">
        <v>20658</v>
      </c>
      <c r="B39" t="s">
        <v>131</v>
      </c>
      <c r="C39">
        <v>875</v>
      </c>
      <c r="D39" s="9">
        <v>77</v>
      </c>
      <c r="E39">
        <v>875</v>
      </c>
      <c r="F39">
        <v>54</v>
      </c>
      <c r="G39" s="5">
        <v>381</v>
      </c>
      <c r="H39">
        <v>32970</v>
      </c>
      <c r="I39">
        <v>28848750</v>
      </c>
      <c r="J39" s="2">
        <v>27</v>
      </c>
      <c r="K39">
        <v>620</v>
      </c>
      <c r="L39">
        <v>135</v>
      </c>
      <c r="M39">
        <v>875</v>
      </c>
      <c r="N39">
        <v>223</v>
      </c>
      <c r="O39">
        <v>875</v>
      </c>
      <c r="P39">
        <v>156</v>
      </c>
      <c r="Q39">
        <v>845</v>
      </c>
      <c r="R39">
        <v>371</v>
      </c>
      <c r="S39">
        <v>875</v>
      </c>
      <c r="T39">
        <v>0</v>
      </c>
      <c r="U39">
        <v>777</v>
      </c>
      <c r="V39" s="24">
        <v>9</v>
      </c>
      <c r="W39" s="24">
        <v>875</v>
      </c>
      <c r="X39">
        <v>0</v>
      </c>
      <c r="Y39">
        <v>387</v>
      </c>
      <c r="Z39">
        <v>24</v>
      </c>
      <c r="AA39" s="5">
        <v>328</v>
      </c>
      <c r="AB39">
        <v>17</v>
      </c>
      <c r="AC39" s="5">
        <v>328</v>
      </c>
      <c r="AD39" s="24">
        <v>21</v>
      </c>
      <c r="AE39" s="24">
        <v>824</v>
      </c>
      <c r="AF39" s="24">
        <v>81</v>
      </c>
      <c r="AG39" s="24">
        <v>297</v>
      </c>
      <c r="AH39">
        <v>387</v>
      </c>
      <c r="AI39">
        <v>328</v>
      </c>
    </row>
    <row r="40" spans="1:36" x14ac:dyDescent="0.35">
      <c r="A40">
        <v>20659</v>
      </c>
      <c r="B40" t="s">
        <v>132</v>
      </c>
      <c r="C40">
        <v>23358</v>
      </c>
      <c r="D40" s="9">
        <v>1567</v>
      </c>
      <c r="E40">
        <v>23352</v>
      </c>
      <c r="F40">
        <v>336</v>
      </c>
      <c r="G40" s="5">
        <v>12452</v>
      </c>
      <c r="H40">
        <v>37287</v>
      </c>
      <c r="I40">
        <v>870949746</v>
      </c>
      <c r="J40" s="2">
        <v>1896</v>
      </c>
      <c r="K40">
        <v>16082</v>
      </c>
      <c r="L40">
        <v>3363</v>
      </c>
      <c r="M40">
        <v>23358</v>
      </c>
      <c r="N40">
        <v>5442</v>
      </c>
      <c r="O40">
        <v>23358</v>
      </c>
      <c r="P40">
        <v>2783</v>
      </c>
      <c r="Q40">
        <v>23269</v>
      </c>
      <c r="R40">
        <v>3637</v>
      </c>
      <c r="S40">
        <v>23358</v>
      </c>
      <c r="T40">
        <v>171</v>
      </c>
      <c r="U40">
        <v>22034</v>
      </c>
      <c r="V40" s="24">
        <v>367</v>
      </c>
      <c r="W40" s="24">
        <v>23358</v>
      </c>
      <c r="X40">
        <v>359</v>
      </c>
      <c r="Y40">
        <v>8461</v>
      </c>
      <c r="Z40">
        <v>70</v>
      </c>
      <c r="AA40" s="5">
        <v>7926</v>
      </c>
      <c r="AB40">
        <v>387</v>
      </c>
      <c r="AC40" s="5">
        <v>7926</v>
      </c>
      <c r="AD40" s="24">
        <v>1698</v>
      </c>
      <c r="AE40" s="24">
        <v>23231</v>
      </c>
      <c r="AF40" s="24">
        <v>1255</v>
      </c>
      <c r="AG40" s="24">
        <v>7931</v>
      </c>
      <c r="AH40">
        <v>8461</v>
      </c>
      <c r="AI40">
        <v>7926</v>
      </c>
    </row>
    <row r="41" spans="1:36" x14ac:dyDescent="0.35">
      <c r="A41">
        <v>20660</v>
      </c>
      <c r="B41" t="s">
        <v>132</v>
      </c>
      <c r="C41">
        <v>26</v>
      </c>
      <c r="D41" s="9">
        <v>26</v>
      </c>
      <c r="E41">
        <v>26</v>
      </c>
      <c r="F41">
        <v>0</v>
      </c>
      <c r="G41" s="5">
        <v>0</v>
      </c>
      <c r="H41">
        <v>0</v>
      </c>
      <c r="I41">
        <v>0</v>
      </c>
      <c r="J41" s="2">
        <v>0</v>
      </c>
      <c r="K41">
        <v>26</v>
      </c>
      <c r="L41">
        <v>26</v>
      </c>
      <c r="M41">
        <v>26</v>
      </c>
      <c r="N41">
        <v>0</v>
      </c>
      <c r="O41">
        <v>26</v>
      </c>
      <c r="P41">
        <v>26</v>
      </c>
      <c r="Q41">
        <v>26</v>
      </c>
      <c r="R41">
        <v>0</v>
      </c>
      <c r="S41">
        <v>26</v>
      </c>
      <c r="T41">
        <v>0</v>
      </c>
      <c r="U41">
        <v>26</v>
      </c>
      <c r="V41" s="24">
        <v>0</v>
      </c>
      <c r="W41" s="24">
        <v>26</v>
      </c>
      <c r="X41">
        <v>0</v>
      </c>
      <c r="Y41">
        <v>26</v>
      </c>
      <c r="Z41">
        <v>0</v>
      </c>
      <c r="AA41" s="5">
        <v>26</v>
      </c>
      <c r="AB41">
        <v>0</v>
      </c>
      <c r="AC41" s="5">
        <v>26</v>
      </c>
      <c r="AD41" s="24">
        <v>0</v>
      </c>
      <c r="AE41" s="24">
        <v>0</v>
      </c>
      <c r="AF41" s="24">
        <v>0</v>
      </c>
      <c r="AG41" s="24">
        <v>0</v>
      </c>
      <c r="AH41">
        <v>26</v>
      </c>
      <c r="AI41">
        <v>26</v>
      </c>
      <c r="AJ41" t="s">
        <v>63</v>
      </c>
    </row>
    <row r="42" spans="1:36" x14ac:dyDescent="0.35">
      <c r="A42">
        <v>20662</v>
      </c>
      <c r="B42" t="s">
        <v>131</v>
      </c>
      <c r="C42">
        <v>2994</v>
      </c>
      <c r="D42" s="9">
        <v>439</v>
      </c>
      <c r="E42">
        <v>2986</v>
      </c>
      <c r="F42">
        <v>66</v>
      </c>
      <c r="G42" s="5">
        <v>1307</v>
      </c>
      <c r="H42">
        <v>31625</v>
      </c>
      <c r="I42">
        <v>94685250</v>
      </c>
      <c r="J42" s="2">
        <v>391</v>
      </c>
      <c r="K42">
        <v>2067</v>
      </c>
      <c r="L42">
        <v>448</v>
      </c>
      <c r="M42">
        <v>2994</v>
      </c>
      <c r="N42">
        <v>637</v>
      </c>
      <c r="O42">
        <v>2994</v>
      </c>
      <c r="P42">
        <v>365</v>
      </c>
      <c r="Q42">
        <v>2973</v>
      </c>
      <c r="R42">
        <v>1172</v>
      </c>
      <c r="S42">
        <v>2994</v>
      </c>
      <c r="T42">
        <v>0</v>
      </c>
      <c r="U42">
        <v>2803</v>
      </c>
      <c r="V42" s="24">
        <v>41</v>
      </c>
      <c r="W42" s="24">
        <v>2994</v>
      </c>
      <c r="X42">
        <v>89</v>
      </c>
      <c r="Y42">
        <v>1252</v>
      </c>
      <c r="Z42">
        <v>0</v>
      </c>
      <c r="AA42" s="5">
        <v>1139</v>
      </c>
      <c r="AB42">
        <v>60</v>
      </c>
      <c r="AC42" s="5">
        <v>1139</v>
      </c>
      <c r="AD42" s="24">
        <v>39</v>
      </c>
      <c r="AE42" s="24">
        <v>2857</v>
      </c>
      <c r="AF42" s="24">
        <v>435</v>
      </c>
      <c r="AG42" s="24">
        <v>1074</v>
      </c>
      <c r="AH42">
        <v>1252</v>
      </c>
      <c r="AI42">
        <v>1139</v>
      </c>
    </row>
    <row r="43" spans="1:36" x14ac:dyDescent="0.35">
      <c r="A43">
        <v>20664</v>
      </c>
      <c r="B43" t="s">
        <v>131</v>
      </c>
      <c r="C43">
        <v>3501</v>
      </c>
      <c r="D43" s="9">
        <v>502</v>
      </c>
      <c r="E43">
        <v>3488</v>
      </c>
      <c r="F43">
        <v>20</v>
      </c>
      <c r="G43" s="5">
        <v>1723</v>
      </c>
      <c r="H43">
        <v>32529</v>
      </c>
      <c r="I43">
        <v>113884029</v>
      </c>
      <c r="J43" s="2">
        <v>255</v>
      </c>
      <c r="K43">
        <v>2285</v>
      </c>
      <c r="L43">
        <v>548</v>
      </c>
      <c r="M43">
        <v>3501</v>
      </c>
      <c r="N43">
        <v>1010</v>
      </c>
      <c r="O43">
        <v>3501</v>
      </c>
      <c r="P43">
        <v>361</v>
      </c>
      <c r="Q43">
        <v>3464</v>
      </c>
      <c r="R43">
        <v>965</v>
      </c>
      <c r="S43">
        <v>3501</v>
      </c>
      <c r="T43">
        <v>23</v>
      </c>
      <c r="U43">
        <v>3163</v>
      </c>
      <c r="V43" s="24">
        <v>18</v>
      </c>
      <c r="W43" s="24">
        <v>3501</v>
      </c>
      <c r="X43">
        <v>0</v>
      </c>
      <c r="Y43">
        <v>1533</v>
      </c>
      <c r="Z43">
        <v>30</v>
      </c>
      <c r="AA43" s="5">
        <v>1277</v>
      </c>
      <c r="AB43">
        <v>27</v>
      </c>
      <c r="AC43" s="5">
        <v>1277</v>
      </c>
      <c r="AD43" s="24">
        <v>132</v>
      </c>
      <c r="AE43" s="24">
        <v>3426</v>
      </c>
      <c r="AF43" s="24">
        <v>353</v>
      </c>
      <c r="AG43" s="24">
        <v>1240</v>
      </c>
      <c r="AH43">
        <v>1533</v>
      </c>
      <c r="AI43">
        <v>1277</v>
      </c>
    </row>
    <row r="44" spans="1:36" x14ac:dyDescent="0.35">
      <c r="A44">
        <v>20667</v>
      </c>
      <c r="B44" t="s">
        <v>132</v>
      </c>
      <c r="C44">
        <v>701</v>
      </c>
      <c r="D44" s="9">
        <v>19</v>
      </c>
      <c r="E44">
        <v>654</v>
      </c>
      <c r="F44">
        <v>17</v>
      </c>
      <c r="G44" s="5">
        <v>241</v>
      </c>
      <c r="H44">
        <v>22617</v>
      </c>
      <c r="I44">
        <v>15854517</v>
      </c>
      <c r="J44" s="2">
        <v>64</v>
      </c>
      <c r="K44">
        <v>492</v>
      </c>
      <c r="L44">
        <v>176</v>
      </c>
      <c r="M44">
        <v>701</v>
      </c>
      <c r="N44">
        <v>195</v>
      </c>
      <c r="O44">
        <v>701</v>
      </c>
      <c r="P44">
        <v>99</v>
      </c>
      <c r="Q44">
        <v>688</v>
      </c>
      <c r="R44">
        <v>383</v>
      </c>
      <c r="S44">
        <v>701</v>
      </c>
      <c r="T44">
        <v>0</v>
      </c>
      <c r="U44">
        <v>625</v>
      </c>
      <c r="V44" s="24">
        <v>0</v>
      </c>
      <c r="W44" s="24">
        <v>701</v>
      </c>
      <c r="X44">
        <v>39</v>
      </c>
      <c r="Y44">
        <v>379</v>
      </c>
      <c r="Z44">
        <v>0</v>
      </c>
      <c r="AA44" s="5">
        <v>236</v>
      </c>
      <c r="AB44">
        <v>0</v>
      </c>
      <c r="AC44" s="5">
        <v>236</v>
      </c>
      <c r="AD44" s="24">
        <v>23</v>
      </c>
      <c r="AE44" s="24">
        <v>620</v>
      </c>
      <c r="AF44" s="24">
        <v>70</v>
      </c>
      <c r="AG44" s="24">
        <v>221</v>
      </c>
      <c r="AH44">
        <v>379</v>
      </c>
      <c r="AI44">
        <v>236</v>
      </c>
    </row>
    <row r="45" spans="1:36" x14ac:dyDescent="0.35">
      <c r="A45">
        <v>20670</v>
      </c>
      <c r="B45" t="s">
        <v>132</v>
      </c>
      <c r="C45">
        <v>1552</v>
      </c>
      <c r="D45" s="9">
        <v>89</v>
      </c>
      <c r="E45">
        <v>1250</v>
      </c>
      <c r="F45">
        <v>5</v>
      </c>
      <c r="G45" s="5">
        <v>268</v>
      </c>
      <c r="H45">
        <v>20230</v>
      </c>
      <c r="I45">
        <v>31396960</v>
      </c>
      <c r="J45" s="2">
        <v>3</v>
      </c>
      <c r="K45">
        <v>677</v>
      </c>
      <c r="L45">
        <v>3</v>
      </c>
      <c r="M45">
        <v>1552</v>
      </c>
      <c r="N45">
        <v>567</v>
      </c>
      <c r="O45">
        <v>1552</v>
      </c>
      <c r="P45">
        <v>17</v>
      </c>
      <c r="Q45">
        <v>1056</v>
      </c>
      <c r="R45">
        <v>648</v>
      </c>
      <c r="S45">
        <v>1552</v>
      </c>
      <c r="T45">
        <v>0</v>
      </c>
      <c r="U45">
        <v>1321</v>
      </c>
      <c r="V45" s="24">
        <v>73</v>
      </c>
      <c r="W45" s="24">
        <v>1552</v>
      </c>
      <c r="X45">
        <v>0</v>
      </c>
      <c r="Y45">
        <v>425</v>
      </c>
      <c r="Z45">
        <v>0</v>
      </c>
      <c r="AA45" s="5">
        <v>363</v>
      </c>
      <c r="AB45">
        <v>0</v>
      </c>
      <c r="AC45" s="5">
        <v>363</v>
      </c>
      <c r="AD45" s="24">
        <v>0</v>
      </c>
      <c r="AE45" s="24">
        <v>940</v>
      </c>
      <c r="AF45" s="24">
        <v>3</v>
      </c>
      <c r="AG45" s="24">
        <v>345</v>
      </c>
      <c r="AH45">
        <v>425</v>
      </c>
      <c r="AI45">
        <v>363</v>
      </c>
    </row>
    <row r="46" spans="1:36" x14ac:dyDescent="0.35">
      <c r="A46">
        <v>20674</v>
      </c>
      <c r="B46" t="s">
        <v>132</v>
      </c>
      <c r="C46">
        <v>1059</v>
      </c>
      <c r="D46" s="9">
        <v>420</v>
      </c>
      <c r="E46">
        <v>1059</v>
      </c>
      <c r="F46">
        <v>26</v>
      </c>
      <c r="G46" s="5">
        <v>341</v>
      </c>
      <c r="H46">
        <v>43531</v>
      </c>
      <c r="I46">
        <v>46099329</v>
      </c>
      <c r="J46" s="2">
        <v>123</v>
      </c>
      <c r="K46">
        <v>732</v>
      </c>
      <c r="L46">
        <v>199</v>
      </c>
      <c r="M46">
        <v>1059</v>
      </c>
      <c r="N46">
        <v>320</v>
      </c>
      <c r="O46">
        <v>1059</v>
      </c>
      <c r="P46">
        <v>130</v>
      </c>
      <c r="Q46">
        <v>1041</v>
      </c>
      <c r="R46">
        <v>257</v>
      </c>
      <c r="S46">
        <v>1059</v>
      </c>
      <c r="T46">
        <v>0</v>
      </c>
      <c r="U46">
        <v>978</v>
      </c>
      <c r="V46" s="24">
        <v>21</v>
      </c>
      <c r="W46" s="24">
        <v>1059</v>
      </c>
      <c r="X46">
        <v>41</v>
      </c>
      <c r="Y46">
        <v>598</v>
      </c>
      <c r="Z46">
        <v>0</v>
      </c>
      <c r="AA46" s="5">
        <v>335</v>
      </c>
      <c r="AB46">
        <v>4</v>
      </c>
      <c r="AC46" s="5">
        <v>335</v>
      </c>
      <c r="AD46" s="24">
        <v>25</v>
      </c>
      <c r="AE46" s="24">
        <v>827</v>
      </c>
      <c r="AF46" s="24">
        <v>51</v>
      </c>
      <c r="AG46" s="24">
        <v>308</v>
      </c>
      <c r="AH46">
        <v>598</v>
      </c>
      <c r="AI46">
        <v>335</v>
      </c>
    </row>
    <row r="47" spans="1:36" x14ac:dyDescent="0.35">
      <c r="A47">
        <v>20675</v>
      </c>
      <c r="B47" t="s">
        <v>131</v>
      </c>
      <c r="C47">
        <v>2161</v>
      </c>
      <c r="D47" s="9">
        <v>171</v>
      </c>
      <c r="E47">
        <v>2161</v>
      </c>
      <c r="F47">
        <v>119</v>
      </c>
      <c r="G47" s="5">
        <v>1222</v>
      </c>
      <c r="H47">
        <v>40008</v>
      </c>
      <c r="I47">
        <v>86457288</v>
      </c>
      <c r="J47" s="2">
        <v>213</v>
      </c>
      <c r="K47">
        <v>1571</v>
      </c>
      <c r="L47">
        <v>446</v>
      </c>
      <c r="M47">
        <v>2161</v>
      </c>
      <c r="N47">
        <v>371</v>
      </c>
      <c r="O47">
        <v>2161</v>
      </c>
      <c r="P47">
        <v>276</v>
      </c>
      <c r="Q47">
        <v>2161</v>
      </c>
      <c r="R47">
        <v>758</v>
      </c>
      <c r="S47">
        <v>2161</v>
      </c>
      <c r="T47">
        <v>11</v>
      </c>
      <c r="U47">
        <v>2161</v>
      </c>
      <c r="V47" s="24">
        <v>111</v>
      </c>
      <c r="W47" s="24">
        <v>2161</v>
      </c>
      <c r="X47">
        <v>0</v>
      </c>
      <c r="Y47">
        <v>836</v>
      </c>
      <c r="Z47">
        <v>0</v>
      </c>
      <c r="AA47" s="5">
        <v>818</v>
      </c>
      <c r="AB47">
        <v>12</v>
      </c>
      <c r="AC47" s="5">
        <v>818</v>
      </c>
      <c r="AD47" s="24">
        <v>119</v>
      </c>
      <c r="AE47" s="24">
        <v>2017</v>
      </c>
      <c r="AF47" s="24">
        <v>57</v>
      </c>
      <c r="AG47" s="24">
        <v>760</v>
      </c>
      <c r="AH47">
        <v>836</v>
      </c>
      <c r="AI47">
        <v>818</v>
      </c>
    </row>
    <row r="48" spans="1:36" x14ac:dyDescent="0.35">
      <c r="A48">
        <v>20676</v>
      </c>
      <c r="B48" t="s">
        <v>134</v>
      </c>
      <c r="C48">
        <v>4422</v>
      </c>
      <c r="D48" s="9">
        <v>120</v>
      </c>
      <c r="E48">
        <v>4410</v>
      </c>
      <c r="F48">
        <v>73</v>
      </c>
      <c r="G48" s="5">
        <v>2249</v>
      </c>
      <c r="H48">
        <v>37933</v>
      </c>
      <c r="I48">
        <v>167739726</v>
      </c>
      <c r="J48" s="2">
        <v>230</v>
      </c>
      <c r="K48">
        <v>2694</v>
      </c>
      <c r="L48">
        <v>441</v>
      </c>
      <c r="M48">
        <v>4422</v>
      </c>
      <c r="N48">
        <v>1276</v>
      </c>
      <c r="O48">
        <v>4422</v>
      </c>
      <c r="P48">
        <v>607</v>
      </c>
      <c r="Q48">
        <v>4384</v>
      </c>
      <c r="R48">
        <v>911</v>
      </c>
      <c r="S48">
        <v>4422</v>
      </c>
      <c r="T48">
        <v>23</v>
      </c>
      <c r="U48">
        <v>4043</v>
      </c>
      <c r="V48" s="24">
        <v>99</v>
      </c>
      <c r="W48" s="24">
        <v>4422</v>
      </c>
      <c r="X48">
        <v>8</v>
      </c>
      <c r="Y48">
        <v>1544</v>
      </c>
      <c r="Z48">
        <v>0</v>
      </c>
      <c r="AA48" s="5">
        <v>1353</v>
      </c>
      <c r="AB48">
        <v>50</v>
      </c>
      <c r="AC48" s="5">
        <v>1353</v>
      </c>
      <c r="AD48" s="24">
        <v>48</v>
      </c>
      <c r="AE48" s="24">
        <v>3822</v>
      </c>
      <c r="AF48" s="24">
        <v>97</v>
      </c>
      <c r="AG48" s="24">
        <v>1271</v>
      </c>
      <c r="AH48">
        <v>1544</v>
      </c>
      <c r="AI48">
        <v>1353</v>
      </c>
    </row>
    <row r="49" spans="1:36" x14ac:dyDescent="0.35">
      <c r="A49">
        <v>20677</v>
      </c>
      <c r="B49" t="s">
        <v>131</v>
      </c>
      <c r="C49">
        <v>2603</v>
      </c>
      <c r="D49" s="9">
        <v>85</v>
      </c>
      <c r="E49">
        <v>2603</v>
      </c>
      <c r="F49">
        <v>74</v>
      </c>
      <c r="G49" s="5">
        <v>1502</v>
      </c>
      <c r="H49">
        <v>44893</v>
      </c>
      <c r="I49">
        <v>116856479</v>
      </c>
      <c r="J49" s="2">
        <v>114</v>
      </c>
      <c r="K49">
        <v>1799</v>
      </c>
      <c r="L49">
        <v>403</v>
      </c>
      <c r="M49">
        <v>2603</v>
      </c>
      <c r="N49">
        <v>482</v>
      </c>
      <c r="O49">
        <v>2603</v>
      </c>
      <c r="P49">
        <v>234</v>
      </c>
      <c r="Q49">
        <v>2603</v>
      </c>
      <c r="R49">
        <v>769</v>
      </c>
      <c r="S49">
        <v>2603</v>
      </c>
      <c r="T49">
        <v>11</v>
      </c>
      <c r="U49">
        <v>2466</v>
      </c>
      <c r="V49" s="24">
        <v>38</v>
      </c>
      <c r="W49" s="24">
        <v>2603</v>
      </c>
      <c r="X49">
        <v>19</v>
      </c>
      <c r="Y49">
        <v>878</v>
      </c>
      <c r="Z49">
        <v>0</v>
      </c>
      <c r="AA49" s="5">
        <v>832</v>
      </c>
      <c r="AB49">
        <v>37</v>
      </c>
      <c r="AC49" s="5">
        <v>832</v>
      </c>
      <c r="AD49" s="24">
        <v>74</v>
      </c>
      <c r="AE49" s="24">
        <v>2416</v>
      </c>
      <c r="AF49" s="24">
        <v>140</v>
      </c>
      <c r="AG49" s="24">
        <v>791</v>
      </c>
      <c r="AH49">
        <v>878</v>
      </c>
      <c r="AI49">
        <v>832</v>
      </c>
    </row>
    <row r="50" spans="1:36" x14ac:dyDescent="0.35">
      <c r="A50">
        <v>20678</v>
      </c>
      <c r="B50" t="s">
        <v>134</v>
      </c>
      <c r="C50">
        <v>12418</v>
      </c>
      <c r="D50" s="9">
        <v>850</v>
      </c>
      <c r="E50">
        <v>12013</v>
      </c>
      <c r="F50">
        <v>469</v>
      </c>
      <c r="G50" s="5">
        <v>6505</v>
      </c>
      <c r="H50">
        <v>37722</v>
      </c>
      <c r="I50">
        <v>468431796</v>
      </c>
      <c r="J50" s="2">
        <v>801</v>
      </c>
      <c r="K50">
        <v>8478</v>
      </c>
      <c r="L50">
        <v>1936</v>
      </c>
      <c r="M50">
        <v>12418</v>
      </c>
      <c r="N50">
        <v>2715</v>
      </c>
      <c r="O50">
        <v>12418</v>
      </c>
      <c r="P50">
        <v>1492</v>
      </c>
      <c r="Q50">
        <v>11933</v>
      </c>
      <c r="R50">
        <v>3955</v>
      </c>
      <c r="S50">
        <v>12418</v>
      </c>
      <c r="T50">
        <v>34</v>
      </c>
      <c r="U50">
        <v>11631</v>
      </c>
      <c r="V50" s="24">
        <v>424</v>
      </c>
      <c r="W50" s="24">
        <v>12418</v>
      </c>
      <c r="X50">
        <v>101</v>
      </c>
      <c r="Y50">
        <v>4695</v>
      </c>
      <c r="Z50">
        <v>81</v>
      </c>
      <c r="AA50" s="5">
        <v>4353</v>
      </c>
      <c r="AB50">
        <v>292</v>
      </c>
      <c r="AC50" s="5">
        <v>4353</v>
      </c>
      <c r="AD50" s="24">
        <v>371</v>
      </c>
      <c r="AE50" s="24">
        <v>11790</v>
      </c>
      <c r="AF50" s="24">
        <v>594</v>
      </c>
      <c r="AG50" s="24">
        <v>4281</v>
      </c>
      <c r="AH50">
        <v>4695</v>
      </c>
      <c r="AI50">
        <v>4353</v>
      </c>
    </row>
    <row r="51" spans="1:36" x14ac:dyDescent="0.35">
      <c r="A51">
        <v>20680</v>
      </c>
      <c r="B51" t="s">
        <v>132</v>
      </c>
      <c r="C51">
        <v>745</v>
      </c>
      <c r="D51" s="9">
        <v>3</v>
      </c>
      <c r="E51">
        <v>745</v>
      </c>
      <c r="F51">
        <v>32</v>
      </c>
      <c r="G51" s="5">
        <v>362</v>
      </c>
      <c r="H51">
        <v>35361</v>
      </c>
      <c r="I51">
        <v>26343945</v>
      </c>
      <c r="J51" s="2">
        <v>54</v>
      </c>
      <c r="K51">
        <v>440</v>
      </c>
      <c r="L51">
        <v>72</v>
      </c>
      <c r="M51">
        <v>745</v>
      </c>
      <c r="N51">
        <v>224</v>
      </c>
      <c r="O51">
        <v>745</v>
      </c>
      <c r="P51">
        <v>65</v>
      </c>
      <c r="Q51">
        <v>745</v>
      </c>
      <c r="R51">
        <v>153</v>
      </c>
      <c r="S51">
        <v>745</v>
      </c>
      <c r="T51">
        <v>0</v>
      </c>
      <c r="U51">
        <v>700</v>
      </c>
      <c r="V51" s="24">
        <v>0</v>
      </c>
      <c r="W51" s="24">
        <v>745</v>
      </c>
      <c r="X51">
        <v>53</v>
      </c>
      <c r="Y51">
        <v>280</v>
      </c>
      <c r="Z51">
        <v>0</v>
      </c>
      <c r="AA51" s="5">
        <v>262</v>
      </c>
      <c r="AB51">
        <v>0</v>
      </c>
      <c r="AC51" s="5">
        <v>262</v>
      </c>
      <c r="AD51" s="24">
        <v>88</v>
      </c>
      <c r="AE51" s="24">
        <v>934</v>
      </c>
      <c r="AF51" s="24">
        <v>52</v>
      </c>
      <c r="AG51" s="24">
        <v>323</v>
      </c>
      <c r="AH51">
        <v>280</v>
      </c>
      <c r="AI51">
        <v>262</v>
      </c>
    </row>
    <row r="52" spans="1:36" x14ac:dyDescent="0.35">
      <c r="A52">
        <v>20684</v>
      </c>
      <c r="B52" t="s">
        <v>132</v>
      </c>
      <c r="C52">
        <v>1362</v>
      </c>
      <c r="D52" s="9">
        <v>116</v>
      </c>
      <c r="E52">
        <v>1339</v>
      </c>
      <c r="F52">
        <v>89</v>
      </c>
      <c r="G52" s="5">
        <v>818</v>
      </c>
      <c r="H52">
        <v>46035</v>
      </c>
      <c r="I52">
        <v>62699670</v>
      </c>
      <c r="J52" s="2">
        <v>168</v>
      </c>
      <c r="K52">
        <v>1060</v>
      </c>
      <c r="L52">
        <v>263</v>
      </c>
      <c r="M52">
        <v>1362</v>
      </c>
      <c r="N52">
        <v>189</v>
      </c>
      <c r="O52">
        <v>1362</v>
      </c>
      <c r="P52">
        <v>98</v>
      </c>
      <c r="Q52">
        <v>1357</v>
      </c>
      <c r="R52">
        <v>263</v>
      </c>
      <c r="S52">
        <v>1362</v>
      </c>
      <c r="T52">
        <v>0</v>
      </c>
      <c r="U52">
        <v>1310</v>
      </c>
      <c r="V52" s="24">
        <v>21</v>
      </c>
      <c r="W52" s="24">
        <v>1362</v>
      </c>
      <c r="X52">
        <v>40</v>
      </c>
      <c r="Y52">
        <v>582</v>
      </c>
      <c r="Z52">
        <v>0</v>
      </c>
      <c r="AA52" s="5">
        <v>548</v>
      </c>
      <c r="AB52">
        <v>0</v>
      </c>
      <c r="AC52" s="5">
        <v>548</v>
      </c>
      <c r="AD52" s="24">
        <v>67</v>
      </c>
      <c r="AE52" s="24">
        <v>1060</v>
      </c>
      <c r="AF52" s="24">
        <v>148</v>
      </c>
      <c r="AG52" s="24">
        <v>416</v>
      </c>
      <c r="AH52">
        <v>582</v>
      </c>
      <c r="AI52">
        <v>548</v>
      </c>
    </row>
    <row r="53" spans="1:36" x14ac:dyDescent="0.35">
      <c r="A53">
        <v>20685</v>
      </c>
      <c r="B53" t="s">
        <v>134</v>
      </c>
      <c r="C53">
        <v>6731</v>
      </c>
      <c r="D53" s="9">
        <v>526</v>
      </c>
      <c r="E53">
        <v>6725</v>
      </c>
      <c r="F53">
        <v>179</v>
      </c>
      <c r="G53" s="5">
        <v>3782</v>
      </c>
      <c r="H53">
        <v>41565</v>
      </c>
      <c r="I53">
        <v>279774015</v>
      </c>
      <c r="J53" s="2">
        <v>379</v>
      </c>
      <c r="K53">
        <v>4653</v>
      </c>
      <c r="L53">
        <v>898</v>
      </c>
      <c r="M53">
        <v>6731</v>
      </c>
      <c r="N53">
        <v>1292</v>
      </c>
      <c r="O53">
        <v>6731</v>
      </c>
      <c r="P53">
        <v>851</v>
      </c>
      <c r="Q53">
        <v>6697</v>
      </c>
      <c r="R53">
        <v>1509</v>
      </c>
      <c r="S53">
        <v>6731</v>
      </c>
      <c r="T53">
        <v>17</v>
      </c>
      <c r="U53">
        <v>6577</v>
      </c>
      <c r="V53" s="24">
        <v>128</v>
      </c>
      <c r="W53" s="24">
        <v>6731</v>
      </c>
      <c r="X53">
        <v>14</v>
      </c>
      <c r="Y53">
        <v>2589</v>
      </c>
      <c r="Z53">
        <v>29</v>
      </c>
      <c r="AA53" s="5">
        <v>2283</v>
      </c>
      <c r="AB53">
        <v>85</v>
      </c>
      <c r="AC53" s="5">
        <v>2283</v>
      </c>
      <c r="AD53" s="24">
        <v>246</v>
      </c>
      <c r="AE53" s="24">
        <v>6911</v>
      </c>
      <c r="AF53" s="24">
        <v>69</v>
      </c>
      <c r="AG53" s="24">
        <v>2384</v>
      </c>
      <c r="AH53">
        <v>2589</v>
      </c>
      <c r="AI53">
        <v>2283</v>
      </c>
    </row>
    <row r="54" spans="1:36" x14ac:dyDescent="0.35">
      <c r="A54">
        <v>20686</v>
      </c>
      <c r="B54" t="s">
        <v>132</v>
      </c>
      <c r="C54">
        <v>1471</v>
      </c>
      <c r="D54" s="9">
        <v>0</v>
      </c>
      <c r="E54">
        <v>33</v>
      </c>
      <c r="F54">
        <v>0</v>
      </c>
      <c r="G54" s="5">
        <v>362</v>
      </c>
      <c r="H54">
        <v>2902</v>
      </c>
      <c r="I54">
        <v>4268842</v>
      </c>
      <c r="J54" s="2">
        <v>0</v>
      </c>
      <c r="K54">
        <v>43</v>
      </c>
      <c r="L54">
        <v>0</v>
      </c>
      <c r="M54">
        <v>1471</v>
      </c>
      <c r="N54">
        <v>31</v>
      </c>
      <c r="O54">
        <v>1471</v>
      </c>
      <c r="P54">
        <v>50</v>
      </c>
      <c r="Q54">
        <v>1471</v>
      </c>
      <c r="R54">
        <v>343</v>
      </c>
      <c r="S54">
        <v>1471</v>
      </c>
      <c r="T54">
        <v>0</v>
      </c>
      <c r="U54">
        <v>1471</v>
      </c>
      <c r="V54" s="24">
        <v>101</v>
      </c>
      <c r="W54" s="24">
        <v>1471</v>
      </c>
      <c r="X54">
        <v>0</v>
      </c>
      <c r="Y54">
        <v>17</v>
      </c>
      <c r="Z54">
        <v>0</v>
      </c>
      <c r="AA54" s="5">
        <v>17</v>
      </c>
      <c r="AB54">
        <v>0</v>
      </c>
      <c r="AC54" s="5">
        <v>17</v>
      </c>
      <c r="AD54" s="24">
        <v>6</v>
      </c>
      <c r="AE54" s="24">
        <v>1775</v>
      </c>
      <c r="AF54" s="24">
        <v>69</v>
      </c>
      <c r="AG54" s="24">
        <v>109</v>
      </c>
      <c r="AH54">
        <v>17</v>
      </c>
      <c r="AI54">
        <v>17</v>
      </c>
      <c r="AJ54" t="s">
        <v>65</v>
      </c>
    </row>
    <row r="55" spans="1:36" x14ac:dyDescent="0.35">
      <c r="A55">
        <v>20687</v>
      </c>
      <c r="B55" t="s">
        <v>132</v>
      </c>
      <c r="C55">
        <v>449</v>
      </c>
      <c r="D55" s="9">
        <v>17</v>
      </c>
      <c r="E55">
        <v>449</v>
      </c>
      <c r="F55">
        <v>0</v>
      </c>
      <c r="G55" s="5">
        <v>150</v>
      </c>
      <c r="H55">
        <v>52417</v>
      </c>
      <c r="I55">
        <v>23535233</v>
      </c>
      <c r="J55" s="2">
        <v>11</v>
      </c>
      <c r="K55">
        <v>348</v>
      </c>
      <c r="L55">
        <v>66</v>
      </c>
      <c r="M55">
        <v>449</v>
      </c>
      <c r="N55">
        <v>101</v>
      </c>
      <c r="O55">
        <v>449</v>
      </c>
      <c r="P55">
        <v>49</v>
      </c>
      <c r="Q55">
        <v>405</v>
      </c>
      <c r="R55">
        <v>88</v>
      </c>
      <c r="S55">
        <v>449</v>
      </c>
      <c r="T55">
        <v>0</v>
      </c>
      <c r="U55">
        <v>388</v>
      </c>
      <c r="V55" s="24">
        <v>41</v>
      </c>
      <c r="W55" s="24">
        <v>449</v>
      </c>
      <c r="X55">
        <v>0</v>
      </c>
      <c r="Y55">
        <v>229</v>
      </c>
      <c r="Z55">
        <v>16</v>
      </c>
      <c r="AA55" s="5">
        <v>210</v>
      </c>
      <c r="AB55">
        <v>0</v>
      </c>
      <c r="AC55" s="5">
        <v>210</v>
      </c>
      <c r="AD55" s="24">
        <v>0</v>
      </c>
      <c r="AE55" s="24">
        <v>406</v>
      </c>
      <c r="AF55" s="24">
        <v>45</v>
      </c>
      <c r="AG55" s="24">
        <v>219</v>
      </c>
      <c r="AH55">
        <v>229</v>
      </c>
      <c r="AI55">
        <v>210</v>
      </c>
    </row>
    <row r="56" spans="1:36" x14ac:dyDescent="0.35">
      <c r="A56">
        <v>20688</v>
      </c>
      <c r="B56" t="s">
        <v>134</v>
      </c>
      <c r="C56">
        <v>1739</v>
      </c>
      <c r="D56" s="9">
        <v>43</v>
      </c>
      <c r="E56">
        <v>1594</v>
      </c>
      <c r="F56">
        <v>47</v>
      </c>
      <c r="G56" s="5">
        <v>585</v>
      </c>
      <c r="H56">
        <v>74302</v>
      </c>
      <c r="I56">
        <v>129211178</v>
      </c>
      <c r="J56" s="2">
        <v>51</v>
      </c>
      <c r="K56">
        <v>1529</v>
      </c>
      <c r="L56">
        <v>1033</v>
      </c>
      <c r="M56">
        <v>1739</v>
      </c>
      <c r="N56">
        <v>121</v>
      </c>
      <c r="O56">
        <v>1739</v>
      </c>
      <c r="P56">
        <v>440</v>
      </c>
      <c r="Q56">
        <v>1606</v>
      </c>
      <c r="R56">
        <v>73</v>
      </c>
      <c r="S56">
        <v>1739</v>
      </c>
      <c r="T56">
        <v>0</v>
      </c>
      <c r="U56">
        <v>1726</v>
      </c>
      <c r="V56" s="24">
        <v>68</v>
      </c>
      <c r="W56" s="24">
        <v>1739</v>
      </c>
      <c r="X56">
        <v>0</v>
      </c>
      <c r="Y56">
        <v>1010</v>
      </c>
      <c r="Z56">
        <v>0</v>
      </c>
      <c r="AA56" s="5">
        <v>843</v>
      </c>
      <c r="AB56">
        <v>97</v>
      </c>
      <c r="AC56" s="5">
        <v>843</v>
      </c>
      <c r="AD56" s="24">
        <v>22</v>
      </c>
      <c r="AE56" s="24">
        <v>1620</v>
      </c>
      <c r="AF56" s="24">
        <v>106</v>
      </c>
      <c r="AG56" s="24">
        <v>838</v>
      </c>
      <c r="AH56">
        <v>1010</v>
      </c>
      <c r="AI56">
        <v>843</v>
      </c>
    </row>
    <row r="57" spans="1:36" x14ac:dyDescent="0.35">
      <c r="A57">
        <v>20689</v>
      </c>
      <c r="B57" t="s">
        <v>134</v>
      </c>
      <c r="C57">
        <v>2247</v>
      </c>
      <c r="D57" s="9">
        <v>162</v>
      </c>
      <c r="E57">
        <v>2210</v>
      </c>
      <c r="F57">
        <v>16</v>
      </c>
      <c r="G57" s="5">
        <v>998</v>
      </c>
      <c r="H57">
        <v>48398</v>
      </c>
      <c r="I57">
        <v>108750306</v>
      </c>
      <c r="J57" s="2">
        <v>160</v>
      </c>
      <c r="K57">
        <v>1545</v>
      </c>
      <c r="L57">
        <v>449</v>
      </c>
      <c r="M57">
        <v>2247</v>
      </c>
      <c r="N57">
        <v>570</v>
      </c>
      <c r="O57">
        <v>2247</v>
      </c>
      <c r="P57">
        <v>315</v>
      </c>
      <c r="Q57">
        <v>2226</v>
      </c>
      <c r="R57">
        <v>572</v>
      </c>
      <c r="S57">
        <v>2247</v>
      </c>
      <c r="T57">
        <v>0</v>
      </c>
      <c r="U57">
        <v>2109</v>
      </c>
      <c r="V57" s="24">
        <v>60</v>
      </c>
      <c r="W57" s="24">
        <v>2247</v>
      </c>
      <c r="X57">
        <v>0</v>
      </c>
      <c r="Y57">
        <v>728</v>
      </c>
      <c r="Z57">
        <v>0</v>
      </c>
      <c r="AA57" s="5">
        <v>674</v>
      </c>
      <c r="AB57">
        <v>9</v>
      </c>
      <c r="AC57" s="5">
        <v>674</v>
      </c>
      <c r="AD57" s="24">
        <v>0</v>
      </c>
      <c r="AE57" s="24">
        <v>2041</v>
      </c>
      <c r="AF57" s="24">
        <v>87</v>
      </c>
      <c r="AG57" s="24">
        <v>644</v>
      </c>
      <c r="AH57">
        <v>728</v>
      </c>
      <c r="AI57">
        <v>674</v>
      </c>
    </row>
    <row r="58" spans="1:36" x14ac:dyDescent="0.35">
      <c r="A58">
        <v>20690</v>
      </c>
      <c r="B58" t="s">
        <v>132</v>
      </c>
      <c r="C58">
        <v>753</v>
      </c>
      <c r="D58" s="9">
        <v>72</v>
      </c>
      <c r="E58">
        <v>753</v>
      </c>
      <c r="F58">
        <v>36</v>
      </c>
      <c r="G58" s="5">
        <v>355</v>
      </c>
      <c r="H58">
        <v>43114</v>
      </c>
      <c r="I58">
        <v>32464842</v>
      </c>
      <c r="J58" s="2">
        <v>16</v>
      </c>
      <c r="K58">
        <v>653</v>
      </c>
      <c r="L58">
        <v>266</v>
      </c>
      <c r="M58">
        <v>753</v>
      </c>
      <c r="N58">
        <v>68</v>
      </c>
      <c r="O58">
        <v>753</v>
      </c>
      <c r="P58">
        <v>27</v>
      </c>
      <c r="Q58">
        <v>753</v>
      </c>
      <c r="R58">
        <v>42</v>
      </c>
      <c r="S58">
        <v>753</v>
      </c>
      <c r="T58">
        <v>0</v>
      </c>
      <c r="U58">
        <v>753</v>
      </c>
      <c r="V58" s="24">
        <v>42</v>
      </c>
      <c r="W58" s="24">
        <v>753</v>
      </c>
      <c r="X58">
        <v>0</v>
      </c>
      <c r="Y58">
        <v>326</v>
      </c>
      <c r="Z58">
        <v>0</v>
      </c>
      <c r="AA58" s="5">
        <v>312</v>
      </c>
      <c r="AB58">
        <v>0</v>
      </c>
      <c r="AC58" s="5">
        <v>312</v>
      </c>
      <c r="AD58" s="24">
        <v>0</v>
      </c>
      <c r="AE58" s="24">
        <v>905</v>
      </c>
      <c r="AF58" s="24">
        <v>139</v>
      </c>
      <c r="AG58" s="24">
        <v>359</v>
      </c>
      <c r="AH58">
        <v>326</v>
      </c>
      <c r="AI58">
        <v>312</v>
      </c>
    </row>
    <row r="59" spans="1:36" x14ac:dyDescent="0.35">
      <c r="A59">
        <v>20692</v>
      </c>
      <c r="B59" t="s">
        <v>132</v>
      </c>
      <c r="C59">
        <v>1273</v>
      </c>
      <c r="D59" s="9">
        <v>45</v>
      </c>
      <c r="E59">
        <v>1273</v>
      </c>
      <c r="F59">
        <v>14</v>
      </c>
      <c r="G59" s="5">
        <v>896</v>
      </c>
      <c r="H59">
        <v>47708</v>
      </c>
      <c r="I59">
        <v>60732284</v>
      </c>
      <c r="J59" s="2">
        <v>0</v>
      </c>
      <c r="K59">
        <v>874</v>
      </c>
      <c r="L59">
        <v>86</v>
      </c>
      <c r="M59">
        <v>1273</v>
      </c>
      <c r="N59">
        <v>172</v>
      </c>
      <c r="O59">
        <v>1273</v>
      </c>
      <c r="P59">
        <v>302</v>
      </c>
      <c r="Q59">
        <v>1273</v>
      </c>
      <c r="R59">
        <v>14</v>
      </c>
      <c r="S59">
        <v>1273</v>
      </c>
      <c r="T59">
        <v>0</v>
      </c>
      <c r="U59">
        <v>1243</v>
      </c>
      <c r="V59" s="24">
        <v>0</v>
      </c>
      <c r="W59" s="24">
        <v>1273</v>
      </c>
      <c r="X59">
        <v>0</v>
      </c>
      <c r="Y59">
        <v>498</v>
      </c>
      <c r="Z59">
        <v>0</v>
      </c>
      <c r="AA59" s="5">
        <v>447</v>
      </c>
      <c r="AB59">
        <v>9</v>
      </c>
      <c r="AC59" s="5">
        <v>447</v>
      </c>
      <c r="AD59" s="24">
        <v>47</v>
      </c>
      <c r="AE59" s="24">
        <v>899</v>
      </c>
      <c r="AF59" s="24">
        <v>41</v>
      </c>
      <c r="AG59" s="24">
        <v>322</v>
      </c>
      <c r="AH59">
        <v>498</v>
      </c>
      <c r="AI59">
        <v>447</v>
      </c>
    </row>
    <row r="60" spans="1:36" x14ac:dyDescent="0.35">
      <c r="A60">
        <v>20693</v>
      </c>
      <c r="B60" t="s">
        <v>131</v>
      </c>
      <c r="C60">
        <v>947</v>
      </c>
      <c r="D60" s="9">
        <v>56</v>
      </c>
      <c r="E60">
        <v>947</v>
      </c>
      <c r="F60">
        <v>7</v>
      </c>
      <c r="G60" s="5">
        <v>564</v>
      </c>
      <c r="H60">
        <v>49001</v>
      </c>
      <c r="I60">
        <v>46403947</v>
      </c>
      <c r="J60" s="2">
        <v>46</v>
      </c>
      <c r="K60">
        <v>670</v>
      </c>
      <c r="L60">
        <v>123</v>
      </c>
      <c r="M60">
        <v>947</v>
      </c>
      <c r="N60">
        <v>152</v>
      </c>
      <c r="O60">
        <v>947</v>
      </c>
      <c r="P60">
        <v>76</v>
      </c>
      <c r="Q60">
        <v>947</v>
      </c>
      <c r="R60">
        <v>198</v>
      </c>
      <c r="S60">
        <v>947</v>
      </c>
      <c r="T60">
        <v>0</v>
      </c>
      <c r="U60">
        <v>936</v>
      </c>
      <c r="V60" s="24">
        <v>29</v>
      </c>
      <c r="W60" s="24">
        <v>947</v>
      </c>
      <c r="X60">
        <v>0</v>
      </c>
      <c r="Y60">
        <v>391</v>
      </c>
      <c r="Z60">
        <v>10</v>
      </c>
      <c r="AA60" s="5">
        <v>346</v>
      </c>
      <c r="AB60">
        <v>0</v>
      </c>
      <c r="AC60" s="5">
        <v>346</v>
      </c>
      <c r="AD60" s="24">
        <v>0</v>
      </c>
      <c r="AE60" s="24">
        <v>824</v>
      </c>
      <c r="AF60" s="24">
        <v>21</v>
      </c>
      <c r="AG60" s="24">
        <v>317</v>
      </c>
      <c r="AH60">
        <v>391</v>
      </c>
      <c r="AI60">
        <v>346</v>
      </c>
    </row>
    <row r="61" spans="1:36" x14ac:dyDescent="0.35">
      <c r="A61">
        <v>20695</v>
      </c>
      <c r="B61" t="s">
        <v>131</v>
      </c>
      <c r="C61">
        <v>7924</v>
      </c>
      <c r="D61" s="9">
        <v>392</v>
      </c>
      <c r="E61">
        <v>7882</v>
      </c>
      <c r="F61">
        <v>88</v>
      </c>
      <c r="G61" s="5">
        <v>4134</v>
      </c>
      <c r="H61">
        <v>42223</v>
      </c>
      <c r="I61">
        <v>334575052</v>
      </c>
      <c r="J61" s="2">
        <v>273</v>
      </c>
      <c r="K61">
        <v>5570</v>
      </c>
      <c r="L61">
        <v>1456</v>
      </c>
      <c r="M61">
        <v>7924</v>
      </c>
      <c r="N61">
        <v>1645</v>
      </c>
      <c r="O61">
        <v>7924</v>
      </c>
      <c r="P61">
        <v>947</v>
      </c>
      <c r="Q61">
        <v>7924</v>
      </c>
      <c r="R61">
        <v>5272</v>
      </c>
      <c r="S61">
        <v>7924</v>
      </c>
      <c r="T61">
        <v>1</v>
      </c>
      <c r="U61">
        <v>7627</v>
      </c>
      <c r="V61" s="24">
        <v>582</v>
      </c>
      <c r="W61" s="24">
        <v>7924</v>
      </c>
      <c r="X61">
        <v>90</v>
      </c>
      <c r="Y61">
        <v>3051</v>
      </c>
      <c r="Z61">
        <v>0</v>
      </c>
      <c r="AA61" s="5">
        <v>2855</v>
      </c>
      <c r="AB61">
        <v>42</v>
      </c>
      <c r="AC61" s="5">
        <v>2855</v>
      </c>
      <c r="AD61" s="24">
        <v>252</v>
      </c>
      <c r="AE61" s="24">
        <v>8089</v>
      </c>
      <c r="AF61" s="24">
        <v>315</v>
      </c>
      <c r="AG61" s="24">
        <v>2906</v>
      </c>
      <c r="AH61">
        <v>3051</v>
      </c>
      <c r="AI61">
        <v>2855</v>
      </c>
    </row>
    <row r="62" spans="1:36" x14ac:dyDescent="0.35">
      <c r="A62">
        <v>20701</v>
      </c>
      <c r="B62" t="s">
        <v>135</v>
      </c>
      <c r="C62">
        <v>0</v>
      </c>
      <c r="D62" s="9">
        <v>0</v>
      </c>
      <c r="E62">
        <v>0</v>
      </c>
      <c r="F62">
        <v>0</v>
      </c>
      <c r="G62" s="5">
        <v>0</v>
      </c>
      <c r="I62">
        <v>0</v>
      </c>
      <c r="J62" s="2">
        <v>0</v>
      </c>
      <c r="K62">
        <v>0</v>
      </c>
      <c r="L62">
        <v>0</v>
      </c>
      <c r="M62">
        <v>0</v>
      </c>
      <c r="N62">
        <v>0</v>
      </c>
      <c r="O62">
        <v>0</v>
      </c>
      <c r="P62">
        <v>0</v>
      </c>
      <c r="Q62">
        <v>0</v>
      </c>
      <c r="R62">
        <v>0</v>
      </c>
      <c r="S62">
        <v>0</v>
      </c>
      <c r="T62">
        <v>0</v>
      </c>
      <c r="U62">
        <v>0</v>
      </c>
      <c r="V62" s="24">
        <v>0</v>
      </c>
      <c r="W62" s="24">
        <v>0</v>
      </c>
      <c r="X62">
        <v>0</v>
      </c>
      <c r="Y62">
        <v>0</v>
      </c>
      <c r="Z62">
        <v>0</v>
      </c>
      <c r="AA62" s="5">
        <v>0</v>
      </c>
      <c r="AB62">
        <v>0</v>
      </c>
      <c r="AC62" s="5">
        <v>0</v>
      </c>
      <c r="AD62" s="24">
        <v>0</v>
      </c>
      <c r="AE62" s="24">
        <v>23</v>
      </c>
      <c r="AF62" s="24">
        <v>0</v>
      </c>
      <c r="AG62" s="24">
        <v>62</v>
      </c>
      <c r="AH62">
        <v>0</v>
      </c>
      <c r="AI62">
        <v>0</v>
      </c>
    </row>
    <row r="63" spans="1:36" x14ac:dyDescent="0.35">
      <c r="A63">
        <v>20705</v>
      </c>
      <c r="B63" t="s">
        <v>133</v>
      </c>
      <c r="C63">
        <v>27873</v>
      </c>
      <c r="D63" s="9">
        <v>2711</v>
      </c>
      <c r="E63">
        <v>27613</v>
      </c>
      <c r="F63">
        <v>882</v>
      </c>
      <c r="G63" s="5">
        <v>16113</v>
      </c>
      <c r="H63">
        <v>33892</v>
      </c>
      <c r="I63">
        <v>944671716</v>
      </c>
      <c r="J63" s="2">
        <v>2693</v>
      </c>
      <c r="K63">
        <v>18997</v>
      </c>
      <c r="L63">
        <v>3417</v>
      </c>
      <c r="M63">
        <v>27873</v>
      </c>
      <c r="N63">
        <v>6800</v>
      </c>
      <c r="O63">
        <v>27873</v>
      </c>
      <c r="P63">
        <v>2514</v>
      </c>
      <c r="Q63">
        <v>27806</v>
      </c>
      <c r="R63">
        <v>22951</v>
      </c>
      <c r="S63">
        <v>27873</v>
      </c>
      <c r="T63">
        <v>2003</v>
      </c>
      <c r="U63">
        <v>25942</v>
      </c>
      <c r="V63" s="24">
        <v>9972</v>
      </c>
      <c r="W63" s="24">
        <v>27873</v>
      </c>
      <c r="X63">
        <v>0</v>
      </c>
      <c r="Y63">
        <v>9534</v>
      </c>
      <c r="Z63">
        <v>644</v>
      </c>
      <c r="AA63" s="5">
        <v>8935</v>
      </c>
      <c r="AB63">
        <v>594</v>
      </c>
      <c r="AC63" s="5">
        <v>8935</v>
      </c>
      <c r="AD63" s="24">
        <v>3375</v>
      </c>
      <c r="AE63" s="24">
        <v>27608</v>
      </c>
      <c r="AF63" s="24">
        <v>1281</v>
      </c>
      <c r="AG63" s="24">
        <v>9266</v>
      </c>
      <c r="AH63">
        <v>9534</v>
      </c>
      <c r="AI63">
        <v>8935</v>
      </c>
    </row>
    <row r="64" spans="1:36" x14ac:dyDescent="0.35">
      <c r="A64">
        <v>20706</v>
      </c>
      <c r="B64" t="s">
        <v>133</v>
      </c>
      <c r="C64">
        <v>42397</v>
      </c>
      <c r="D64" s="9">
        <v>3717</v>
      </c>
      <c r="E64">
        <v>41934</v>
      </c>
      <c r="F64">
        <v>1720</v>
      </c>
      <c r="G64" s="5">
        <v>23404</v>
      </c>
      <c r="H64">
        <v>30371</v>
      </c>
      <c r="I64">
        <v>1287639287</v>
      </c>
      <c r="J64" s="2">
        <v>4016</v>
      </c>
      <c r="K64">
        <v>27760</v>
      </c>
      <c r="L64">
        <v>5307</v>
      </c>
      <c r="M64">
        <v>42397</v>
      </c>
      <c r="N64">
        <v>10488</v>
      </c>
      <c r="O64">
        <v>42397</v>
      </c>
      <c r="P64">
        <v>4492</v>
      </c>
      <c r="Q64">
        <v>42149</v>
      </c>
      <c r="R64">
        <v>39873</v>
      </c>
      <c r="S64">
        <v>42397</v>
      </c>
      <c r="T64">
        <v>2825</v>
      </c>
      <c r="U64">
        <v>39680</v>
      </c>
      <c r="V64" s="24">
        <v>14714</v>
      </c>
      <c r="W64" s="24">
        <v>42397</v>
      </c>
      <c r="X64">
        <v>64</v>
      </c>
      <c r="Y64">
        <v>13954</v>
      </c>
      <c r="Z64">
        <v>558</v>
      </c>
      <c r="AA64" s="5">
        <v>12830</v>
      </c>
      <c r="AB64">
        <v>843</v>
      </c>
      <c r="AC64" s="5">
        <v>12830</v>
      </c>
      <c r="AD64" s="24">
        <v>5588</v>
      </c>
      <c r="AE64" s="24">
        <v>43390</v>
      </c>
      <c r="AF64" s="24">
        <v>1412</v>
      </c>
      <c r="AG64" s="24">
        <v>13179</v>
      </c>
      <c r="AH64">
        <v>13954</v>
      </c>
      <c r="AI64">
        <v>12830</v>
      </c>
    </row>
    <row r="65" spans="1:35" x14ac:dyDescent="0.35">
      <c r="A65">
        <v>20707</v>
      </c>
      <c r="B65" t="s">
        <v>133</v>
      </c>
      <c r="C65">
        <v>32556</v>
      </c>
      <c r="D65" s="9">
        <v>2668</v>
      </c>
      <c r="E65">
        <v>32209</v>
      </c>
      <c r="F65">
        <v>1123</v>
      </c>
      <c r="G65" s="5">
        <v>19007</v>
      </c>
      <c r="H65">
        <v>39354</v>
      </c>
      <c r="I65">
        <v>1281208824</v>
      </c>
      <c r="J65" s="2">
        <v>2227</v>
      </c>
      <c r="K65">
        <v>22975</v>
      </c>
      <c r="L65">
        <v>4014</v>
      </c>
      <c r="M65">
        <v>32556</v>
      </c>
      <c r="N65">
        <v>7494</v>
      </c>
      <c r="O65">
        <v>32556</v>
      </c>
      <c r="P65">
        <v>2690</v>
      </c>
      <c r="Q65">
        <v>32343</v>
      </c>
      <c r="R65">
        <v>23611</v>
      </c>
      <c r="S65">
        <v>32556</v>
      </c>
      <c r="T65">
        <v>1509</v>
      </c>
      <c r="U65">
        <v>29935</v>
      </c>
      <c r="V65" s="24">
        <v>9175</v>
      </c>
      <c r="W65" s="24">
        <v>32556</v>
      </c>
      <c r="X65">
        <v>0</v>
      </c>
      <c r="Y65">
        <v>12902</v>
      </c>
      <c r="Z65">
        <v>379</v>
      </c>
      <c r="AA65" s="5">
        <v>12109</v>
      </c>
      <c r="AB65">
        <v>589</v>
      </c>
      <c r="AC65" s="5">
        <v>12109</v>
      </c>
      <c r="AD65" s="24">
        <v>2674</v>
      </c>
      <c r="AE65" s="24">
        <v>32548</v>
      </c>
      <c r="AF65" s="24">
        <v>1148</v>
      </c>
      <c r="AG65" s="24">
        <v>12201</v>
      </c>
      <c r="AH65">
        <v>12902</v>
      </c>
      <c r="AI65">
        <v>12109</v>
      </c>
    </row>
    <row r="66" spans="1:35" x14ac:dyDescent="0.35">
      <c r="A66">
        <v>20708</v>
      </c>
      <c r="B66" t="s">
        <v>133</v>
      </c>
      <c r="C66">
        <v>27089</v>
      </c>
      <c r="D66" s="9">
        <v>2190</v>
      </c>
      <c r="E66">
        <v>26702</v>
      </c>
      <c r="F66">
        <v>877</v>
      </c>
      <c r="G66" s="5">
        <v>16082</v>
      </c>
      <c r="H66">
        <v>33938</v>
      </c>
      <c r="I66">
        <v>919346482</v>
      </c>
      <c r="J66" s="2">
        <v>2115</v>
      </c>
      <c r="K66">
        <v>18050</v>
      </c>
      <c r="L66">
        <v>2261</v>
      </c>
      <c r="M66">
        <v>27089</v>
      </c>
      <c r="N66">
        <v>7046</v>
      </c>
      <c r="O66">
        <v>27089</v>
      </c>
      <c r="P66">
        <v>2063</v>
      </c>
      <c r="Q66">
        <v>26876</v>
      </c>
      <c r="R66">
        <v>22848</v>
      </c>
      <c r="S66">
        <v>27089</v>
      </c>
      <c r="T66">
        <v>1891</v>
      </c>
      <c r="U66">
        <v>24663</v>
      </c>
      <c r="V66" s="24">
        <v>8124</v>
      </c>
      <c r="W66" s="24">
        <v>27089</v>
      </c>
      <c r="X66">
        <v>8</v>
      </c>
      <c r="Y66">
        <v>10367</v>
      </c>
      <c r="Z66">
        <v>461</v>
      </c>
      <c r="AA66" s="5">
        <v>9684</v>
      </c>
      <c r="AB66">
        <v>480</v>
      </c>
      <c r="AC66" s="5">
        <v>9684</v>
      </c>
      <c r="AD66" s="24">
        <v>2518</v>
      </c>
      <c r="AE66" s="24">
        <v>27561</v>
      </c>
      <c r="AF66" s="24">
        <v>1228</v>
      </c>
      <c r="AG66" s="24">
        <v>9872</v>
      </c>
      <c r="AH66">
        <v>10367</v>
      </c>
      <c r="AI66">
        <v>9684</v>
      </c>
    </row>
    <row r="67" spans="1:35" x14ac:dyDescent="0.35">
      <c r="A67">
        <v>20710</v>
      </c>
      <c r="B67" t="s">
        <v>133</v>
      </c>
      <c r="C67">
        <v>9794</v>
      </c>
      <c r="D67" s="9">
        <v>1492</v>
      </c>
      <c r="E67">
        <v>9768</v>
      </c>
      <c r="F67">
        <v>307</v>
      </c>
      <c r="G67" s="5">
        <v>4942</v>
      </c>
      <c r="H67">
        <v>22833</v>
      </c>
      <c r="I67">
        <v>223626402</v>
      </c>
      <c r="J67" s="2">
        <v>1121</v>
      </c>
      <c r="K67">
        <v>6179</v>
      </c>
      <c r="L67">
        <v>1192</v>
      </c>
      <c r="M67">
        <v>9794</v>
      </c>
      <c r="N67">
        <v>2956</v>
      </c>
      <c r="O67">
        <v>9794</v>
      </c>
      <c r="P67">
        <v>1165</v>
      </c>
      <c r="Q67">
        <v>9791</v>
      </c>
      <c r="R67">
        <v>9387</v>
      </c>
      <c r="S67">
        <v>9794</v>
      </c>
      <c r="T67">
        <v>720</v>
      </c>
      <c r="U67">
        <v>9049</v>
      </c>
      <c r="V67" s="24">
        <v>2379</v>
      </c>
      <c r="W67" s="24">
        <v>9794</v>
      </c>
      <c r="X67">
        <v>0</v>
      </c>
      <c r="Y67">
        <v>3856</v>
      </c>
      <c r="Z67">
        <v>322</v>
      </c>
      <c r="AA67" s="5">
        <v>3630</v>
      </c>
      <c r="AB67">
        <v>866</v>
      </c>
      <c r="AC67" s="5">
        <v>3630</v>
      </c>
      <c r="AD67" s="24">
        <v>1063</v>
      </c>
      <c r="AE67" s="24">
        <v>9534</v>
      </c>
      <c r="AF67" s="24">
        <v>809</v>
      </c>
      <c r="AG67" s="24">
        <v>3828</v>
      </c>
      <c r="AH67">
        <v>3856</v>
      </c>
      <c r="AI67">
        <v>3630</v>
      </c>
    </row>
    <row r="68" spans="1:35" x14ac:dyDescent="0.35">
      <c r="A68">
        <v>20711</v>
      </c>
      <c r="B68" t="s">
        <v>136</v>
      </c>
      <c r="C68">
        <v>7085</v>
      </c>
      <c r="D68" s="9">
        <v>870</v>
      </c>
      <c r="E68">
        <v>7085</v>
      </c>
      <c r="F68">
        <v>128</v>
      </c>
      <c r="G68" s="5">
        <v>3544</v>
      </c>
      <c r="H68">
        <v>35051</v>
      </c>
      <c r="I68">
        <v>248336335</v>
      </c>
      <c r="J68" s="2">
        <v>473</v>
      </c>
      <c r="K68">
        <v>4510</v>
      </c>
      <c r="L68">
        <v>1078</v>
      </c>
      <c r="M68">
        <v>7085</v>
      </c>
      <c r="N68">
        <v>1783</v>
      </c>
      <c r="O68">
        <v>7085</v>
      </c>
      <c r="P68">
        <v>865</v>
      </c>
      <c r="Q68">
        <v>7029</v>
      </c>
      <c r="R68">
        <v>2206</v>
      </c>
      <c r="S68">
        <v>7085</v>
      </c>
      <c r="T68">
        <v>43</v>
      </c>
      <c r="U68">
        <v>6635</v>
      </c>
      <c r="V68" s="24">
        <v>336</v>
      </c>
      <c r="W68" s="24">
        <v>7085</v>
      </c>
      <c r="X68">
        <v>1060</v>
      </c>
      <c r="Y68">
        <v>2596</v>
      </c>
      <c r="Z68">
        <v>30</v>
      </c>
      <c r="AA68" s="5">
        <v>2436</v>
      </c>
      <c r="AB68">
        <v>147</v>
      </c>
      <c r="AC68" s="5">
        <v>2436</v>
      </c>
      <c r="AD68" s="24">
        <v>505</v>
      </c>
      <c r="AE68" s="24">
        <v>7379</v>
      </c>
      <c r="AF68" s="24">
        <v>445</v>
      </c>
      <c r="AG68" s="24">
        <v>2439</v>
      </c>
      <c r="AH68">
        <v>2596</v>
      </c>
      <c r="AI68">
        <v>2436</v>
      </c>
    </row>
    <row r="69" spans="1:35" x14ac:dyDescent="0.35">
      <c r="A69">
        <v>20712</v>
      </c>
      <c r="B69" t="s">
        <v>133</v>
      </c>
      <c r="C69">
        <v>9496</v>
      </c>
      <c r="D69" s="9">
        <v>721</v>
      </c>
      <c r="E69">
        <v>9446</v>
      </c>
      <c r="F69">
        <v>462</v>
      </c>
      <c r="G69" s="5">
        <v>6047</v>
      </c>
      <c r="H69">
        <v>29199</v>
      </c>
      <c r="I69">
        <v>277273704</v>
      </c>
      <c r="J69" s="2">
        <v>1564</v>
      </c>
      <c r="K69">
        <v>6583</v>
      </c>
      <c r="L69">
        <v>795</v>
      </c>
      <c r="M69">
        <v>9496</v>
      </c>
      <c r="N69">
        <v>2098</v>
      </c>
      <c r="O69">
        <v>9496</v>
      </c>
      <c r="P69">
        <v>551</v>
      </c>
      <c r="Q69">
        <v>9485</v>
      </c>
      <c r="R69">
        <v>8000</v>
      </c>
      <c r="S69">
        <v>9496</v>
      </c>
      <c r="T69">
        <v>1246</v>
      </c>
      <c r="U69">
        <v>8670</v>
      </c>
      <c r="V69" s="24">
        <v>3400</v>
      </c>
      <c r="W69" s="24">
        <v>9496</v>
      </c>
      <c r="X69">
        <v>0</v>
      </c>
      <c r="Y69">
        <v>4123</v>
      </c>
      <c r="Z69">
        <v>309</v>
      </c>
      <c r="AA69" s="5">
        <v>3845</v>
      </c>
      <c r="AB69">
        <v>969</v>
      </c>
      <c r="AC69" s="5">
        <v>3845</v>
      </c>
      <c r="AD69" s="24">
        <v>1476</v>
      </c>
      <c r="AE69" s="24">
        <v>9594</v>
      </c>
      <c r="AF69" s="24">
        <v>828</v>
      </c>
      <c r="AG69" s="24">
        <v>3977</v>
      </c>
      <c r="AH69">
        <v>4123</v>
      </c>
      <c r="AI69">
        <v>3845</v>
      </c>
    </row>
    <row r="70" spans="1:35" x14ac:dyDescent="0.35">
      <c r="A70">
        <v>20714</v>
      </c>
      <c r="B70" t="s">
        <v>134</v>
      </c>
      <c r="C70">
        <v>4622</v>
      </c>
      <c r="D70" s="9">
        <v>267</v>
      </c>
      <c r="E70">
        <v>4618</v>
      </c>
      <c r="F70">
        <v>279</v>
      </c>
      <c r="G70" s="5">
        <v>2500</v>
      </c>
      <c r="H70">
        <v>44803</v>
      </c>
      <c r="I70">
        <v>207079466</v>
      </c>
      <c r="J70" s="2">
        <v>272</v>
      </c>
      <c r="K70">
        <v>3390</v>
      </c>
      <c r="L70">
        <v>795</v>
      </c>
      <c r="M70">
        <v>4622</v>
      </c>
      <c r="N70">
        <v>969</v>
      </c>
      <c r="O70">
        <v>4622</v>
      </c>
      <c r="P70">
        <v>668</v>
      </c>
      <c r="Q70">
        <v>4546</v>
      </c>
      <c r="R70">
        <v>726</v>
      </c>
      <c r="S70">
        <v>4622</v>
      </c>
      <c r="T70">
        <v>0</v>
      </c>
      <c r="U70">
        <v>4341</v>
      </c>
      <c r="V70" s="24">
        <v>319</v>
      </c>
      <c r="W70" s="24">
        <v>4622</v>
      </c>
      <c r="X70">
        <v>33</v>
      </c>
      <c r="Y70">
        <v>2336</v>
      </c>
      <c r="Z70">
        <v>34</v>
      </c>
      <c r="AA70" s="5">
        <v>2032</v>
      </c>
      <c r="AB70">
        <v>119</v>
      </c>
      <c r="AC70" s="5">
        <v>2032</v>
      </c>
      <c r="AD70" s="24">
        <v>271</v>
      </c>
      <c r="AE70" s="24">
        <v>4615</v>
      </c>
      <c r="AF70" s="24">
        <v>238</v>
      </c>
      <c r="AG70" s="24">
        <v>1983</v>
      </c>
      <c r="AH70">
        <v>2336</v>
      </c>
      <c r="AI70">
        <v>2032</v>
      </c>
    </row>
    <row r="71" spans="1:35" x14ac:dyDescent="0.35">
      <c r="A71">
        <v>20715</v>
      </c>
      <c r="B71" t="s">
        <v>133</v>
      </c>
      <c r="C71">
        <v>26768</v>
      </c>
      <c r="D71" s="9">
        <v>782</v>
      </c>
      <c r="E71">
        <v>25325</v>
      </c>
      <c r="F71">
        <v>886</v>
      </c>
      <c r="G71" s="5">
        <v>14823</v>
      </c>
      <c r="H71">
        <v>45269</v>
      </c>
      <c r="I71">
        <v>1211760592</v>
      </c>
      <c r="J71" s="2">
        <v>991</v>
      </c>
      <c r="K71">
        <v>18501</v>
      </c>
      <c r="L71">
        <v>4306</v>
      </c>
      <c r="M71">
        <v>26768</v>
      </c>
      <c r="N71">
        <v>5345</v>
      </c>
      <c r="O71">
        <v>26768</v>
      </c>
      <c r="P71">
        <v>2870</v>
      </c>
      <c r="Q71">
        <v>26575</v>
      </c>
      <c r="R71">
        <v>13357</v>
      </c>
      <c r="S71">
        <v>26768</v>
      </c>
      <c r="T71">
        <v>442</v>
      </c>
      <c r="U71">
        <v>25373</v>
      </c>
      <c r="V71" s="24">
        <v>3074</v>
      </c>
      <c r="W71" s="24">
        <v>26768</v>
      </c>
      <c r="X71">
        <v>5</v>
      </c>
      <c r="Y71">
        <v>9251</v>
      </c>
      <c r="Z71">
        <v>78</v>
      </c>
      <c r="AA71" s="5">
        <v>8884</v>
      </c>
      <c r="AB71">
        <v>248</v>
      </c>
      <c r="AC71" s="5">
        <v>8884</v>
      </c>
      <c r="AD71" s="24">
        <v>902</v>
      </c>
      <c r="AE71" s="24">
        <v>27345</v>
      </c>
      <c r="AF71" s="24">
        <v>360</v>
      </c>
      <c r="AG71" s="24">
        <v>9080</v>
      </c>
      <c r="AH71">
        <v>9251</v>
      </c>
      <c r="AI71">
        <v>8884</v>
      </c>
    </row>
    <row r="72" spans="1:35" x14ac:dyDescent="0.35">
      <c r="A72">
        <v>20716</v>
      </c>
      <c r="B72" t="s">
        <v>133</v>
      </c>
      <c r="C72">
        <v>22083</v>
      </c>
      <c r="D72" s="9">
        <v>839</v>
      </c>
      <c r="E72">
        <v>21884</v>
      </c>
      <c r="F72">
        <v>754</v>
      </c>
      <c r="G72" s="5">
        <v>13105</v>
      </c>
      <c r="H72">
        <v>46251</v>
      </c>
      <c r="I72">
        <v>1021360833</v>
      </c>
      <c r="J72" s="2">
        <v>735</v>
      </c>
      <c r="K72">
        <v>15862</v>
      </c>
      <c r="L72">
        <v>2829</v>
      </c>
      <c r="M72">
        <v>22083</v>
      </c>
      <c r="N72">
        <v>4801</v>
      </c>
      <c r="O72">
        <v>22083</v>
      </c>
      <c r="P72">
        <v>2334</v>
      </c>
      <c r="Q72">
        <v>21877</v>
      </c>
      <c r="R72">
        <v>17167</v>
      </c>
      <c r="S72">
        <v>22083</v>
      </c>
      <c r="T72">
        <v>283</v>
      </c>
      <c r="U72">
        <v>20802</v>
      </c>
      <c r="V72" s="24">
        <v>3889</v>
      </c>
      <c r="W72" s="24">
        <v>22083</v>
      </c>
      <c r="X72">
        <v>0</v>
      </c>
      <c r="Y72">
        <v>9074</v>
      </c>
      <c r="Z72">
        <v>205</v>
      </c>
      <c r="AA72" s="5">
        <v>8602</v>
      </c>
      <c r="AB72">
        <v>344</v>
      </c>
      <c r="AC72" s="5">
        <v>8602</v>
      </c>
      <c r="AD72" s="24">
        <v>976</v>
      </c>
      <c r="AE72" s="24">
        <v>22041</v>
      </c>
      <c r="AF72" s="24">
        <v>676</v>
      </c>
      <c r="AG72" s="24">
        <v>8783</v>
      </c>
      <c r="AH72">
        <v>9074</v>
      </c>
      <c r="AI72">
        <v>8602</v>
      </c>
    </row>
    <row r="73" spans="1:35" x14ac:dyDescent="0.35">
      <c r="A73">
        <v>20720</v>
      </c>
      <c r="B73" t="s">
        <v>133</v>
      </c>
      <c r="C73">
        <v>23502</v>
      </c>
      <c r="D73" s="9">
        <v>615</v>
      </c>
      <c r="E73">
        <v>23455</v>
      </c>
      <c r="F73">
        <v>769</v>
      </c>
      <c r="G73" s="5">
        <v>14143</v>
      </c>
      <c r="H73">
        <v>50203</v>
      </c>
      <c r="I73">
        <v>1179870906</v>
      </c>
      <c r="J73" s="2">
        <v>652</v>
      </c>
      <c r="K73">
        <v>16123</v>
      </c>
      <c r="L73">
        <v>2592</v>
      </c>
      <c r="M73">
        <v>23502</v>
      </c>
      <c r="N73">
        <v>5473</v>
      </c>
      <c r="O73">
        <v>23502</v>
      </c>
      <c r="P73">
        <v>1783</v>
      </c>
      <c r="Q73">
        <v>23464</v>
      </c>
      <c r="R73">
        <v>19800</v>
      </c>
      <c r="S73">
        <v>23502</v>
      </c>
      <c r="T73">
        <v>482</v>
      </c>
      <c r="U73">
        <v>21880</v>
      </c>
      <c r="V73" s="24">
        <v>4241</v>
      </c>
      <c r="W73" s="24">
        <v>23502</v>
      </c>
      <c r="X73">
        <v>0</v>
      </c>
      <c r="Y73">
        <v>7959</v>
      </c>
      <c r="Z73">
        <v>23</v>
      </c>
      <c r="AA73" s="5">
        <v>7676</v>
      </c>
      <c r="AB73">
        <v>108</v>
      </c>
      <c r="AC73" s="5">
        <v>7676</v>
      </c>
      <c r="AD73" s="24">
        <v>634</v>
      </c>
      <c r="AE73" s="24">
        <v>22897</v>
      </c>
      <c r="AF73" s="24">
        <v>252</v>
      </c>
      <c r="AG73" s="24">
        <v>7557</v>
      </c>
      <c r="AH73">
        <v>7959</v>
      </c>
      <c r="AI73">
        <v>7676</v>
      </c>
    </row>
    <row r="74" spans="1:35" x14ac:dyDescent="0.35">
      <c r="A74">
        <v>20721</v>
      </c>
      <c r="B74" t="s">
        <v>133</v>
      </c>
      <c r="C74">
        <v>29811</v>
      </c>
      <c r="D74" s="9">
        <v>1200</v>
      </c>
      <c r="E74">
        <v>29515</v>
      </c>
      <c r="F74">
        <v>1108</v>
      </c>
      <c r="G74" s="5">
        <v>17221</v>
      </c>
      <c r="H74">
        <v>51558</v>
      </c>
      <c r="I74">
        <v>1536995538</v>
      </c>
      <c r="J74" s="2">
        <v>697</v>
      </c>
      <c r="K74">
        <v>20501</v>
      </c>
      <c r="L74">
        <v>4494</v>
      </c>
      <c r="M74">
        <v>29811</v>
      </c>
      <c r="N74">
        <v>6090</v>
      </c>
      <c r="O74">
        <v>29811</v>
      </c>
      <c r="P74">
        <v>2048</v>
      </c>
      <c r="Q74">
        <v>29613</v>
      </c>
      <c r="R74">
        <v>27546</v>
      </c>
      <c r="S74">
        <v>29811</v>
      </c>
      <c r="T74">
        <v>246</v>
      </c>
      <c r="U74">
        <v>28326</v>
      </c>
      <c r="V74" s="24">
        <v>4817</v>
      </c>
      <c r="W74" s="24">
        <v>29811</v>
      </c>
      <c r="X74">
        <v>0</v>
      </c>
      <c r="Y74">
        <v>10061</v>
      </c>
      <c r="Z74">
        <v>35</v>
      </c>
      <c r="AA74" s="5">
        <v>9612</v>
      </c>
      <c r="AB74">
        <v>317</v>
      </c>
      <c r="AC74" s="5">
        <v>9612</v>
      </c>
      <c r="AD74" s="24">
        <v>1138</v>
      </c>
      <c r="AE74" s="24">
        <v>29531</v>
      </c>
      <c r="AF74" s="24">
        <v>501</v>
      </c>
      <c r="AG74" s="24">
        <v>9583</v>
      </c>
      <c r="AH74">
        <v>10061</v>
      </c>
      <c r="AI74">
        <v>9612</v>
      </c>
    </row>
    <row r="75" spans="1:35" x14ac:dyDescent="0.35">
      <c r="A75">
        <v>20722</v>
      </c>
      <c r="B75" t="s">
        <v>133</v>
      </c>
      <c r="C75">
        <v>6022</v>
      </c>
      <c r="D75" s="9">
        <v>574</v>
      </c>
      <c r="E75">
        <v>6020</v>
      </c>
      <c r="F75">
        <v>185</v>
      </c>
      <c r="G75" s="5">
        <v>3440</v>
      </c>
      <c r="H75">
        <v>28691</v>
      </c>
      <c r="I75">
        <v>172777202</v>
      </c>
      <c r="J75" s="2">
        <v>1097</v>
      </c>
      <c r="K75">
        <v>4046</v>
      </c>
      <c r="L75">
        <v>738</v>
      </c>
      <c r="M75">
        <v>6022</v>
      </c>
      <c r="N75">
        <v>1415</v>
      </c>
      <c r="O75">
        <v>6022</v>
      </c>
      <c r="P75">
        <v>631</v>
      </c>
      <c r="Q75">
        <v>6000</v>
      </c>
      <c r="R75">
        <v>5249</v>
      </c>
      <c r="S75">
        <v>6022</v>
      </c>
      <c r="T75">
        <v>780</v>
      </c>
      <c r="U75">
        <v>5658</v>
      </c>
      <c r="V75" s="24">
        <v>2252</v>
      </c>
      <c r="W75" s="24">
        <v>6022</v>
      </c>
      <c r="X75">
        <v>3</v>
      </c>
      <c r="Y75">
        <v>1915</v>
      </c>
      <c r="Z75">
        <v>135</v>
      </c>
      <c r="AA75" s="5">
        <v>1763</v>
      </c>
      <c r="AB75">
        <v>176</v>
      </c>
      <c r="AC75" s="5">
        <v>1763</v>
      </c>
      <c r="AD75" s="24">
        <v>935</v>
      </c>
      <c r="AE75" s="24">
        <v>5712</v>
      </c>
      <c r="AF75" s="24">
        <v>307</v>
      </c>
      <c r="AG75" s="24">
        <v>1804</v>
      </c>
      <c r="AH75">
        <v>1915</v>
      </c>
      <c r="AI75">
        <v>1763</v>
      </c>
    </row>
    <row r="76" spans="1:35" x14ac:dyDescent="0.35">
      <c r="A76">
        <v>20723</v>
      </c>
      <c r="B76" t="s">
        <v>135</v>
      </c>
      <c r="C76">
        <v>35091</v>
      </c>
      <c r="D76" s="9">
        <v>1886</v>
      </c>
      <c r="E76">
        <v>35022</v>
      </c>
      <c r="F76">
        <v>1033</v>
      </c>
      <c r="G76" s="5">
        <v>20238</v>
      </c>
      <c r="H76">
        <v>46563</v>
      </c>
      <c r="I76">
        <v>1633942233</v>
      </c>
      <c r="J76" s="2">
        <v>1160</v>
      </c>
      <c r="K76">
        <v>22600</v>
      </c>
      <c r="L76">
        <v>2720</v>
      </c>
      <c r="M76">
        <v>35091</v>
      </c>
      <c r="N76">
        <v>9739</v>
      </c>
      <c r="O76">
        <v>35091</v>
      </c>
      <c r="P76">
        <v>2255</v>
      </c>
      <c r="Q76">
        <v>34773</v>
      </c>
      <c r="R76">
        <v>21444</v>
      </c>
      <c r="S76">
        <v>35091</v>
      </c>
      <c r="T76">
        <v>1252</v>
      </c>
      <c r="U76">
        <v>32503</v>
      </c>
      <c r="V76" s="24">
        <v>9194</v>
      </c>
      <c r="W76" s="24">
        <v>35091</v>
      </c>
      <c r="X76">
        <v>87</v>
      </c>
      <c r="Y76">
        <v>11964</v>
      </c>
      <c r="Z76">
        <v>414</v>
      </c>
      <c r="AA76" s="5">
        <v>11604</v>
      </c>
      <c r="AB76">
        <v>291</v>
      </c>
      <c r="AC76" s="5">
        <v>11604</v>
      </c>
      <c r="AD76" s="24">
        <v>2803</v>
      </c>
      <c r="AE76" s="24">
        <v>35116</v>
      </c>
      <c r="AF76" s="24">
        <v>569</v>
      </c>
      <c r="AG76" s="24">
        <v>11633</v>
      </c>
      <c r="AH76">
        <v>11964</v>
      </c>
      <c r="AI76">
        <v>11604</v>
      </c>
    </row>
    <row r="77" spans="1:35" x14ac:dyDescent="0.35">
      <c r="A77">
        <v>20724</v>
      </c>
      <c r="B77" t="s">
        <v>136</v>
      </c>
      <c r="C77">
        <v>17736</v>
      </c>
      <c r="D77" s="9">
        <v>1005</v>
      </c>
      <c r="E77">
        <v>17526</v>
      </c>
      <c r="F77">
        <v>748</v>
      </c>
      <c r="G77" s="5">
        <v>11126</v>
      </c>
      <c r="H77">
        <v>42300</v>
      </c>
      <c r="I77">
        <v>750232800</v>
      </c>
      <c r="J77" s="2">
        <v>897</v>
      </c>
      <c r="K77">
        <v>11777</v>
      </c>
      <c r="L77">
        <v>1193</v>
      </c>
      <c r="M77">
        <v>17736</v>
      </c>
      <c r="N77">
        <v>4314</v>
      </c>
      <c r="O77">
        <v>17736</v>
      </c>
      <c r="P77">
        <v>1112</v>
      </c>
      <c r="Q77">
        <v>17612</v>
      </c>
      <c r="R77">
        <v>12490</v>
      </c>
      <c r="S77">
        <v>17736</v>
      </c>
      <c r="T77">
        <v>655</v>
      </c>
      <c r="U77">
        <v>16534</v>
      </c>
      <c r="V77" s="24">
        <v>4006</v>
      </c>
      <c r="W77" s="24">
        <v>17736</v>
      </c>
      <c r="X77">
        <v>158</v>
      </c>
      <c r="Y77">
        <v>7079</v>
      </c>
      <c r="Z77">
        <v>272</v>
      </c>
      <c r="AA77" s="5">
        <v>6613</v>
      </c>
      <c r="AB77">
        <v>142</v>
      </c>
      <c r="AC77" s="5">
        <v>6613</v>
      </c>
      <c r="AD77" s="24">
        <v>1440</v>
      </c>
      <c r="AE77" s="24">
        <v>17323</v>
      </c>
      <c r="AF77" s="24">
        <v>488</v>
      </c>
      <c r="AG77" s="24">
        <v>6748</v>
      </c>
      <c r="AH77">
        <v>7079</v>
      </c>
      <c r="AI77">
        <v>6613</v>
      </c>
    </row>
    <row r="78" spans="1:35" x14ac:dyDescent="0.35">
      <c r="A78">
        <v>20732</v>
      </c>
      <c r="B78" t="s">
        <v>134</v>
      </c>
      <c r="C78">
        <v>9664</v>
      </c>
      <c r="D78" s="9">
        <v>527</v>
      </c>
      <c r="E78">
        <v>9600</v>
      </c>
      <c r="F78">
        <v>310</v>
      </c>
      <c r="G78" s="5">
        <v>5440</v>
      </c>
      <c r="H78">
        <v>44497</v>
      </c>
      <c r="I78">
        <v>430019008</v>
      </c>
      <c r="J78" s="2">
        <v>312</v>
      </c>
      <c r="K78">
        <v>6542</v>
      </c>
      <c r="L78">
        <v>1052</v>
      </c>
      <c r="M78">
        <v>9664</v>
      </c>
      <c r="N78">
        <v>2421</v>
      </c>
      <c r="O78">
        <v>9664</v>
      </c>
      <c r="P78">
        <v>884</v>
      </c>
      <c r="Q78">
        <v>9540</v>
      </c>
      <c r="R78">
        <v>1867</v>
      </c>
      <c r="S78">
        <v>9664</v>
      </c>
      <c r="T78">
        <v>20</v>
      </c>
      <c r="U78">
        <v>8877</v>
      </c>
      <c r="V78" s="24">
        <v>251</v>
      </c>
      <c r="W78" s="24">
        <v>9664</v>
      </c>
      <c r="X78">
        <v>0</v>
      </c>
      <c r="Y78">
        <v>3827</v>
      </c>
      <c r="Z78">
        <v>29</v>
      </c>
      <c r="AA78" s="5">
        <v>3482</v>
      </c>
      <c r="AB78">
        <v>90</v>
      </c>
      <c r="AC78" s="5">
        <v>3482</v>
      </c>
      <c r="AD78" s="24">
        <v>412</v>
      </c>
      <c r="AE78" s="24">
        <v>9646</v>
      </c>
      <c r="AF78" s="24">
        <v>345</v>
      </c>
      <c r="AG78" s="24">
        <v>3693</v>
      </c>
      <c r="AH78">
        <v>3827</v>
      </c>
      <c r="AI78">
        <v>3482</v>
      </c>
    </row>
    <row r="79" spans="1:35" x14ac:dyDescent="0.35">
      <c r="A79">
        <v>20733</v>
      </c>
      <c r="B79" t="s">
        <v>136</v>
      </c>
      <c r="C79">
        <v>2788</v>
      </c>
      <c r="D79" s="9">
        <v>78</v>
      </c>
      <c r="E79">
        <v>2756</v>
      </c>
      <c r="F79">
        <v>52</v>
      </c>
      <c r="G79" s="5">
        <v>1605</v>
      </c>
      <c r="H79">
        <v>42342</v>
      </c>
      <c r="I79">
        <v>118049496</v>
      </c>
      <c r="J79" s="2">
        <v>118</v>
      </c>
      <c r="K79">
        <v>2001</v>
      </c>
      <c r="L79">
        <v>409</v>
      </c>
      <c r="M79">
        <v>2788</v>
      </c>
      <c r="N79">
        <v>634</v>
      </c>
      <c r="O79">
        <v>2788</v>
      </c>
      <c r="P79">
        <v>436</v>
      </c>
      <c r="Q79">
        <v>2774</v>
      </c>
      <c r="R79">
        <v>616</v>
      </c>
      <c r="S79">
        <v>2788</v>
      </c>
      <c r="T79">
        <v>0</v>
      </c>
      <c r="U79">
        <v>2627</v>
      </c>
      <c r="V79" s="24">
        <v>144</v>
      </c>
      <c r="W79" s="24">
        <v>2788</v>
      </c>
      <c r="X79">
        <v>0</v>
      </c>
      <c r="Y79">
        <v>1179</v>
      </c>
      <c r="Z79">
        <v>0</v>
      </c>
      <c r="AA79" s="5">
        <v>1010</v>
      </c>
      <c r="AB79">
        <v>19</v>
      </c>
      <c r="AC79" s="5">
        <v>1010</v>
      </c>
      <c r="AD79" s="24">
        <v>45</v>
      </c>
      <c r="AE79" s="24">
        <v>2765</v>
      </c>
      <c r="AF79" s="24">
        <v>134</v>
      </c>
      <c r="AG79" s="24">
        <v>1035</v>
      </c>
      <c r="AH79">
        <v>1179</v>
      </c>
      <c r="AI79">
        <v>1010</v>
      </c>
    </row>
    <row r="80" spans="1:35" x14ac:dyDescent="0.35">
      <c r="A80">
        <v>20735</v>
      </c>
      <c r="B80" t="s">
        <v>133</v>
      </c>
      <c r="C80">
        <v>39323</v>
      </c>
      <c r="D80" s="9">
        <v>1854</v>
      </c>
      <c r="E80">
        <v>38547</v>
      </c>
      <c r="F80">
        <v>1581</v>
      </c>
      <c r="G80" s="5">
        <v>21609</v>
      </c>
      <c r="H80">
        <v>40744</v>
      </c>
      <c r="I80">
        <v>1602176312</v>
      </c>
      <c r="J80" s="2">
        <v>1659</v>
      </c>
      <c r="K80">
        <v>27112</v>
      </c>
      <c r="L80">
        <v>5999</v>
      </c>
      <c r="M80">
        <v>39323</v>
      </c>
      <c r="N80">
        <v>8643</v>
      </c>
      <c r="O80">
        <v>39323</v>
      </c>
      <c r="P80">
        <v>3809</v>
      </c>
      <c r="Q80">
        <v>38601</v>
      </c>
      <c r="R80">
        <v>36611</v>
      </c>
      <c r="S80">
        <v>39323</v>
      </c>
      <c r="T80">
        <v>545</v>
      </c>
      <c r="U80">
        <v>37085</v>
      </c>
      <c r="V80" s="24">
        <v>2895</v>
      </c>
      <c r="W80" s="24">
        <v>39323</v>
      </c>
      <c r="X80">
        <v>39</v>
      </c>
      <c r="Y80">
        <v>13089</v>
      </c>
      <c r="Z80">
        <v>53</v>
      </c>
      <c r="AA80" s="5">
        <v>12366</v>
      </c>
      <c r="AB80">
        <v>329</v>
      </c>
      <c r="AC80" s="5">
        <v>12366</v>
      </c>
      <c r="AD80" s="24">
        <v>1710</v>
      </c>
      <c r="AE80" s="24">
        <v>37531</v>
      </c>
      <c r="AF80" s="24">
        <v>1137</v>
      </c>
      <c r="AG80" s="24">
        <v>12273</v>
      </c>
      <c r="AH80">
        <v>13089</v>
      </c>
      <c r="AI80">
        <v>12366</v>
      </c>
    </row>
    <row r="81" spans="1:36" x14ac:dyDescent="0.35">
      <c r="A81">
        <v>20736</v>
      </c>
      <c r="B81" t="s">
        <v>134</v>
      </c>
      <c r="C81">
        <v>9491</v>
      </c>
      <c r="D81" s="9">
        <v>183</v>
      </c>
      <c r="E81">
        <v>9485</v>
      </c>
      <c r="F81">
        <v>259</v>
      </c>
      <c r="G81" s="5">
        <v>5190</v>
      </c>
      <c r="H81">
        <v>48883</v>
      </c>
      <c r="I81">
        <v>463948553</v>
      </c>
      <c r="J81" s="2">
        <v>237</v>
      </c>
      <c r="K81">
        <v>6363</v>
      </c>
      <c r="L81">
        <v>1288</v>
      </c>
      <c r="M81">
        <v>9491</v>
      </c>
      <c r="N81">
        <v>2321</v>
      </c>
      <c r="O81">
        <v>9491</v>
      </c>
      <c r="P81">
        <v>837</v>
      </c>
      <c r="Q81">
        <v>9452</v>
      </c>
      <c r="R81">
        <v>1911</v>
      </c>
      <c r="S81">
        <v>9491</v>
      </c>
      <c r="T81">
        <v>10</v>
      </c>
      <c r="U81">
        <v>9240</v>
      </c>
      <c r="V81" s="24">
        <v>191</v>
      </c>
      <c r="W81" s="24">
        <v>9491</v>
      </c>
      <c r="X81">
        <v>22</v>
      </c>
      <c r="Y81">
        <v>3206</v>
      </c>
      <c r="Z81">
        <v>0</v>
      </c>
      <c r="AA81" s="5">
        <v>3106</v>
      </c>
      <c r="AB81">
        <v>5</v>
      </c>
      <c r="AC81" s="5">
        <v>3106</v>
      </c>
      <c r="AD81" s="24">
        <v>95</v>
      </c>
      <c r="AE81" s="24">
        <v>9168</v>
      </c>
      <c r="AF81" s="24">
        <v>233</v>
      </c>
      <c r="AG81" s="24">
        <v>2999</v>
      </c>
      <c r="AH81">
        <v>3206</v>
      </c>
      <c r="AI81">
        <v>3106</v>
      </c>
    </row>
    <row r="82" spans="1:36" x14ac:dyDescent="0.35">
      <c r="A82">
        <v>20737</v>
      </c>
      <c r="B82" t="s">
        <v>133</v>
      </c>
      <c r="C82">
        <v>21787</v>
      </c>
      <c r="D82" s="9">
        <v>2622</v>
      </c>
      <c r="E82">
        <v>21460</v>
      </c>
      <c r="F82">
        <v>619</v>
      </c>
      <c r="G82" s="5">
        <v>11691</v>
      </c>
      <c r="H82">
        <v>23921</v>
      </c>
      <c r="I82">
        <v>521166827</v>
      </c>
      <c r="J82" s="2">
        <v>4827</v>
      </c>
      <c r="K82">
        <v>13387</v>
      </c>
      <c r="L82">
        <v>1779</v>
      </c>
      <c r="M82">
        <v>21787</v>
      </c>
      <c r="N82">
        <v>6476</v>
      </c>
      <c r="O82">
        <v>21787</v>
      </c>
      <c r="P82">
        <v>1429</v>
      </c>
      <c r="Q82">
        <v>21649</v>
      </c>
      <c r="R82">
        <v>19305</v>
      </c>
      <c r="S82">
        <v>21787</v>
      </c>
      <c r="T82">
        <v>3500</v>
      </c>
      <c r="U82">
        <v>19643</v>
      </c>
      <c r="V82" s="24">
        <v>10316</v>
      </c>
      <c r="W82" s="24">
        <v>21787</v>
      </c>
      <c r="X82">
        <v>33</v>
      </c>
      <c r="Y82">
        <v>6328</v>
      </c>
      <c r="Z82">
        <v>864</v>
      </c>
      <c r="AA82" s="5">
        <v>5954</v>
      </c>
      <c r="AB82">
        <v>812</v>
      </c>
      <c r="AC82" s="5">
        <v>5954</v>
      </c>
      <c r="AD82" s="24">
        <v>5519</v>
      </c>
      <c r="AE82" s="24">
        <v>22154</v>
      </c>
      <c r="AF82" s="24">
        <v>1374</v>
      </c>
      <c r="AG82" s="24">
        <v>6048</v>
      </c>
      <c r="AH82">
        <v>6328</v>
      </c>
      <c r="AI82">
        <v>5954</v>
      </c>
    </row>
    <row r="83" spans="1:36" x14ac:dyDescent="0.35">
      <c r="A83">
        <v>20740</v>
      </c>
      <c r="B83" t="s">
        <v>133</v>
      </c>
      <c r="C83">
        <v>31848</v>
      </c>
      <c r="D83" s="9">
        <v>6192</v>
      </c>
      <c r="E83">
        <v>27322</v>
      </c>
      <c r="F83">
        <v>854</v>
      </c>
      <c r="G83" s="5">
        <v>18273</v>
      </c>
      <c r="H83">
        <v>29643</v>
      </c>
      <c r="I83">
        <v>944070264</v>
      </c>
      <c r="J83" s="2">
        <v>2787</v>
      </c>
      <c r="K83">
        <v>17135</v>
      </c>
      <c r="L83">
        <v>2653</v>
      </c>
      <c r="M83">
        <v>31848</v>
      </c>
      <c r="N83">
        <v>3975</v>
      </c>
      <c r="O83">
        <v>31848</v>
      </c>
      <c r="P83">
        <v>2176</v>
      </c>
      <c r="Q83">
        <v>31797</v>
      </c>
      <c r="R83">
        <v>18123</v>
      </c>
      <c r="S83">
        <v>31848</v>
      </c>
      <c r="T83">
        <v>1537</v>
      </c>
      <c r="U83">
        <v>30600</v>
      </c>
      <c r="V83" s="24">
        <v>8747</v>
      </c>
      <c r="W83" s="24">
        <v>31848</v>
      </c>
      <c r="X83">
        <v>0</v>
      </c>
      <c r="Y83">
        <v>10476</v>
      </c>
      <c r="Z83">
        <v>223</v>
      </c>
      <c r="AA83" s="5">
        <v>9517</v>
      </c>
      <c r="AB83">
        <v>1134</v>
      </c>
      <c r="AC83" s="5">
        <v>9517</v>
      </c>
      <c r="AD83" s="24">
        <v>2704</v>
      </c>
      <c r="AE83" s="24">
        <v>31298</v>
      </c>
      <c r="AF83" s="24">
        <v>1478</v>
      </c>
      <c r="AG83" s="24">
        <v>9632</v>
      </c>
      <c r="AH83">
        <v>10476</v>
      </c>
      <c r="AI83">
        <v>9517</v>
      </c>
    </row>
    <row r="84" spans="1:36" x14ac:dyDescent="0.35">
      <c r="A84">
        <v>20742</v>
      </c>
      <c r="B84" t="s">
        <v>133</v>
      </c>
      <c r="C84">
        <v>6719</v>
      </c>
      <c r="D84" s="9">
        <v>0</v>
      </c>
      <c r="E84">
        <v>0</v>
      </c>
      <c r="F84">
        <v>10</v>
      </c>
      <c r="G84" s="5">
        <v>1242</v>
      </c>
      <c r="H84">
        <v>2175</v>
      </c>
      <c r="I84">
        <v>14613825</v>
      </c>
      <c r="J84" s="2">
        <v>0</v>
      </c>
      <c r="K84">
        <v>4</v>
      </c>
      <c r="L84">
        <v>0</v>
      </c>
      <c r="M84">
        <v>6719</v>
      </c>
      <c r="N84">
        <v>164</v>
      </c>
      <c r="O84">
        <v>6719</v>
      </c>
      <c r="P84">
        <v>47</v>
      </c>
      <c r="Q84">
        <v>6716</v>
      </c>
      <c r="R84">
        <v>2688</v>
      </c>
      <c r="S84">
        <v>6719</v>
      </c>
      <c r="T84">
        <v>40</v>
      </c>
      <c r="U84">
        <v>6719</v>
      </c>
      <c r="V84" s="24">
        <v>500</v>
      </c>
      <c r="W84" s="24">
        <v>6719</v>
      </c>
      <c r="X84">
        <v>0</v>
      </c>
      <c r="Y84">
        <v>0</v>
      </c>
      <c r="Z84">
        <v>0</v>
      </c>
      <c r="AA84" s="5">
        <v>0</v>
      </c>
      <c r="AB84">
        <v>0</v>
      </c>
      <c r="AC84" s="5">
        <v>0</v>
      </c>
      <c r="AD84" s="24">
        <v>34</v>
      </c>
      <c r="AE84" s="24">
        <v>6724</v>
      </c>
      <c r="AF84" s="24">
        <v>0</v>
      </c>
      <c r="AG84" s="24">
        <v>0</v>
      </c>
      <c r="AH84">
        <v>0</v>
      </c>
      <c r="AI84">
        <v>0</v>
      </c>
      <c r="AJ84" t="s">
        <v>65</v>
      </c>
    </row>
    <row r="85" spans="1:36" x14ac:dyDescent="0.35">
      <c r="A85">
        <v>20743</v>
      </c>
      <c r="B85" t="s">
        <v>133</v>
      </c>
      <c r="C85">
        <v>39234</v>
      </c>
      <c r="D85" s="9">
        <v>4915</v>
      </c>
      <c r="E85">
        <v>39058</v>
      </c>
      <c r="F85">
        <v>2301</v>
      </c>
      <c r="G85" s="5">
        <v>21946</v>
      </c>
      <c r="H85">
        <v>30066</v>
      </c>
      <c r="I85">
        <v>1179609444</v>
      </c>
      <c r="J85" s="2">
        <v>4094</v>
      </c>
      <c r="K85">
        <v>27363</v>
      </c>
      <c r="L85">
        <v>5722</v>
      </c>
      <c r="M85">
        <v>39234</v>
      </c>
      <c r="N85">
        <v>8754</v>
      </c>
      <c r="O85">
        <v>39234</v>
      </c>
      <c r="P85">
        <v>5262</v>
      </c>
      <c r="Q85">
        <v>39194</v>
      </c>
      <c r="R85">
        <v>38256</v>
      </c>
      <c r="S85">
        <v>39234</v>
      </c>
      <c r="T85">
        <v>824</v>
      </c>
      <c r="U85">
        <v>36675</v>
      </c>
      <c r="V85" s="24">
        <v>4162</v>
      </c>
      <c r="W85" s="24">
        <v>39234</v>
      </c>
      <c r="X85">
        <v>253</v>
      </c>
      <c r="Y85">
        <v>15569</v>
      </c>
      <c r="Z85">
        <v>435</v>
      </c>
      <c r="AA85" s="5">
        <v>14284</v>
      </c>
      <c r="AB85">
        <v>1982</v>
      </c>
      <c r="AC85" s="5">
        <v>14284</v>
      </c>
      <c r="AD85" s="24">
        <v>3335</v>
      </c>
      <c r="AE85" s="24">
        <v>37812</v>
      </c>
      <c r="AF85" s="24">
        <v>3062</v>
      </c>
      <c r="AG85" s="24">
        <v>14449</v>
      </c>
      <c r="AH85">
        <v>15569</v>
      </c>
      <c r="AI85">
        <v>14284</v>
      </c>
    </row>
    <row r="86" spans="1:36" x14ac:dyDescent="0.35">
      <c r="A86">
        <v>20744</v>
      </c>
      <c r="B86" t="s">
        <v>133</v>
      </c>
      <c r="C86">
        <v>54453</v>
      </c>
      <c r="D86" s="9">
        <v>3555</v>
      </c>
      <c r="E86">
        <v>54071</v>
      </c>
      <c r="F86">
        <v>2346</v>
      </c>
      <c r="G86" s="5">
        <v>31471</v>
      </c>
      <c r="H86">
        <v>42538</v>
      </c>
      <c r="I86">
        <v>2316321714</v>
      </c>
      <c r="J86" s="2">
        <v>3928</v>
      </c>
      <c r="K86">
        <v>39999</v>
      </c>
      <c r="L86">
        <v>10101</v>
      </c>
      <c r="M86">
        <v>54453</v>
      </c>
      <c r="N86">
        <v>9999</v>
      </c>
      <c r="O86">
        <v>54453</v>
      </c>
      <c r="P86">
        <v>5836</v>
      </c>
      <c r="Q86">
        <v>54121</v>
      </c>
      <c r="R86">
        <v>50414</v>
      </c>
      <c r="S86">
        <v>54453</v>
      </c>
      <c r="T86">
        <v>2320</v>
      </c>
      <c r="U86">
        <v>51691</v>
      </c>
      <c r="V86" s="24">
        <v>9185</v>
      </c>
      <c r="W86" s="24">
        <v>54453</v>
      </c>
      <c r="X86">
        <v>33</v>
      </c>
      <c r="Y86">
        <v>19925</v>
      </c>
      <c r="Z86">
        <v>255</v>
      </c>
      <c r="AA86" s="5">
        <v>18662</v>
      </c>
      <c r="AB86">
        <v>601</v>
      </c>
      <c r="AC86" s="5">
        <v>18662</v>
      </c>
      <c r="AD86" s="24">
        <v>4026</v>
      </c>
      <c r="AE86" s="24">
        <v>54635</v>
      </c>
      <c r="AF86" s="24">
        <v>1616</v>
      </c>
      <c r="AG86" s="24">
        <v>18350</v>
      </c>
      <c r="AH86">
        <v>19925</v>
      </c>
      <c r="AI86">
        <v>18662</v>
      </c>
    </row>
    <row r="87" spans="1:36" x14ac:dyDescent="0.35">
      <c r="A87">
        <v>20745</v>
      </c>
      <c r="B87" t="s">
        <v>133</v>
      </c>
      <c r="C87">
        <v>28472</v>
      </c>
      <c r="D87" s="9">
        <v>3950</v>
      </c>
      <c r="E87">
        <v>28162</v>
      </c>
      <c r="F87">
        <v>1526</v>
      </c>
      <c r="G87" s="5">
        <v>16289</v>
      </c>
      <c r="H87">
        <v>29765</v>
      </c>
      <c r="I87">
        <v>847469080</v>
      </c>
      <c r="J87" s="2">
        <v>3382</v>
      </c>
      <c r="K87">
        <v>19311</v>
      </c>
      <c r="L87">
        <v>2994</v>
      </c>
      <c r="M87">
        <v>28472</v>
      </c>
      <c r="N87">
        <v>6627</v>
      </c>
      <c r="O87">
        <v>28472</v>
      </c>
      <c r="P87">
        <v>3062</v>
      </c>
      <c r="Q87">
        <v>28398</v>
      </c>
      <c r="R87">
        <v>27131</v>
      </c>
      <c r="S87">
        <v>28472</v>
      </c>
      <c r="T87">
        <v>1524</v>
      </c>
      <c r="U87">
        <v>26613</v>
      </c>
      <c r="V87" s="24">
        <v>5247</v>
      </c>
      <c r="W87" s="24">
        <v>28472</v>
      </c>
      <c r="X87">
        <v>0</v>
      </c>
      <c r="Y87">
        <v>11779</v>
      </c>
      <c r="Z87">
        <v>382</v>
      </c>
      <c r="AA87" s="5">
        <v>10576</v>
      </c>
      <c r="AB87">
        <v>1671</v>
      </c>
      <c r="AC87" s="5">
        <v>10576</v>
      </c>
      <c r="AD87" s="24">
        <v>3713</v>
      </c>
      <c r="AE87" s="24">
        <v>27707</v>
      </c>
      <c r="AF87" s="24">
        <v>2001</v>
      </c>
      <c r="AG87" s="24">
        <v>10676</v>
      </c>
      <c r="AH87">
        <v>11779</v>
      </c>
      <c r="AI87">
        <v>10576</v>
      </c>
    </row>
    <row r="88" spans="1:36" x14ac:dyDescent="0.35">
      <c r="A88">
        <v>20746</v>
      </c>
      <c r="B88" t="s">
        <v>133</v>
      </c>
      <c r="C88">
        <v>27241</v>
      </c>
      <c r="D88" s="9">
        <v>1798</v>
      </c>
      <c r="E88">
        <v>27150</v>
      </c>
      <c r="F88">
        <v>1104</v>
      </c>
      <c r="G88" s="5">
        <v>15793</v>
      </c>
      <c r="H88">
        <v>34107</v>
      </c>
      <c r="I88">
        <v>929108787</v>
      </c>
      <c r="J88" s="2">
        <v>1973</v>
      </c>
      <c r="K88">
        <v>18830</v>
      </c>
      <c r="L88">
        <v>3358</v>
      </c>
      <c r="M88">
        <v>27241</v>
      </c>
      <c r="N88">
        <v>5786</v>
      </c>
      <c r="O88">
        <v>27241</v>
      </c>
      <c r="P88">
        <v>3382</v>
      </c>
      <c r="Q88">
        <v>27196</v>
      </c>
      <c r="R88">
        <v>25483</v>
      </c>
      <c r="S88">
        <v>27241</v>
      </c>
      <c r="T88">
        <v>850</v>
      </c>
      <c r="U88">
        <v>25564</v>
      </c>
      <c r="V88" s="24">
        <v>2380</v>
      </c>
      <c r="W88" s="24">
        <v>27241</v>
      </c>
      <c r="X88">
        <v>34</v>
      </c>
      <c r="Y88">
        <v>12645</v>
      </c>
      <c r="Z88">
        <v>239</v>
      </c>
      <c r="AA88" s="5">
        <v>11211</v>
      </c>
      <c r="AB88">
        <v>1742</v>
      </c>
      <c r="AC88" s="5">
        <v>11211</v>
      </c>
      <c r="AD88" s="24">
        <v>2297</v>
      </c>
      <c r="AE88" s="24">
        <v>26997</v>
      </c>
      <c r="AF88" s="24">
        <v>2703</v>
      </c>
      <c r="AG88" s="24">
        <v>11348</v>
      </c>
      <c r="AH88">
        <v>12645</v>
      </c>
      <c r="AI88">
        <v>11211</v>
      </c>
    </row>
    <row r="89" spans="1:36" x14ac:dyDescent="0.35">
      <c r="A89">
        <v>20747</v>
      </c>
      <c r="B89" t="s">
        <v>133</v>
      </c>
      <c r="C89">
        <v>39946</v>
      </c>
      <c r="D89" s="9">
        <v>4309</v>
      </c>
      <c r="E89">
        <v>39639</v>
      </c>
      <c r="F89">
        <v>2052</v>
      </c>
      <c r="G89" s="5">
        <v>23227</v>
      </c>
      <c r="H89">
        <v>31230</v>
      </c>
      <c r="I89">
        <v>1247513580</v>
      </c>
      <c r="J89" s="2">
        <v>2771</v>
      </c>
      <c r="K89">
        <v>27152</v>
      </c>
      <c r="L89">
        <v>4621</v>
      </c>
      <c r="M89">
        <v>39946</v>
      </c>
      <c r="N89">
        <v>9349</v>
      </c>
      <c r="O89">
        <v>39946</v>
      </c>
      <c r="P89">
        <v>4763</v>
      </c>
      <c r="Q89">
        <v>39762</v>
      </c>
      <c r="R89">
        <v>39057</v>
      </c>
      <c r="S89">
        <v>39946</v>
      </c>
      <c r="T89">
        <v>428</v>
      </c>
      <c r="U89">
        <v>36902</v>
      </c>
      <c r="V89" s="24">
        <v>3004</v>
      </c>
      <c r="W89" s="24">
        <v>39946</v>
      </c>
      <c r="X89">
        <v>25</v>
      </c>
      <c r="Y89">
        <v>16421</v>
      </c>
      <c r="Z89">
        <v>440</v>
      </c>
      <c r="AA89" s="5">
        <v>15228</v>
      </c>
      <c r="AB89">
        <v>1919</v>
      </c>
      <c r="AC89" s="5">
        <v>15228</v>
      </c>
      <c r="AD89" s="24">
        <v>2685</v>
      </c>
      <c r="AE89" s="24">
        <v>40314</v>
      </c>
      <c r="AF89" s="24">
        <v>2853</v>
      </c>
      <c r="AG89" s="24">
        <v>15067</v>
      </c>
      <c r="AH89">
        <v>16421</v>
      </c>
      <c r="AI89">
        <v>15228</v>
      </c>
    </row>
    <row r="90" spans="1:36" x14ac:dyDescent="0.35">
      <c r="A90">
        <v>20748</v>
      </c>
      <c r="B90" t="s">
        <v>133</v>
      </c>
      <c r="C90">
        <v>38011</v>
      </c>
      <c r="D90" s="9">
        <v>3757</v>
      </c>
      <c r="E90">
        <v>37873</v>
      </c>
      <c r="F90">
        <v>1826</v>
      </c>
      <c r="G90" s="5">
        <v>21409</v>
      </c>
      <c r="H90">
        <v>34582</v>
      </c>
      <c r="I90">
        <v>1314496402</v>
      </c>
      <c r="J90" s="2">
        <v>2481</v>
      </c>
      <c r="K90">
        <v>26861</v>
      </c>
      <c r="L90">
        <v>5905</v>
      </c>
      <c r="M90">
        <v>38011</v>
      </c>
      <c r="N90">
        <v>7856</v>
      </c>
      <c r="O90">
        <v>38011</v>
      </c>
      <c r="P90">
        <v>4728</v>
      </c>
      <c r="Q90">
        <v>37903</v>
      </c>
      <c r="R90">
        <v>36534</v>
      </c>
      <c r="S90">
        <v>38011</v>
      </c>
      <c r="T90">
        <v>643</v>
      </c>
      <c r="U90">
        <v>35996</v>
      </c>
      <c r="V90" s="24">
        <v>2642</v>
      </c>
      <c r="W90" s="24">
        <v>38011</v>
      </c>
      <c r="X90">
        <v>189</v>
      </c>
      <c r="Y90">
        <v>16204</v>
      </c>
      <c r="Z90">
        <v>313</v>
      </c>
      <c r="AA90" s="5">
        <v>14596</v>
      </c>
      <c r="AB90">
        <v>1911</v>
      </c>
      <c r="AC90" s="5">
        <v>14596</v>
      </c>
      <c r="AD90" s="24">
        <v>2680</v>
      </c>
      <c r="AE90" s="24">
        <v>38808</v>
      </c>
      <c r="AF90" s="24">
        <v>2333</v>
      </c>
      <c r="AG90" s="24">
        <v>14748</v>
      </c>
      <c r="AH90">
        <v>16204</v>
      </c>
      <c r="AI90">
        <v>14596</v>
      </c>
    </row>
    <row r="91" spans="1:36" x14ac:dyDescent="0.35">
      <c r="A91">
        <v>20751</v>
      </c>
      <c r="B91" t="s">
        <v>136</v>
      </c>
      <c r="C91">
        <v>2240</v>
      </c>
      <c r="D91" s="9">
        <v>124</v>
      </c>
      <c r="E91">
        <v>2240</v>
      </c>
      <c r="F91">
        <v>62</v>
      </c>
      <c r="G91" s="5">
        <v>1285</v>
      </c>
      <c r="H91">
        <v>45969</v>
      </c>
      <c r="I91">
        <v>102970560</v>
      </c>
      <c r="J91" s="2">
        <v>109</v>
      </c>
      <c r="K91">
        <v>1667</v>
      </c>
      <c r="L91">
        <v>374</v>
      </c>
      <c r="M91">
        <v>2240</v>
      </c>
      <c r="N91">
        <v>397</v>
      </c>
      <c r="O91">
        <v>2240</v>
      </c>
      <c r="P91">
        <v>278</v>
      </c>
      <c r="Q91">
        <v>2199</v>
      </c>
      <c r="R91">
        <v>123</v>
      </c>
      <c r="S91">
        <v>2240</v>
      </c>
      <c r="T91">
        <v>9</v>
      </c>
      <c r="U91">
        <v>2089</v>
      </c>
      <c r="V91" s="24">
        <v>64</v>
      </c>
      <c r="W91" s="24">
        <v>2240</v>
      </c>
      <c r="X91">
        <v>0</v>
      </c>
      <c r="Y91">
        <v>975</v>
      </c>
      <c r="Z91">
        <v>0</v>
      </c>
      <c r="AA91" s="5">
        <v>856</v>
      </c>
      <c r="AB91">
        <v>7</v>
      </c>
      <c r="AC91" s="5">
        <v>856</v>
      </c>
      <c r="AD91" s="24">
        <v>31</v>
      </c>
      <c r="AE91" s="24">
        <v>2063</v>
      </c>
      <c r="AF91" s="24">
        <v>68</v>
      </c>
      <c r="AG91" s="24">
        <v>850</v>
      </c>
      <c r="AH91">
        <v>975</v>
      </c>
      <c r="AI91">
        <v>856</v>
      </c>
    </row>
    <row r="92" spans="1:36" x14ac:dyDescent="0.35">
      <c r="A92">
        <v>20754</v>
      </c>
      <c r="B92" t="s">
        <v>134</v>
      </c>
      <c r="C92">
        <v>6910</v>
      </c>
      <c r="D92" s="9">
        <v>189</v>
      </c>
      <c r="E92">
        <v>6910</v>
      </c>
      <c r="F92">
        <v>201</v>
      </c>
      <c r="G92" s="5">
        <v>3658</v>
      </c>
      <c r="H92">
        <v>48524</v>
      </c>
      <c r="I92">
        <v>335300840</v>
      </c>
      <c r="J92" s="2">
        <v>394</v>
      </c>
      <c r="K92">
        <v>5026</v>
      </c>
      <c r="L92">
        <v>1129</v>
      </c>
      <c r="M92">
        <v>6910</v>
      </c>
      <c r="N92">
        <v>1434</v>
      </c>
      <c r="O92">
        <v>6910</v>
      </c>
      <c r="P92">
        <v>744</v>
      </c>
      <c r="Q92">
        <v>6836</v>
      </c>
      <c r="R92">
        <v>986</v>
      </c>
      <c r="S92">
        <v>6910</v>
      </c>
      <c r="T92">
        <v>37</v>
      </c>
      <c r="U92">
        <v>6583</v>
      </c>
      <c r="V92" s="24">
        <v>410</v>
      </c>
      <c r="W92" s="24">
        <v>6910</v>
      </c>
      <c r="X92">
        <v>61</v>
      </c>
      <c r="Y92">
        <v>2460</v>
      </c>
      <c r="Z92">
        <v>13</v>
      </c>
      <c r="AA92" s="5">
        <v>2460</v>
      </c>
      <c r="AB92">
        <v>23</v>
      </c>
      <c r="AC92" s="5">
        <v>2460</v>
      </c>
      <c r="AD92" s="24">
        <v>217</v>
      </c>
      <c r="AE92" s="24">
        <v>7070</v>
      </c>
      <c r="AF92" s="24">
        <v>291</v>
      </c>
      <c r="AG92" s="24">
        <v>2471</v>
      </c>
      <c r="AH92">
        <v>2460</v>
      </c>
      <c r="AI92">
        <v>2460</v>
      </c>
    </row>
    <row r="93" spans="1:36" x14ac:dyDescent="0.35">
      <c r="A93">
        <v>20755</v>
      </c>
      <c r="B93" t="s">
        <v>136</v>
      </c>
      <c r="C93">
        <v>10297</v>
      </c>
      <c r="D93" s="9">
        <v>610</v>
      </c>
      <c r="E93">
        <v>8861</v>
      </c>
      <c r="F93">
        <v>337</v>
      </c>
      <c r="G93" s="5">
        <v>2620</v>
      </c>
      <c r="H93">
        <v>24945</v>
      </c>
      <c r="I93">
        <v>256858665</v>
      </c>
      <c r="J93" s="2">
        <v>153</v>
      </c>
      <c r="K93">
        <v>5170</v>
      </c>
      <c r="L93">
        <v>109</v>
      </c>
      <c r="M93">
        <v>10297</v>
      </c>
      <c r="N93">
        <v>3436</v>
      </c>
      <c r="O93">
        <v>10297</v>
      </c>
      <c r="P93">
        <v>607</v>
      </c>
      <c r="Q93">
        <v>7256</v>
      </c>
      <c r="R93">
        <v>4536</v>
      </c>
      <c r="S93">
        <v>10297</v>
      </c>
      <c r="T93">
        <v>104</v>
      </c>
      <c r="U93">
        <v>8978</v>
      </c>
      <c r="V93" s="24">
        <v>834</v>
      </c>
      <c r="W93" s="24">
        <v>10297</v>
      </c>
      <c r="X93">
        <v>57</v>
      </c>
      <c r="Y93">
        <v>2988</v>
      </c>
      <c r="Z93">
        <v>38</v>
      </c>
      <c r="AA93" s="5">
        <v>2715</v>
      </c>
      <c r="AB93">
        <v>122</v>
      </c>
      <c r="AC93" s="5">
        <v>2715</v>
      </c>
      <c r="AD93" s="24">
        <v>309</v>
      </c>
      <c r="AE93" s="24">
        <v>7630</v>
      </c>
      <c r="AF93" s="24">
        <v>227</v>
      </c>
      <c r="AG93" s="24">
        <v>2875</v>
      </c>
      <c r="AH93">
        <v>2988</v>
      </c>
      <c r="AI93">
        <v>2715</v>
      </c>
    </row>
    <row r="94" spans="1:36" x14ac:dyDescent="0.35">
      <c r="A94">
        <v>20758</v>
      </c>
      <c r="B94" t="s">
        <v>136</v>
      </c>
      <c r="C94">
        <v>466</v>
      </c>
      <c r="D94" s="9">
        <v>10</v>
      </c>
      <c r="E94">
        <v>466</v>
      </c>
      <c r="F94">
        <v>10</v>
      </c>
      <c r="G94" s="5">
        <v>264</v>
      </c>
      <c r="H94">
        <v>55224</v>
      </c>
      <c r="I94">
        <v>25734384</v>
      </c>
      <c r="J94" s="2">
        <v>22</v>
      </c>
      <c r="K94">
        <v>387</v>
      </c>
      <c r="L94">
        <v>111</v>
      </c>
      <c r="M94">
        <v>466</v>
      </c>
      <c r="N94">
        <v>67</v>
      </c>
      <c r="O94">
        <v>466</v>
      </c>
      <c r="P94">
        <v>36</v>
      </c>
      <c r="Q94">
        <v>454</v>
      </c>
      <c r="R94">
        <v>14</v>
      </c>
      <c r="S94">
        <v>466</v>
      </c>
      <c r="T94">
        <v>0</v>
      </c>
      <c r="U94">
        <v>443</v>
      </c>
      <c r="V94" s="24">
        <v>20</v>
      </c>
      <c r="W94" s="24">
        <v>466</v>
      </c>
      <c r="X94">
        <v>0</v>
      </c>
      <c r="Y94">
        <v>197</v>
      </c>
      <c r="Z94">
        <v>0</v>
      </c>
      <c r="AA94" s="5">
        <v>188</v>
      </c>
      <c r="AB94">
        <v>0</v>
      </c>
      <c r="AC94" s="5">
        <v>188</v>
      </c>
      <c r="AD94" s="24">
        <v>0</v>
      </c>
      <c r="AE94" s="24">
        <v>439</v>
      </c>
      <c r="AF94" s="24">
        <v>9</v>
      </c>
      <c r="AG94" s="24">
        <v>173</v>
      </c>
      <c r="AH94">
        <v>197</v>
      </c>
      <c r="AI94">
        <v>188</v>
      </c>
    </row>
    <row r="95" spans="1:36" x14ac:dyDescent="0.35">
      <c r="A95">
        <v>20759</v>
      </c>
      <c r="B95" t="s">
        <v>135</v>
      </c>
      <c r="C95">
        <v>5011</v>
      </c>
      <c r="D95" s="9">
        <v>259</v>
      </c>
      <c r="E95">
        <v>5011</v>
      </c>
      <c r="F95">
        <v>44</v>
      </c>
      <c r="G95" s="5">
        <v>2494</v>
      </c>
      <c r="H95">
        <v>78831</v>
      </c>
      <c r="I95">
        <v>395022141</v>
      </c>
      <c r="J95" s="2">
        <v>47</v>
      </c>
      <c r="K95">
        <v>3426</v>
      </c>
      <c r="L95">
        <v>842</v>
      </c>
      <c r="M95">
        <v>5011</v>
      </c>
      <c r="N95">
        <v>1412</v>
      </c>
      <c r="O95">
        <v>5011</v>
      </c>
      <c r="P95">
        <v>536</v>
      </c>
      <c r="Q95">
        <v>5011</v>
      </c>
      <c r="R95">
        <v>1703</v>
      </c>
      <c r="S95">
        <v>5011</v>
      </c>
      <c r="T95">
        <v>32</v>
      </c>
      <c r="U95">
        <v>4571</v>
      </c>
      <c r="V95" s="24">
        <v>795</v>
      </c>
      <c r="W95" s="24">
        <v>5011</v>
      </c>
      <c r="X95">
        <v>0</v>
      </c>
      <c r="Y95">
        <v>1697</v>
      </c>
      <c r="Z95">
        <v>0</v>
      </c>
      <c r="AA95" s="5">
        <v>1625</v>
      </c>
      <c r="AB95">
        <v>14</v>
      </c>
      <c r="AC95" s="5">
        <v>1625</v>
      </c>
      <c r="AD95" s="24">
        <v>180</v>
      </c>
      <c r="AE95" s="24">
        <v>5311</v>
      </c>
      <c r="AF95" s="24">
        <v>23</v>
      </c>
      <c r="AG95" s="24">
        <v>1689</v>
      </c>
      <c r="AH95">
        <v>1697</v>
      </c>
      <c r="AI95">
        <v>1625</v>
      </c>
    </row>
    <row r="96" spans="1:36" x14ac:dyDescent="0.35">
      <c r="A96">
        <v>20762</v>
      </c>
      <c r="B96" t="s">
        <v>133</v>
      </c>
      <c r="C96">
        <v>2964</v>
      </c>
      <c r="D96" s="9">
        <v>147</v>
      </c>
      <c r="E96">
        <v>2646</v>
      </c>
      <c r="F96">
        <v>48</v>
      </c>
      <c r="G96" s="5">
        <v>697</v>
      </c>
      <c r="H96">
        <v>26754</v>
      </c>
      <c r="I96">
        <v>79298856</v>
      </c>
      <c r="J96" s="2">
        <v>8</v>
      </c>
      <c r="K96">
        <v>1379</v>
      </c>
      <c r="L96">
        <v>14</v>
      </c>
      <c r="M96">
        <v>2964</v>
      </c>
      <c r="N96">
        <v>1132</v>
      </c>
      <c r="O96">
        <v>2964</v>
      </c>
      <c r="P96">
        <v>33</v>
      </c>
      <c r="Q96">
        <v>2167</v>
      </c>
      <c r="R96">
        <v>1374</v>
      </c>
      <c r="S96">
        <v>2964</v>
      </c>
      <c r="T96">
        <v>0</v>
      </c>
      <c r="U96">
        <v>2442</v>
      </c>
      <c r="V96" s="24">
        <v>136</v>
      </c>
      <c r="W96" s="24">
        <v>2964</v>
      </c>
      <c r="X96">
        <v>0</v>
      </c>
      <c r="Y96">
        <v>1017</v>
      </c>
      <c r="Z96">
        <v>0</v>
      </c>
      <c r="AA96" s="5">
        <v>795</v>
      </c>
      <c r="AB96">
        <v>24</v>
      </c>
      <c r="AC96" s="5">
        <v>795</v>
      </c>
      <c r="AD96" s="24">
        <v>0</v>
      </c>
      <c r="AE96" s="24">
        <v>2166</v>
      </c>
      <c r="AF96" s="24">
        <v>64</v>
      </c>
      <c r="AG96" s="24">
        <v>829</v>
      </c>
      <c r="AH96">
        <v>1017</v>
      </c>
      <c r="AI96">
        <v>795</v>
      </c>
    </row>
    <row r="97" spans="1:35" x14ac:dyDescent="0.35">
      <c r="A97">
        <v>20763</v>
      </c>
      <c r="B97" t="s">
        <v>135</v>
      </c>
      <c r="C97">
        <v>2113</v>
      </c>
      <c r="D97" s="9">
        <v>411</v>
      </c>
      <c r="E97">
        <v>2113</v>
      </c>
      <c r="F97">
        <v>196</v>
      </c>
      <c r="G97" s="5">
        <v>1301</v>
      </c>
      <c r="H97">
        <v>37649</v>
      </c>
      <c r="I97">
        <v>79552337</v>
      </c>
      <c r="J97" s="2">
        <v>180</v>
      </c>
      <c r="K97">
        <v>1501</v>
      </c>
      <c r="L97">
        <v>274</v>
      </c>
      <c r="M97">
        <v>2113</v>
      </c>
      <c r="N97">
        <v>412</v>
      </c>
      <c r="O97">
        <v>2113</v>
      </c>
      <c r="P97">
        <v>266</v>
      </c>
      <c r="Q97">
        <v>2113</v>
      </c>
      <c r="R97">
        <v>847</v>
      </c>
      <c r="S97">
        <v>2113</v>
      </c>
      <c r="T97">
        <v>184</v>
      </c>
      <c r="U97">
        <v>2029</v>
      </c>
      <c r="V97" s="24">
        <v>231</v>
      </c>
      <c r="W97" s="24">
        <v>2113</v>
      </c>
      <c r="X97">
        <v>0</v>
      </c>
      <c r="Y97">
        <v>903</v>
      </c>
      <c r="Z97">
        <v>22</v>
      </c>
      <c r="AA97" s="5">
        <v>817</v>
      </c>
      <c r="AB97">
        <v>89</v>
      </c>
      <c r="AC97" s="5">
        <v>817</v>
      </c>
      <c r="AD97" s="24">
        <v>103</v>
      </c>
      <c r="AE97" s="24">
        <v>1635</v>
      </c>
      <c r="AF97" s="24">
        <v>111</v>
      </c>
      <c r="AG97" s="24">
        <v>743</v>
      </c>
      <c r="AH97">
        <v>903</v>
      </c>
      <c r="AI97">
        <v>817</v>
      </c>
    </row>
    <row r="98" spans="1:35" x14ac:dyDescent="0.35">
      <c r="A98">
        <v>20764</v>
      </c>
      <c r="B98" t="s">
        <v>136</v>
      </c>
      <c r="C98">
        <v>4177</v>
      </c>
      <c r="D98" s="9">
        <v>58</v>
      </c>
      <c r="E98">
        <v>4177</v>
      </c>
      <c r="F98">
        <v>170</v>
      </c>
      <c r="G98" s="5">
        <v>2236</v>
      </c>
      <c r="H98">
        <v>36684</v>
      </c>
      <c r="I98">
        <v>153229068</v>
      </c>
      <c r="J98" s="2">
        <v>285</v>
      </c>
      <c r="K98">
        <v>2827</v>
      </c>
      <c r="L98">
        <v>708</v>
      </c>
      <c r="M98">
        <v>4177</v>
      </c>
      <c r="N98">
        <v>971</v>
      </c>
      <c r="O98">
        <v>4177</v>
      </c>
      <c r="P98">
        <v>725</v>
      </c>
      <c r="Q98">
        <v>4155</v>
      </c>
      <c r="R98">
        <v>841</v>
      </c>
      <c r="S98">
        <v>4177</v>
      </c>
      <c r="T98">
        <v>10</v>
      </c>
      <c r="U98">
        <v>3956</v>
      </c>
      <c r="V98" s="24">
        <v>78</v>
      </c>
      <c r="W98" s="24">
        <v>4177</v>
      </c>
      <c r="X98">
        <v>62</v>
      </c>
      <c r="Y98">
        <v>1882</v>
      </c>
      <c r="Z98">
        <v>0</v>
      </c>
      <c r="AA98" s="5">
        <v>1558</v>
      </c>
      <c r="AB98">
        <v>73</v>
      </c>
      <c r="AC98" s="5">
        <v>1558</v>
      </c>
      <c r="AD98" s="24">
        <v>217</v>
      </c>
      <c r="AE98" s="24">
        <v>3789</v>
      </c>
      <c r="AF98" s="24">
        <v>65</v>
      </c>
      <c r="AG98" s="24">
        <v>1449</v>
      </c>
      <c r="AH98">
        <v>1882</v>
      </c>
      <c r="AI98">
        <v>1558</v>
      </c>
    </row>
    <row r="99" spans="1:35" x14ac:dyDescent="0.35">
      <c r="A99">
        <v>20765</v>
      </c>
      <c r="B99" t="s">
        <v>136</v>
      </c>
      <c r="C99">
        <v>415</v>
      </c>
      <c r="D99" s="9">
        <v>44</v>
      </c>
      <c r="E99">
        <v>415</v>
      </c>
      <c r="F99">
        <v>23</v>
      </c>
      <c r="G99" s="5">
        <v>191</v>
      </c>
      <c r="H99">
        <v>40194</v>
      </c>
      <c r="I99">
        <v>16680510</v>
      </c>
      <c r="J99" s="2">
        <v>56</v>
      </c>
      <c r="K99">
        <v>357</v>
      </c>
      <c r="L99">
        <v>176</v>
      </c>
      <c r="M99">
        <v>415</v>
      </c>
      <c r="N99">
        <v>47</v>
      </c>
      <c r="O99">
        <v>415</v>
      </c>
      <c r="P99">
        <v>102</v>
      </c>
      <c r="Q99">
        <v>404</v>
      </c>
      <c r="R99">
        <v>108</v>
      </c>
      <c r="S99">
        <v>415</v>
      </c>
      <c r="T99">
        <v>0</v>
      </c>
      <c r="U99">
        <v>415</v>
      </c>
      <c r="V99" s="24">
        <v>9</v>
      </c>
      <c r="W99" s="24">
        <v>415</v>
      </c>
      <c r="X99">
        <v>8</v>
      </c>
      <c r="Y99">
        <v>266</v>
      </c>
      <c r="Z99">
        <v>0</v>
      </c>
      <c r="AA99" s="5">
        <v>185</v>
      </c>
      <c r="AB99">
        <v>0</v>
      </c>
      <c r="AC99" s="5">
        <v>185</v>
      </c>
      <c r="AD99" s="24">
        <v>32</v>
      </c>
      <c r="AE99" s="24">
        <v>397</v>
      </c>
      <c r="AF99" s="24">
        <v>0</v>
      </c>
      <c r="AG99" s="24">
        <v>161</v>
      </c>
      <c r="AH99">
        <v>266</v>
      </c>
      <c r="AI99">
        <v>185</v>
      </c>
    </row>
    <row r="100" spans="1:35" x14ac:dyDescent="0.35">
      <c r="A100">
        <v>20769</v>
      </c>
      <c r="B100" t="s">
        <v>133</v>
      </c>
      <c r="C100">
        <v>7439</v>
      </c>
      <c r="D100" s="9">
        <v>320</v>
      </c>
      <c r="E100">
        <v>7439</v>
      </c>
      <c r="F100">
        <v>312</v>
      </c>
      <c r="G100" s="5">
        <v>4146</v>
      </c>
      <c r="H100">
        <v>46785</v>
      </c>
      <c r="I100">
        <v>348033615</v>
      </c>
      <c r="J100" s="2">
        <v>299</v>
      </c>
      <c r="K100">
        <v>5143</v>
      </c>
      <c r="L100">
        <v>1032</v>
      </c>
      <c r="M100">
        <v>7439</v>
      </c>
      <c r="N100">
        <v>1636</v>
      </c>
      <c r="O100">
        <v>7439</v>
      </c>
      <c r="P100">
        <v>649</v>
      </c>
      <c r="Q100">
        <v>7420</v>
      </c>
      <c r="R100">
        <v>6143</v>
      </c>
      <c r="S100">
        <v>7439</v>
      </c>
      <c r="T100">
        <v>223</v>
      </c>
      <c r="U100">
        <v>7047</v>
      </c>
      <c r="V100" s="24">
        <v>1616</v>
      </c>
      <c r="W100" s="24">
        <v>7439</v>
      </c>
      <c r="X100">
        <v>0</v>
      </c>
      <c r="Y100">
        <v>2120</v>
      </c>
      <c r="Z100">
        <v>21</v>
      </c>
      <c r="AA100" s="5">
        <v>2120</v>
      </c>
      <c r="AB100">
        <v>32</v>
      </c>
      <c r="AC100" s="5">
        <v>2120</v>
      </c>
      <c r="AD100" s="24">
        <v>286</v>
      </c>
      <c r="AE100" s="24">
        <v>6222</v>
      </c>
      <c r="AF100" s="24">
        <v>37</v>
      </c>
      <c r="AG100" s="24">
        <v>1941</v>
      </c>
      <c r="AH100">
        <v>2120</v>
      </c>
      <c r="AI100">
        <v>2120</v>
      </c>
    </row>
    <row r="101" spans="1:35" x14ac:dyDescent="0.35">
      <c r="A101">
        <v>20770</v>
      </c>
      <c r="B101" t="s">
        <v>133</v>
      </c>
      <c r="C101">
        <v>24629</v>
      </c>
      <c r="D101" s="9">
        <v>2251</v>
      </c>
      <c r="E101">
        <v>24564</v>
      </c>
      <c r="F101">
        <v>864</v>
      </c>
      <c r="G101" s="5">
        <v>14559</v>
      </c>
      <c r="H101">
        <v>35301</v>
      </c>
      <c r="I101">
        <v>869428329</v>
      </c>
      <c r="J101" s="2">
        <v>1739</v>
      </c>
      <c r="K101">
        <v>16367</v>
      </c>
      <c r="L101">
        <v>2132</v>
      </c>
      <c r="M101">
        <v>24629</v>
      </c>
      <c r="N101">
        <v>6366</v>
      </c>
      <c r="O101">
        <v>24629</v>
      </c>
      <c r="P101">
        <v>2144</v>
      </c>
      <c r="Q101">
        <v>24551</v>
      </c>
      <c r="R101">
        <v>18604</v>
      </c>
      <c r="S101">
        <v>24629</v>
      </c>
      <c r="T101">
        <v>1187</v>
      </c>
      <c r="U101">
        <v>22701</v>
      </c>
      <c r="V101" s="24">
        <v>6946</v>
      </c>
      <c r="W101" s="24">
        <v>24629</v>
      </c>
      <c r="X101">
        <v>0</v>
      </c>
      <c r="Y101">
        <v>10274</v>
      </c>
      <c r="Z101">
        <v>491</v>
      </c>
      <c r="AA101" s="5">
        <v>9681</v>
      </c>
      <c r="AB101">
        <v>866</v>
      </c>
      <c r="AC101" s="5">
        <v>9681</v>
      </c>
      <c r="AD101" s="24">
        <v>2838</v>
      </c>
      <c r="AE101" s="24">
        <v>24467</v>
      </c>
      <c r="AF101" s="24">
        <v>942</v>
      </c>
      <c r="AG101" s="24">
        <v>9817</v>
      </c>
      <c r="AH101">
        <v>10274</v>
      </c>
      <c r="AI101">
        <v>9681</v>
      </c>
    </row>
    <row r="102" spans="1:35" x14ac:dyDescent="0.35">
      <c r="A102">
        <v>20772</v>
      </c>
      <c r="B102" t="s">
        <v>133</v>
      </c>
      <c r="C102">
        <v>44948</v>
      </c>
      <c r="D102" s="9">
        <v>2262</v>
      </c>
      <c r="E102">
        <v>43890</v>
      </c>
      <c r="F102">
        <v>1326</v>
      </c>
      <c r="G102" s="5">
        <v>25092</v>
      </c>
      <c r="H102">
        <v>45697</v>
      </c>
      <c r="I102">
        <v>2053988756</v>
      </c>
      <c r="J102" s="2">
        <v>2086</v>
      </c>
      <c r="K102">
        <v>31643</v>
      </c>
      <c r="L102">
        <v>5892</v>
      </c>
      <c r="M102">
        <v>44948</v>
      </c>
      <c r="N102">
        <v>9400</v>
      </c>
      <c r="O102">
        <v>44948</v>
      </c>
      <c r="P102">
        <v>3916</v>
      </c>
      <c r="Q102">
        <v>43665</v>
      </c>
      <c r="R102">
        <v>39995</v>
      </c>
      <c r="S102">
        <v>44948</v>
      </c>
      <c r="T102">
        <v>585</v>
      </c>
      <c r="U102">
        <v>42684</v>
      </c>
      <c r="V102" s="24">
        <v>3507</v>
      </c>
      <c r="W102" s="24">
        <v>44948</v>
      </c>
      <c r="X102">
        <v>365</v>
      </c>
      <c r="Y102">
        <v>17065</v>
      </c>
      <c r="Z102">
        <v>225</v>
      </c>
      <c r="AA102" s="5">
        <v>16073</v>
      </c>
      <c r="AB102">
        <v>474</v>
      </c>
      <c r="AC102" s="5">
        <v>16073</v>
      </c>
      <c r="AD102" s="24">
        <v>1912</v>
      </c>
      <c r="AE102" s="24">
        <v>44074</v>
      </c>
      <c r="AF102" s="24">
        <v>1353</v>
      </c>
      <c r="AG102" s="24">
        <v>16248</v>
      </c>
      <c r="AH102">
        <v>17065</v>
      </c>
      <c r="AI102">
        <v>16073</v>
      </c>
    </row>
    <row r="103" spans="1:35" x14ac:dyDescent="0.35">
      <c r="A103">
        <v>20774</v>
      </c>
      <c r="B103" t="s">
        <v>133</v>
      </c>
      <c r="C103">
        <v>46812</v>
      </c>
      <c r="D103" s="9">
        <v>2726</v>
      </c>
      <c r="E103">
        <v>46612</v>
      </c>
      <c r="F103">
        <v>1712</v>
      </c>
      <c r="G103" s="5">
        <v>27439</v>
      </c>
      <c r="H103">
        <v>45988</v>
      </c>
      <c r="I103">
        <v>2152790256</v>
      </c>
      <c r="J103" s="2">
        <v>1706</v>
      </c>
      <c r="K103">
        <v>34259</v>
      </c>
      <c r="L103">
        <v>7094</v>
      </c>
      <c r="M103">
        <v>46812</v>
      </c>
      <c r="N103">
        <v>9208</v>
      </c>
      <c r="O103">
        <v>46812</v>
      </c>
      <c r="P103">
        <v>4688</v>
      </c>
      <c r="Q103">
        <v>46510</v>
      </c>
      <c r="R103">
        <v>45074</v>
      </c>
      <c r="S103">
        <v>46812</v>
      </c>
      <c r="T103">
        <v>328</v>
      </c>
      <c r="U103">
        <v>44342</v>
      </c>
      <c r="V103" s="24">
        <v>6976</v>
      </c>
      <c r="W103" s="24">
        <v>46812</v>
      </c>
      <c r="X103">
        <v>9</v>
      </c>
      <c r="Y103">
        <v>18713</v>
      </c>
      <c r="Z103">
        <v>343</v>
      </c>
      <c r="AA103" s="5">
        <v>17846</v>
      </c>
      <c r="AB103">
        <v>887</v>
      </c>
      <c r="AC103" s="5">
        <v>17846</v>
      </c>
      <c r="AD103" s="24">
        <v>2046</v>
      </c>
      <c r="AE103" s="24">
        <v>46878</v>
      </c>
      <c r="AF103" s="24">
        <v>1388</v>
      </c>
      <c r="AG103" s="24">
        <v>18350</v>
      </c>
      <c r="AH103">
        <v>18713</v>
      </c>
      <c r="AI103">
        <v>17846</v>
      </c>
    </row>
    <row r="104" spans="1:35" x14ac:dyDescent="0.35">
      <c r="A104">
        <v>20776</v>
      </c>
      <c r="B104" t="s">
        <v>136</v>
      </c>
      <c r="C104">
        <v>3149</v>
      </c>
      <c r="D104" s="9">
        <v>372</v>
      </c>
      <c r="E104">
        <v>3139</v>
      </c>
      <c r="F104">
        <v>104</v>
      </c>
      <c r="G104" s="5">
        <v>1651</v>
      </c>
      <c r="H104">
        <v>44618</v>
      </c>
      <c r="I104">
        <v>140502082</v>
      </c>
      <c r="J104" s="2">
        <v>189</v>
      </c>
      <c r="K104">
        <v>2119</v>
      </c>
      <c r="L104">
        <v>583</v>
      </c>
      <c r="M104">
        <v>3149</v>
      </c>
      <c r="N104">
        <v>811</v>
      </c>
      <c r="O104">
        <v>3149</v>
      </c>
      <c r="P104">
        <v>388</v>
      </c>
      <c r="Q104">
        <v>3118</v>
      </c>
      <c r="R104">
        <v>770</v>
      </c>
      <c r="S104">
        <v>3149</v>
      </c>
      <c r="T104">
        <v>10</v>
      </c>
      <c r="U104">
        <v>2999</v>
      </c>
      <c r="V104" s="24">
        <v>147</v>
      </c>
      <c r="W104" s="24">
        <v>3149</v>
      </c>
      <c r="X104">
        <v>317</v>
      </c>
      <c r="Y104">
        <v>1238</v>
      </c>
      <c r="Z104">
        <v>25</v>
      </c>
      <c r="AA104" s="5">
        <v>1180</v>
      </c>
      <c r="AB104">
        <v>87</v>
      </c>
      <c r="AC104" s="5">
        <v>1180</v>
      </c>
      <c r="AD104" s="24">
        <v>253</v>
      </c>
      <c r="AE104" s="24">
        <v>3231</v>
      </c>
      <c r="AF104" s="24">
        <v>86</v>
      </c>
      <c r="AG104" s="24">
        <v>1211</v>
      </c>
      <c r="AH104">
        <v>1238</v>
      </c>
      <c r="AI104">
        <v>1180</v>
      </c>
    </row>
    <row r="105" spans="1:35" x14ac:dyDescent="0.35">
      <c r="A105">
        <v>20777</v>
      </c>
      <c r="B105" t="s">
        <v>135</v>
      </c>
      <c r="C105">
        <v>3616</v>
      </c>
      <c r="D105" s="9">
        <v>51</v>
      </c>
      <c r="E105">
        <v>3616</v>
      </c>
      <c r="F105">
        <v>70</v>
      </c>
      <c r="G105" s="5">
        <v>1945</v>
      </c>
      <c r="H105">
        <v>85248</v>
      </c>
      <c r="I105">
        <v>308256768</v>
      </c>
      <c r="J105" s="2">
        <v>12</v>
      </c>
      <c r="K105">
        <v>2584</v>
      </c>
      <c r="L105">
        <v>688</v>
      </c>
      <c r="M105">
        <v>3616</v>
      </c>
      <c r="N105">
        <v>865</v>
      </c>
      <c r="O105">
        <v>3616</v>
      </c>
      <c r="P105">
        <v>348</v>
      </c>
      <c r="Q105">
        <v>3616</v>
      </c>
      <c r="R105">
        <v>954</v>
      </c>
      <c r="S105">
        <v>3616</v>
      </c>
      <c r="T105">
        <v>56</v>
      </c>
      <c r="U105">
        <v>3443</v>
      </c>
      <c r="V105" s="24">
        <v>535</v>
      </c>
      <c r="W105" s="24">
        <v>3616</v>
      </c>
      <c r="X105">
        <v>0</v>
      </c>
      <c r="Y105">
        <v>1191</v>
      </c>
      <c r="Z105">
        <v>19</v>
      </c>
      <c r="AA105" s="5">
        <v>1160</v>
      </c>
      <c r="AB105">
        <v>0</v>
      </c>
      <c r="AC105" s="5">
        <v>1160</v>
      </c>
      <c r="AD105" s="24">
        <v>120</v>
      </c>
      <c r="AE105" s="24">
        <v>3687</v>
      </c>
      <c r="AF105" s="24">
        <v>56</v>
      </c>
      <c r="AG105" s="24">
        <v>1172</v>
      </c>
      <c r="AH105">
        <v>1191</v>
      </c>
      <c r="AI105">
        <v>1160</v>
      </c>
    </row>
    <row r="106" spans="1:35" x14ac:dyDescent="0.35">
      <c r="A106">
        <v>20778</v>
      </c>
      <c r="B106" t="s">
        <v>136</v>
      </c>
      <c r="C106">
        <v>1972</v>
      </c>
      <c r="D106" s="9">
        <v>209</v>
      </c>
      <c r="E106">
        <v>1971</v>
      </c>
      <c r="F106">
        <v>47</v>
      </c>
      <c r="G106" s="5">
        <v>1196</v>
      </c>
      <c r="H106">
        <v>60033</v>
      </c>
      <c r="I106">
        <v>118385076</v>
      </c>
      <c r="J106" s="2">
        <v>89</v>
      </c>
      <c r="K106">
        <v>1481</v>
      </c>
      <c r="L106">
        <v>386</v>
      </c>
      <c r="M106">
        <v>1972</v>
      </c>
      <c r="N106">
        <v>375</v>
      </c>
      <c r="O106">
        <v>1972</v>
      </c>
      <c r="P106">
        <v>327</v>
      </c>
      <c r="Q106">
        <v>1972</v>
      </c>
      <c r="R106">
        <v>169</v>
      </c>
      <c r="S106">
        <v>1972</v>
      </c>
      <c r="T106">
        <v>0</v>
      </c>
      <c r="U106">
        <v>1895</v>
      </c>
      <c r="V106" s="24">
        <v>73</v>
      </c>
      <c r="W106" s="24">
        <v>1972</v>
      </c>
      <c r="X106">
        <v>0</v>
      </c>
      <c r="Y106">
        <v>779</v>
      </c>
      <c r="Z106">
        <v>0</v>
      </c>
      <c r="AA106" s="5">
        <v>735</v>
      </c>
      <c r="AB106">
        <v>0</v>
      </c>
      <c r="AC106" s="5">
        <v>735</v>
      </c>
      <c r="AD106" s="24">
        <v>41</v>
      </c>
      <c r="AE106" s="24">
        <v>2066</v>
      </c>
      <c r="AF106" s="24">
        <v>51</v>
      </c>
      <c r="AG106" s="24">
        <v>751</v>
      </c>
      <c r="AH106">
        <v>779</v>
      </c>
      <c r="AI106">
        <v>735</v>
      </c>
    </row>
    <row r="107" spans="1:35" x14ac:dyDescent="0.35">
      <c r="A107">
        <v>20779</v>
      </c>
      <c r="B107" t="s">
        <v>136</v>
      </c>
      <c r="C107">
        <v>985</v>
      </c>
      <c r="D107" s="9">
        <v>120</v>
      </c>
      <c r="E107">
        <v>985</v>
      </c>
      <c r="F107">
        <v>21</v>
      </c>
      <c r="G107" s="5">
        <v>475</v>
      </c>
      <c r="H107">
        <v>55068</v>
      </c>
      <c r="I107">
        <v>54241980</v>
      </c>
      <c r="J107" s="2">
        <v>9</v>
      </c>
      <c r="K107">
        <v>729</v>
      </c>
      <c r="L107">
        <v>330</v>
      </c>
      <c r="M107">
        <v>985</v>
      </c>
      <c r="N107">
        <v>198</v>
      </c>
      <c r="O107">
        <v>985</v>
      </c>
      <c r="P107">
        <v>37</v>
      </c>
      <c r="Q107">
        <v>981</v>
      </c>
      <c r="R107">
        <v>164</v>
      </c>
      <c r="S107">
        <v>985</v>
      </c>
      <c r="T107">
        <v>0</v>
      </c>
      <c r="U107">
        <v>961</v>
      </c>
      <c r="V107" s="24">
        <v>49</v>
      </c>
      <c r="W107" s="24">
        <v>985</v>
      </c>
      <c r="X107">
        <v>0</v>
      </c>
      <c r="Y107">
        <v>521</v>
      </c>
      <c r="Z107">
        <v>0</v>
      </c>
      <c r="AA107" s="5">
        <v>414</v>
      </c>
      <c r="AB107">
        <v>9</v>
      </c>
      <c r="AC107" s="5">
        <v>414</v>
      </c>
      <c r="AD107" s="24">
        <v>48</v>
      </c>
      <c r="AE107" s="24">
        <v>988</v>
      </c>
      <c r="AF107" s="24">
        <v>98</v>
      </c>
      <c r="AG107" s="24">
        <v>432</v>
      </c>
      <c r="AH107">
        <v>521</v>
      </c>
      <c r="AI107">
        <v>414</v>
      </c>
    </row>
    <row r="108" spans="1:35" x14ac:dyDescent="0.35">
      <c r="A108">
        <v>20781</v>
      </c>
      <c r="B108" t="s">
        <v>133</v>
      </c>
      <c r="C108">
        <v>11626</v>
      </c>
      <c r="D108" s="9">
        <v>1228</v>
      </c>
      <c r="E108">
        <v>11557</v>
      </c>
      <c r="F108">
        <v>288</v>
      </c>
      <c r="G108" s="5">
        <v>6718</v>
      </c>
      <c r="H108">
        <v>33178</v>
      </c>
      <c r="I108">
        <v>385727428</v>
      </c>
      <c r="J108" s="2">
        <v>1692</v>
      </c>
      <c r="K108">
        <v>7626</v>
      </c>
      <c r="L108">
        <v>1084</v>
      </c>
      <c r="M108">
        <v>11626</v>
      </c>
      <c r="N108">
        <v>3016</v>
      </c>
      <c r="O108">
        <v>11626</v>
      </c>
      <c r="P108">
        <v>1027</v>
      </c>
      <c r="Q108">
        <v>11590</v>
      </c>
      <c r="R108">
        <v>8703</v>
      </c>
      <c r="S108">
        <v>11626</v>
      </c>
      <c r="T108">
        <v>1430</v>
      </c>
      <c r="U108">
        <v>10683</v>
      </c>
      <c r="V108" s="24">
        <v>3593</v>
      </c>
      <c r="W108" s="24">
        <v>11626</v>
      </c>
      <c r="X108">
        <v>0</v>
      </c>
      <c r="Y108">
        <v>4166</v>
      </c>
      <c r="Z108">
        <v>272</v>
      </c>
      <c r="AA108" s="5">
        <v>3770</v>
      </c>
      <c r="AB108">
        <v>274</v>
      </c>
      <c r="AC108" s="5">
        <v>3770</v>
      </c>
      <c r="AD108" s="24">
        <v>1744</v>
      </c>
      <c r="AE108" s="24">
        <v>11668</v>
      </c>
      <c r="AF108" s="24">
        <v>529</v>
      </c>
      <c r="AG108" s="24">
        <v>3882</v>
      </c>
      <c r="AH108">
        <v>4166</v>
      </c>
      <c r="AI108">
        <v>3770</v>
      </c>
    </row>
    <row r="109" spans="1:35" x14ac:dyDescent="0.35">
      <c r="A109">
        <v>20782</v>
      </c>
      <c r="B109" t="s">
        <v>133</v>
      </c>
      <c r="C109">
        <v>32553</v>
      </c>
      <c r="D109" s="9">
        <v>3166</v>
      </c>
      <c r="E109">
        <v>32193</v>
      </c>
      <c r="F109">
        <v>889</v>
      </c>
      <c r="G109" s="5">
        <v>19077</v>
      </c>
      <c r="H109">
        <v>31357</v>
      </c>
      <c r="I109">
        <v>1020764421</v>
      </c>
      <c r="J109" s="2">
        <v>5189</v>
      </c>
      <c r="K109">
        <v>22244</v>
      </c>
      <c r="L109">
        <v>3696</v>
      </c>
      <c r="M109">
        <v>32553</v>
      </c>
      <c r="N109">
        <v>7420</v>
      </c>
      <c r="O109">
        <v>32553</v>
      </c>
      <c r="P109">
        <v>2675</v>
      </c>
      <c r="Q109">
        <v>32269</v>
      </c>
      <c r="R109">
        <v>27655</v>
      </c>
      <c r="S109">
        <v>32553</v>
      </c>
      <c r="T109">
        <v>4467</v>
      </c>
      <c r="U109">
        <v>30401</v>
      </c>
      <c r="V109" s="24">
        <v>13657</v>
      </c>
      <c r="W109" s="24">
        <v>32553</v>
      </c>
      <c r="X109">
        <v>9</v>
      </c>
      <c r="Y109">
        <v>11567</v>
      </c>
      <c r="Z109">
        <v>865</v>
      </c>
      <c r="AA109" s="5">
        <v>10996</v>
      </c>
      <c r="AB109">
        <v>1521</v>
      </c>
      <c r="AC109" s="5">
        <v>10996</v>
      </c>
      <c r="AD109" s="24">
        <v>6123</v>
      </c>
      <c r="AE109" s="24">
        <v>33108</v>
      </c>
      <c r="AF109" s="24">
        <v>1446</v>
      </c>
      <c r="AG109" s="24">
        <v>11192</v>
      </c>
      <c r="AH109">
        <v>11567</v>
      </c>
      <c r="AI109">
        <v>10996</v>
      </c>
    </row>
    <row r="110" spans="1:35" x14ac:dyDescent="0.35">
      <c r="A110">
        <v>20783</v>
      </c>
      <c r="B110" t="s">
        <v>133</v>
      </c>
      <c r="C110">
        <v>45559</v>
      </c>
      <c r="D110" s="9">
        <v>7222</v>
      </c>
      <c r="E110">
        <v>45064</v>
      </c>
      <c r="F110">
        <v>1405</v>
      </c>
      <c r="G110" s="5">
        <v>25881</v>
      </c>
      <c r="H110">
        <v>22763</v>
      </c>
      <c r="I110">
        <v>1037059517</v>
      </c>
      <c r="J110" s="2">
        <v>12358</v>
      </c>
      <c r="K110">
        <v>29255</v>
      </c>
      <c r="L110">
        <v>3912</v>
      </c>
      <c r="M110">
        <v>45559</v>
      </c>
      <c r="N110">
        <v>11965</v>
      </c>
      <c r="O110">
        <v>45559</v>
      </c>
      <c r="P110">
        <v>2197</v>
      </c>
      <c r="Q110">
        <v>45216</v>
      </c>
      <c r="R110">
        <v>43022</v>
      </c>
      <c r="S110">
        <v>45559</v>
      </c>
      <c r="T110">
        <v>13456</v>
      </c>
      <c r="U110">
        <v>41009</v>
      </c>
      <c r="V110" s="24">
        <v>25611</v>
      </c>
      <c r="W110" s="24">
        <v>45559</v>
      </c>
      <c r="X110">
        <v>7</v>
      </c>
      <c r="Y110">
        <v>12837</v>
      </c>
      <c r="Z110">
        <v>2120</v>
      </c>
      <c r="AA110" s="5">
        <v>12148</v>
      </c>
      <c r="AB110">
        <v>1970</v>
      </c>
      <c r="AC110" s="5">
        <v>12148</v>
      </c>
      <c r="AD110" s="24">
        <v>13779</v>
      </c>
      <c r="AE110" s="24">
        <v>44967</v>
      </c>
      <c r="AF110" s="24">
        <v>1986</v>
      </c>
      <c r="AG110" s="24">
        <v>11916</v>
      </c>
      <c r="AH110">
        <v>12837</v>
      </c>
      <c r="AI110">
        <v>12148</v>
      </c>
    </row>
    <row r="111" spans="1:35" x14ac:dyDescent="0.35">
      <c r="A111">
        <v>20784</v>
      </c>
      <c r="B111" t="s">
        <v>133</v>
      </c>
      <c r="C111">
        <v>30184</v>
      </c>
      <c r="D111" s="9">
        <v>2481</v>
      </c>
      <c r="E111">
        <v>30059</v>
      </c>
      <c r="F111">
        <v>1491</v>
      </c>
      <c r="G111" s="5">
        <v>16827</v>
      </c>
      <c r="H111">
        <v>27964</v>
      </c>
      <c r="I111">
        <v>844065376</v>
      </c>
      <c r="J111" s="2">
        <v>4797</v>
      </c>
      <c r="K111">
        <v>19634</v>
      </c>
      <c r="L111">
        <v>2817</v>
      </c>
      <c r="M111">
        <v>30184</v>
      </c>
      <c r="N111">
        <v>7993</v>
      </c>
      <c r="O111">
        <v>30184</v>
      </c>
      <c r="P111">
        <v>2622</v>
      </c>
      <c r="Q111">
        <v>30165</v>
      </c>
      <c r="R111">
        <v>28121</v>
      </c>
      <c r="S111">
        <v>30184</v>
      </c>
      <c r="T111">
        <v>2920</v>
      </c>
      <c r="U111">
        <v>27849</v>
      </c>
      <c r="V111" s="24">
        <v>12700</v>
      </c>
      <c r="W111" s="24">
        <v>30184</v>
      </c>
      <c r="X111">
        <v>45</v>
      </c>
      <c r="Y111">
        <v>10222</v>
      </c>
      <c r="Z111">
        <v>535</v>
      </c>
      <c r="AA111" s="5">
        <v>9583</v>
      </c>
      <c r="AB111">
        <v>1053</v>
      </c>
      <c r="AC111" s="5">
        <v>9583</v>
      </c>
      <c r="AD111" s="24">
        <v>4642</v>
      </c>
      <c r="AE111" s="24">
        <v>30225</v>
      </c>
      <c r="AF111" s="24">
        <v>1770</v>
      </c>
      <c r="AG111" s="24">
        <v>9482</v>
      </c>
      <c r="AH111">
        <v>10222</v>
      </c>
      <c r="AI111">
        <v>9583</v>
      </c>
    </row>
    <row r="112" spans="1:35" x14ac:dyDescent="0.35">
      <c r="A112">
        <v>20785</v>
      </c>
      <c r="B112" t="s">
        <v>133</v>
      </c>
      <c r="C112">
        <v>37601</v>
      </c>
      <c r="D112" s="9">
        <v>3850</v>
      </c>
      <c r="E112">
        <v>37452</v>
      </c>
      <c r="F112">
        <v>1623</v>
      </c>
      <c r="G112" s="5">
        <v>21627</v>
      </c>
      <c r="H112">
        <v>32254</v>
      </c>
      <c r="I112">
        <v>1212782654</v>
      </c>
      <c r="J112" s="2">
        <v>3288</v>
      </c>
      <c r="K112">
        <v>24651</v>
      </c>
      <c r="L112">
        <v>4465</v>
      </c>
      <c r="M112">
        <v>37601</v>
      </c>
      <c r="N112">
        <v>9640</v>
      </c>
      <c r="O112">
        <v>37601</v>
      </c>
      <c r="P112">
        <v>3648</v>
      </c>
      <c r="Q112">
        <v>37500</v>
      </c>
      <c r="R112">
        <v>34916</v>
      </c>
      <c r="S112">
        <v>37601</v>
      </c>
      <c r="T112">
        <v>928</v>
      </c>
      <c r="U112">
        <v>34310</v>
      </c>
      <c r="V112" s="24">
        <v>7604</v>
      </c>
      <c r="W112" s="24">
        <v>37601</v>
      </c>
      <c r="X112">
        <v>24</v>
      </c>
      <c r="Y112">
        <v>15045</v>
      </c>
      <c r="Z112">
        <v>510</v>
      </c>
      <c r="AA112" s="5">
        <v>13999</v>
      </c>
      <c r="AB112">
        <v>1695</v>
      </c>
      <c r="AC112" s="5">
        <v>13999</v>
      </c>
      <c r="AD112" s="24">
        <v>3589</v>
      </c>
      <c r="AE112" s="24">
        <v>38767</v>
      </c>
      <c r="AF112" s="24">
        <v>1806</v>
      </c>
      <c r="AG112" s="24">
        <v>13900</v>
      </c>
      <c r="AH112">
        <v>15045</v>
      </c>
      <c r="AI112">
        <v>13999</v>
      </c>
    </row>
    <row r="113" spans="1:36" x14ac:dyDescent="0.35">
      <c r="A113">
        <v>20794</v>
      </c>
      <c r="B113" t="s">
        <v>135</v>
      </c>
      <c r="C113">
        <v>16601</v>
      </c>
      <c r="D113" s="9">
        <v>374</v>
      </c>
      <c r="E113">
        <v>9637</v>
      </c>
      <c r="F113">
        <v>221</v>
      </c>
      <c r="G113" s="5">
        <v>6062</v>
      </c>
      <c r="H113">
        <v>26285</v>
      </c>
      <c r="I113">
        <v>436357285</v>
      </c>
      <c r="J113" s="2">
        <v>2257</v>
      </c>
      <c r="K113">
        <v>12920</v>
      </c>
      <c r="L113">
        <v>1133</v>
      </c>
      <c r="M113">
        <v>16601</v>
      </c>
      <c r="N113">
        <v>2011</v>
      </c>
      <c r="O113">
        <v>16601</v>
      </c>
      <c r="P113">
        <v>771</v>
      </c>
      <c r="Q113">
        <v>9594</v>
      </c>
      <c r="R113">
        <v>9525</v>
      </c>
      <c r="S113">
        <v>16601</v>
      </c>
      <c r="T113">
        <v>148</v>
      </c>
      <c r="U113">
        <v>16004</v>
      </c>
      <c r="V113" s="24">
        <v>2135</v>
      </c>
      <c r="W113" s="24">
        <v>16601</v>
      </c>
      <c r="X113">
        <v>732</v>
      </c>
      <c r="Y113">
        <v>4083</v>
      </c>
      <c r="Z113">
        <v>58</v>
      </c>
      <c r="AA113" s="5">
        <v>3716</v>
      </c>
      <c r="AB113">
        <v>65</v>
      </c>
      <c r="AC113" s="5">
        <v>3716</v>
      </c>
      <c r="AD113" s="24">
        <v>742</v>
      </c>
      <c r="AE113" s="24">
        <v>10454</v>
      </c>
      <c r="AF113" s="24">
        <v>337</v>
      </c>
      <c r="AG113" s="24">
        <v>4311</v>
      </c>
      <c r="AH113">
        <v>4083</v>
      </c>
      <c r="AI113">
        <v>3716</v>
      </c>
    </row>
    <row r="114" spans="1:36" x14ac:dyDescent="0.35">
      <c r="A114">
        <v>20812</v>
      </c>
      <c r="B114" t="s">
        <v>137</v>
      </c>
      <c r="C114">
        <v>325</v>
      </c>
      <c r="D114" s="9">
        <v>20</v>
      </c>
      <c r="E114">
        <v>325</v>
      </c>
      <c r="F114">
        <v>3</v>
      </c>
      <c r="G114" s="5">
        <v>163</v>
      </c>
      <c r="H114">
        <v>73237</v>
      </c>
      <c r="I114">
        <v>23802025</v>
      </c>
      <c r="J114" s="2">
        <v>2</v>
      </c>
      <c r="K114">
        <v>201</v>
      </c>
      <c r="L114">
        <v>41</v>
      </c>
      <c r="M114">
        <v>325</v>
      </c>
      <c r="N114">
        <v>107</v>
      </c>
      <c r="O114">
        <v>325</v>
      </c>
      <c r="P114">
        <v>25</v>
      </c>
      <c r="Q114">
        <v>325</v>
      </c>
      <c r="R114">
        <v>45</v>
      </c>
      <c r="S114">
        <v>325</v>
      </c>
      <c r="T114">
        <v>6</v>
      </c>
      <c r="U114">
        <v>293</v>
      </c>
      <c r="V114" s="24">
        <v>24</v>
      </c>
      <c r="W114" s="24">
        <v>325</v>
      </c>
      <c r="X114">
        <v>0</v>
      </c>
      <c r="Y114">
        <v>107</v>
      </c>
      <c r="Z114">
        <v>0</v>
      </c>
      <c r="AA114" s="5">
        <v>99</v>
      </c>
      <c r="AB114">
        <v>2</v>
      </c>
      <c r="AC114" s="5">
        <v>99</v>
      </c>
      <c r="AD114" s="24">
        <v>6</v>
      </c>
      <c r="AE114" s="24">
        <v>309</v>
      </c>
      <c r="AF114" s="24">
        <v>4</v>
      </c>
      <c r="AG114" s="24">
        <v>101</v>
      </c>
      <c r="AH114">
        <v>107</v>
      </c>
      <c r="AI114">
        <v>99</v>
      </c>
    </row>
    <row r="115" spans="1:36" x14ac:dyDescent="0.35">
      <c r="A115">
        <v>20814</v>
      </c>
      <c r="B115" t="s">
        <v>137</v>
      </c>
      <c r="C115">
        <v>28930</v>
      </c>
      <c r="D115" s="9">
        <v>1166</v>
      </c>
      <c r="E115">
        <v>28146</v>
      </c>
      <c r="F115">
        <v>582</v>
      </c>
      <c r="G115" s="5">
        <v>16747</v>
      </c>
      <c r="H115">
        <v>81967</v>
      </c>
      <c r="I115">
        <v>2371305310</v>
      </c>
      <c r="J115" s="2">
        <v>505</v>
      </c>
      <c r="K115">
        <v>21501</v>
      </c>
      <c r="L115">
        <v>5254</v>
      </c>
      <c r="M115">
        <v>28930</v>
      </c>
      <c r="N115">
        <v>5401</v>
      </c>
      <c r="O115">
        <v>28930</v>
      </c>
      <c r="P115">
        <v>2034</v>
      </c>
      <c r="Q115">
        <v>27897</v>
      </c>
      <c r="R115">
        <v>7779</v>
      </c>
      <c r="S115">
        <v>28930</v>
      </c>
      <c r="T115">
        <v>509</v>
      </c>
      <c r="U115">
        <v>27349</v>
      </c>
      <c r="V115" s="24">
        <v>6853</v>
      </c>
      <c r="W115" s="24">
        <v>28930</v>
      </c>
      <c r="X115">
        <v>21</v>
      </c>
      <c r="Y115">
        <v>14139</v>
      </c>
      <c r="Z115">
        <v>122</v>
      </c>
      <c r="AA115" s="5">
        <v>13060</v>
      </c>
      <c r="AB115">
        <v>1501</v>
      </c>
      <c r="AC115" s="5">
        <v>13060</v>
      </c>
      <c r="AD115" s="24">
        <v>583</v>
      </c>
      <c r="AE115" s="24">
        <v>28042</v>
      </c>
      <c r="AF115" s="24">
        <v>802</v>
      </c>
      <c r="AG115" s="24">
        <v>13393</v>
      </c>
      <c r="AH115">
        <v>14139</v>
      </c>
      <c r="AI115">
        <v>13060</v>
      </c>
    </row>
    <row r="116" spans="1:36" x14ac:dyDescent="0.35">
      <c r="A116">
        <v>20815</v>
      </c>
      <c r="B116" t="s">
        <v>137</v>
      </c>
      <c r="C116">
        <v>30512</v>
      </c>
      <c r="D116" s="9">
        <v>1263</v>
      </c>
      <c r="E116">
        <v>30341</v>
      </c>
      <c r="F116">
        <v>547</v>
      </c>
      <c r="G116" s="5">
        <v>16525</v>
      </c>
      <c r="H116">
        <v>106705</v>
      </c>
      <c r="I116">
        <v>3255782960</v>
      </c>
      <c r="J116" s="2">
        <v>304</v>
      </c>
      <c r="K116">
        <v>22138</v>
      </c>
      <c r="L116">
        <v>6869</v>
      </c>
      <c r="M116">
        <v>30512</v>
      </c>
      <c r="N116">
        <v>6511</v>
      </c>
      <c r="O116">
        <v>30512</v>
      </c>
      <c r="P116">
        <v>2138</v>
      </c>
      <c r="Q116">
        <v>30219</v>
      </c>
      <c r="R116">
        <v>6551</v>
      </c>
      <c r="S116">
        <v>30512</v>
      </c>
      <c r="T116">
        <v>417</v>
      </c>
      <c r="U116">
        <v>28886</v>
      </c>
      <c r="V116" s="24">
        <v>5689</v>
      </c>
      <c r="W116" s="24">
        <v>30512</v>
      </c>
      <c r="X116">
        <v>34</v>
      </c>
      <c r="Y116">
        <v>13742</v>
      </c>
      <c r="Z116">
        <v>158</v>
      </c>
      <c r="AA116" s="5">
        <v>12960</v>
      </c>
      <c r="AB116">
        <v>1847</v>
      </c>
      <c r="AC116" s="5">
        <v>12960</v>
      </c>
      <c r="AD116" s="24">
        <v>652</v>
      </c>
      <c r="AE116" s="24">
        <v>30362</v>
      </c>
      <c r="AF116" s="24">
        <v>862</v>
      </c>
      <c r="AG116" s="24">
        <v>12944</v>
      </c>
      <c r="AH116">
        <v>13742</v>
      </c>
      <c r="AI116">
        <v>12960</v>
      </c>
    </row>
    <row r="117" spans="1:36" x14ac:dyDescent="0.35">
      <c r="A117">
        <v>20816</v>
      </c>
      <c r="B117" t="s">
        <v>137</v>
      </c>
      <c r="C117">
        <v>16367</v>
      </c>
      <c r="D117" s="9">
        <v>303</v>
      </c>
      <c r="E117">
        <v>16329</v>
      </c>
      <c r="F117">
        <v>282</v>
      </c>
      <c r="G117" s="5">
        <v>8131</v>
      </c>
      <c r="H117">
        <v>103810</v>
      </c>
      <c r="I117">
        <v>1699058270</v>
      </c>
      <c r="J117" s="2">
        <v>171</v>
      </c>
      <c r="K117">
        <v>10925</v>
      </c>
      <c r="L117">
        <v>3276</v>
      </c>
      <c r="M117">
        <v>16367</v>
      </c>
      <c r="N117">
        <v>4499</v>
      </c>
      <c r="O117">
        <v>16367</v>
      </c>
      <c r="P117">
        <v>1075</v>
      </c>
      <c r="Q117">
        <v>16322</v>
      </c>
      <c r="R117">
        <v>2925</v>
      </c>
      <c r="S117">
        <v>16367</v>
      </c>
      <c r="T117">
        <v>195</v>
      </c>
      <c r="U117">
        <v>15511</v>
      </c>
      <c r="V117" s="24">
        <v>2809</v>
      </c>
      <c r="W117" s="24">
        <v>16367</v>
      </c>
      <c r="X117">
        <v>0</v>
      </c>
      <c r="Y117">
        <v>6446</v>
      </c>
      <c r="Z117">
        <v>30</v>
      </c>
      <c r="AA117" s="5">
        <v>6090</v>
      </c>
      <c r="AB117">
        <v>134</v>
      </c>
      <c r="AC117" s="5">
        <v>6090</v>
      </c>
      <c r="AD117" s="24">
        <v>94</v>
      </c>
      <c r="AE117" s="24">
        <v>16259</v>
      </c>
      <c r="AF117" s="24">
        <v>252</v>
      </c>
      <c r="AG117" s="24">
        <v>6052</v>
      </c>
      <c r="AH117">
        <v>6446</v>
      </c>
      <c r="AI117">
        <v>6090</v>
      </c>
    </row>
    <row r="118" spans="1:36" x14ac:dyDescent="0.35">
      <c r="A118">
        <v>20817</v>
      </c>
      <c r="B118" t="s">
        <v>137</v>
      </c>
      <c r="C118">
        <v>36681</v>
      </c>
      <c r="D118" s="9">
        <v>1233</v>
      </c>
      <c r="E118">
        <v>36538</v>
      </c>
      <c r="F118">
        <v>684</v>
      </c>
      <c r="G118" s="5">
        <v>18762</v>
      </c>
      <c r="H118">
        <v>95890</v>
      </c>
      <c r="I118">
        <v>3517341090</v>
      </c>
      <c r="J118" s="2">
        <v>427</v>
      </c>
      <c r="K118">
        <v>25394</v>
      </c>
      <c r="L118">
        <v>7111</v>
      </c>
      <c r="M118">
        <v>36681</v>
      </c>
      <c r="N118">
        <v>9167</v>
      </c>
      <c r="O118">
        <v>36681</v>
      </c>
      <c r="P118">
        <v>2522</v>
      </c>
      <c r="Q118">
        <v>36415</v>
      </c>
      <c r="R118">
        <v>11855</v>
      </c>
      <c r="S118">
        <v>36681</v>
      </c>
      <c r="T118">
        <v>913</v>
      </c>
      <c r="U118">
        <v>34960</v>
      </c>
      <c r="V118" s="24">
        <v>9925</v>
      </c>
      <c r="W118" s="24">
        <v>36681</v>
      </c>
      <c r="X118">
        <v>7</v>
      </c>
      <c r="Y118">
        <v>13949</v>
      </c>
      <c r="Z118">
        <v>112</v>
      </c>
      <c r="AA118" s="5">
        <v>13281</v>
      </c>
      <c r="AB118">
        <v>556</v>
      </c>
      <c r="AC118" s="5">
        <v>13281</v>
      </c>
      <c r="AD118" s="24">
        <v>713</v>
      </c>
      <c r="AE118" s="24">
        <v>37058</v>
      </c>
      <c r="AF118" s="24">
        <v>601</v>
      </c>
      <c r="AG118" s="24">
        <v>13240</v>
      </c>
      <c r="AH118">
        <v>13949</v>
      </c>
      <c r="AI118">
        <v>13281</v>
      </c>
    </row>
    <row r="119" spans="1:36" x14ac:dyDescent="0.35">
      <c r="A119">
        <v>20818</v>
      </c>
      <c r="B119" t="s">
        <v>137</v>
      </c>
      <c r="C119">
        <v>2019</v>
      </c>
      <c r="D119" s="9">
        <v>79</v>
      </c>
      <c r="E119">
        <v>2019</v>
      </c>
      <c r="F119">
        <v>60</v>
      </c>
      <c r="G119" s="5">
        <v>1192</v>
      </c>
      <c r="H119">
        <v>101583</v>
      </c>
      <c r="I119">
        <v>205096077</v>
      </c>
      <c r="J119" s="2">
        <v>14</v>
      </c>
      <c r="K119">
        <v>1384</v>
      </c>
      <c r="L119">
        <v>398</v>
      </c>
      <c r="M119">
        <v>2019</v>
      </c>
      <c r="N119">
        <v>486</v>
      </c>
      <c r="O119">
        <v>2019</v>
      </c>
      <c r="P119">
        <v>188</v>
      </c>
      <c r="Q119">
        <v>2019</v>
      </c>
      <c r="R119">
        <v>472</v>
      </c>
      <c r="S119">
        <v>2019</v>
      </c>
      <c r="T119">
        <v>14</v>
      </c>
      <c r="U119">
        <v>1958</v>
      </c>
      <c r="V119" s="24">
        <v>299</v>
      </c>
      <c r="W119" s="24">
        <v>2019</v>
      </c>
      <c r="X119">
        <v>0</v>
      </c>
      <c r="Y119">
        <v>878</v>
      </c>
      <c r="Z119">
        <v>0</v>
      </c>
      <c r="AA119" s="5">
        <v>829</v>
      </c>
      <c r="AB119">
        <v>46</v>
      </c>
      <c r="AC119" s="5">
        <v>829</v>
      </c>
      <c r="AD119" s="24">
        <v>14</v>
      </c>
      <c r="AE119" s="24">
        <v>1953</v>
      </c>
      <c r="AF119" s="24">
        <v>29</v>
      </c>
      <c r="AG119" s="24">
        <v>797</v>
      </c>
      <c r="AH119">
        <v>878</v>
      </c>
      <c r="AI119">
        <v>829</v>
      </c>
    </row>
    <row r="120" spans="1:36" x14ac:dyDescent="0.35">
      <c r="A120">
        <v>20832</v>
      </c>
      <c r="B120" t="s">
        <v>137</v>
      </c>
      <c r="C120">
        <v>26448</v>
      </c>
      <c r="D120" s="9">
        <v>814</v>
      </c>
      <c r="E120">
        <v>26342</v>
      </c>
      <c r="F120">
        <v>321</v>
      </c>
      <c r="G120" s="5">
        <v>14970</v>
      </c>
      <c r="H120">
        <v>51522</v>
      </c>
      <c r="I120">
        <v>1362653856</v>
      </c>
      <c r="J120" s="2">
        <v>1150</v>
      </c>
      <c r="K120">
        <v>17886</v>
      </c>
      <c r="L120">
        <v>3882</v>
      </c>
      <c r="M120">
        <v>26448</v>
      </c>
      <c r="N120">
        <v>6317</v>
      </c>
      <c r="O120">
        <v>26448</v>
      </c>
      <c r="P120">
        <v>1882</v>
      </c>
      <c r="Q120">
        <v>26348</v>
      </c>
      <c r="R120">
        <v>10248</v>
      </c>
      <c r="S120">
        <v>26448</v>
      </c>
      <c r="T120">
        <v>906</v>
      </c>
      <c r="U120">
        <v>24912</v>
      </c>
      <c r="V120" s="24">
        <v>5846</v>
      </c>
      <c r="W120" s="24">
        <v>26448</v>
      </c>
      <c r="X120">
        <v>0</v>
      </c>
      <c r="Y120">
        <v>8940</v>
      </c>
      <c r="Z120">
        <v>67</v>
      </c>
      <c r="AA120" s="5">
        <v>8723</v>
      </c>
      <c r="AB120">
        <v>251</v>
      </c>
      <c r="AC120" s="5">
        <v>8723</v>
      </c>
      <c r="AD120" s="24">
        <v>712</v>
      </c>
      <c r="AE120" s="24">
        <v>26320</v>
      </c>
      <c r="AF120" s="24">
        <v>430</v>
      </c>
      <c r="AG120" s="24">
        <v>8803</v>
      </c>
      <c r="AH120">
        <v>8940</v>
      </c>
      <c r="AI120">
        <v>8723</v>
      </c>
    </row>
    <row r="121" spans="1:36" x14ac:dyDescent="0.35">
      <c r="A121">
        <v>20833</v>
      </c>
      <c r="B121" t="s">
        <v>137</v>
      </c>
      <c r="C121">
        <v>7750</v>
      </c>
      <c r="D121" s="9">
        <v>105</v>
      </c>
      <c r="E121">
        <v>7720</v>
      </c>
      <c r="F121">
        <v>198</v>
      </c>
      <c r="G121" s="5">
        <v>4308</v>
      </c>
      <c r="H121">
        <v>61575</v>
      </c>
      <c r="I121">
        <v>477206250</v>
      </c>
      <c r="J121" s="2">
        <v>276</v>
      </c>
      <c r="K121">
        <v>5383</v>
      </c>
      <c r="L121">
        <v>1424</v>
      </c>
      <c r="M121">
        <v>7750</v>
      </c>
      <c r="N121">
        <v>1703</v>
      </c>
      <c r="O121">
        <v>7750</v>
      </c>
      <c r="P121">
        <v>492</v>
      </c>
      <c r="Q121">
        <v>7728</v>
      </c>
      <c r="R121">
        <v>2525</v>
      </c>
      <c r="S121">
        <v>7750</v>
      </c>
      <c r="T121">
        <v>173</v>
      </c>
      <c r="U121">
        <v>7507</v>
      </c>
      <c r="V121" s="24">
        <v>1211</v>
      </c>
      <c r="W121" s="24">
        <v>7750</v>
      </c>
      <c r="X121">
        <v>0</v>
      </c>
      <c r="Y121">
        <v>2493</v>
      </c>
      <c r="Z121">
        <v>24</v>
      </c>
      <c r="AA121" s="5">
        <v>2473</v>
      </c>
      <c r="AB121">
        <v>13</v>
      </c>
      <c r="AC121" s="5">
        <v>2473</v>
      </c>
      <c r="AD121" s="24">
        <v>253</v>
      </c>
      <c r="AE121" s="24">
        <v>7346</v>
      </c>
      <c r="AF121" s="24">
        <v>162</v>
      </c>
      <c r="AG121" s="24">
        <v>2355</v>
      </c>
      <c r="AH121">
        <v>2493</v>
      </c>
      <c r="AI121">
        <v>2473</v>
      </c>
    </row>
    <row r="122" spans="1:36" x14ac:dyDescent="0.35">
      <c r="A122">
        <v>20837</v>
      </c>
      <c r="B122" t="s">
        <v>137</v>
      </c>
      <c r="C122">
        <v>6225</v>
      </c>
      <c r="D122" s="9">
        <v>161</v>
      </c>
      <c r="E122">
        <v>6224</v>
      </c>
      <c r="F122">
        <v>165</v>
      </c>
      <c r="G122" s="5">
        <v>3400</v>
      </c>
      <c r="H122">
        <v>57500</v>
      </c>
      <c r="I122">
        <v>357937500</v>
      </c>
      <c r="J122" s="2">
        <v>197</v>
      </c>
      <c r="K122">
        <v>3939</v>
      </c>
      <c r="L122">
        <v>659</v>
      </c>
      <c r="M122">
        <v>6225</v>
      </c>
      <c r="N122">
        <v>1555</v>
      </c>
      <c r="O122">
        <v>6225</v>
      </c>
      <c r="P122">
        <v>612</v>
      </c>
      <c r="Q122">
        <v>6199</v>
      </c>
      <c r="R122">
        <v>1425</v>
      </c>
      <c r="S122">
        <v>6225</v>
      </c>
      <c r="T122">
        <v>241</v>
      </c>
      <c r="U122">
        <v>5750</v>
      </c>
      <c r="V122" s="24">
        <v>662</v>
      </c>
      <c r="W122" s="24">
        <v>6225</v>
      </c>
      <c r="X122">
        <v>0</v>
      </c>
      <c r="Y122">
        <v>2109</v>
      </c>
      <c r="Z122">
        <v>14</v>
      </c>
      <c r="AA122" s="5">
        <v>1966</v>
      </c>
      <c r="AB122">
        <v>25</v>
      </c>
      <c r="AC122" s="5">
        <v>1966</v>
      </c>
      <c r="AD122" s="24">
        <v>167</v>
      </c>
      <c r="AE122" s="24">
        <v>6261</v>
      </c>
      <c r="AF122" s="24">
        <v>101</v>
      </c>
      <c r="AG122" s="24">
        <v>1951</v>
      </c>
      <c r="AH122">
        <v>2109</v>
      </c>
      <c r="AI122">
        <v>1966</v>
      </c>
    </row>
    <row r="123" spans="1:36" x14ac:dyDescent="0.35">
      <c r="A123">
        <v>20838</v>
      </c>
      <c r="B123" t="s">
        <v>137</v>
      </c>
      <c r="C123">
        <v>252</v>
      </c>
      <c r="D123" s="9">
        <v>1</v>
      </c>
      <c r="E123">
        <v>248</v>
      </c>
      <c r="F123">
        <v>0</v>
      </c>
      <c r="G123" s="5">
        <v>154</v>
      </c>
      <c r="H123">
        <v>56811</v>
      </c>
      <c r="I123">
        <v>14316372</v>
      </c>
      <c r="J123" s="2">
        <v>0</v>
      </c>
      <c r="K123">
        <v>178</v>
      </c>
      <c r="L123">
        <v>55</v>
      </c>
      <c r="M123">
        <v>252</v>
      </c>
      <c r="N123">
        <v>39</v>
      </c>
      <c r="O123">
        <v>252</v>
      </c>
      <c r="P123">
        <v>23</v>
      </c>
      <c r="Q123">
        <v>252</v>
      </c>
      <c r="R123">
        <v>26</v>
      </c>
      <c r="S123">
        <v>252</v>
      </c>
      <c r="T123">
        <v>0</v>
      </c>
      <c r="U123">
        <v>242</v>
      </c>
      <c r="V123" s="24">
        <v>19</v>
      </c>
      <c r="W123" s="24">
        <v>252</v>
      </c>
      <c r="X123">
        <v>0</v>
      </c>
      <c r="Y123">
        <v>98</v>
      </c>
      <c r="Z123">
        <v>0</v>
      </c>
      <c r="AA123" s="5">
        <v>94</v>
      </c>
      <c r="AB123">
        <v>0</v>
      </c>
      <c r="AC123" s="5">
        <v>94</v>
      </c>
      <c r="AD123" s="24">
        <v>25</v>
      </c>
      <c r="AE123" s="24">
        <v>302</v>
      </c>
      <c r="AF123" s="24">
        <v>9</v>
      </c>
      <c r="AG123" s="24">
        <v>97</v>
      </c>
      <c r="AH123">
        <v>98</v>
      </c>
      <c r="AI123">
        <v>94</v>
      </c>
    </row>
    <row r="124" spans="1:36" x14ac:dyDescent="0.35">
      <c r="A124">
        <v>20839</v>
      </c>
      <c r="B124" t="s">
        <v>137</v>
      </c>
      <c r="C124">
        <v>100</v>
      </c>
      <c r="D124" s="9">
        <v>0</v>
      </c>
      <c r="E124">
        <v>100</v>
      </c>
      <c r="F124">
        <v>0</v>
      </c>
      <c r="G124" s="5">
        <v>25</v>
      </c>
      <c r="H124">
        <v>0</v>
      </c>
      <c r="I124">
        <v>0</v>
      </c>
      <c r="J124" s="2">
        <v>0</v>
      </c>
      <c r="K124">
        <v>49</v>
      </c>
      <c r="L124">
        <v>0</v>
      </c>
      <c r="M124">
        <v>100</v>
      </c>
      <c r="N124">
        <v>51</v>
      </c>
      <c r="O124">
        <v>100</v>
      </c>
      <c r="P124">
        <v>8</v>
      </c>
      <c r="Q124">
        <v>100</v>
      </c>
      <c r="R124">
        <v>0</v>
      </c>
      <c r="S124">
        <v>100</v>
      </c>
      <c r="T124">
        <v>0</v>
      </c>
      <c r="U124">
        <v>66</v>
      </c>
      <c r="V124" s="24">
        <v>0</v>
      </c>
      <c r="W124" s="24">
        <v>100</v>
      </c>
      <c r="X124">
        <v>0</v>
      </c>
      <c r="Y124">
        <v>24</v>
      </c>
      <c r="Z124">
        <v>0</v>
      </c>
      <c r="AA124" s="5">
        <v>24</v>
      </c>
      <c r="AB124">
        <v>0</v>
      </c>
      <c r="AC124" s="5">
        <v>24</v>
      </c>
      <c r="AD124" s="24">
        <v>0</v>
      </c>
      <c r="AE124" s="24">
        <v>97</v>
      </c>
      <c r="AF124" s="24">
        <v>0</v>
      </c>
      <c r="AG124" s="24">
        <v>23</v>
      </c>
      <c r="AH124">
        <v>24</v>
      </c>
      <c r="AI124">
        <v>24</v>
      </c>
      <c r="AJ124" t="s">
        <v>62</v>
      </c>
    </row>
    <row r="125" spans="1:36" x14ac:dyDescent="0.35">
      <c r="A125">
        <v>20841</v>
      </c>
      <c r="B125" t="s">
        <v>137</v>
      </c>
      <c r="C125">
        <v>10481</v>
      </c>
      <c r="D125" s="9">
        <v>374</v>
      </c>
      <c r="E125">
        <v>9894</v>
      </c>
      <c r="F125">
        <v>109</v>
      </c>
      <c r="G125" s="5">
        <v>5137</v>
      </c>
      <c r="H125">
        <v>51338</v>
      </c>
      <c r="I125">
        <v>538073578</v>
      </c>
      <c r="J125" s="2">
        <v>473</v>
      </c>
      <c r="K125">
        <v>6881</v>
      </c>
      <c r="L125">
        <v>1338</v>
      </c>
      <c r="M125">
        <v>10481</v>
      </c>
      <c r="N125">
        <v>2817</v>
      </c>
      <c r="O125">
        <v>10481</v>
      </c>
      <c r="P125">
        <v>616</v>
      </c>
      <c r="Q125">
        <v>9881</v>
      </c>
      <c r="R125">
        <v>6904</v>
      </c>
      <c r="S125">
        <v>10481</v>
      </c>
      <c r="T125">
        <v>553</v>
      </c>
      <c r="U125">
        <v>9936</v>
      </c>
      <c r="V125" s="24">
        <v>4195</v>
      </c>
      <c r="W125" s="24">
        <v>10481</v>
      </c>
      <c r="X125">
        <v>5</v>
      </c>
      <c r="Y125">
        <v>2991</v>
      </c>
      <c r="Z125">
        <v>93</v>
      </c>
      <c r="AA125" s="5">
        <v>2804</v>
      </c>
      <c r="AB125">
        <v>45</v>
      </c>
      <c r="AC125" s="5">
        <v>2804</v>
      </c>
      <c r="AD125" s="24">
        <v>307</v>
      </c>
      <c r="AE125" s="24">
        <v>10818</v>
      </c>
      <c r="AF125" s="24">
        <v>50</v>
      </c>
      <c r="AG125" s="24">
        <v>3094</v>
      </c>
      <c r="AH125">
        <v>2991</v>
      </c>
      <c r="AI125">
        <v>2804</v>
      </c>
    </row>
    <row r="126" spans="1:36" x14ac:dyDescent="0.35">
      <c r="A126">
        <v>20842</v>
      </c>
      <c r="B126" t="s">
        <v>137</v>
      </c>
      <c r="C126">
        <v>1712</v>
      </c>
      <c r="D126" s="9">
        <v>74</v>
      </c>
      <c r="E126">
        <v>1702</v>
      </c>
      <c r="F126">
        <v>67</v>
      </c>
      <c r="G126" s="5">
        <v>1029</v>
      </c>
      <c r="H126">
        <v>65057</v>
      </c>
      <c r="I126">
        <v>111377584</v>
      </c>
      <c r="J126" s="2">
        <v>37</v>
      </c>
      <c r="K126">
        <v>1241</v>
      </c>
      <c r="L126">
        <v>420</v>
      </c>
      <c r="M126">
        <v>1712</v>
      </c>
      <c r="N126">
        <v>200</v>
      </c>
      <c r="O126">
        <v>1712</v>
      </c>
      <c r="P126">
        <v>226</v>
      </c>
      <c r="Q126">
        <v>1712</v>
      </c>
      <c r="R126">
        <v>153</v>
      </c>
      <c r="S126">
        <v>1712</v>
      </c>
      <c r="T126">
        <v>0</v>
      </c>
      <c r="U126">
        <v>1689</v>
      </c>
      <c r="V126" s="24">
        <v>114</v>
      </c>
      <c r="W126" s="24">
        <v>1712</v>
      </c>
      <c r="X126">
        <v>0</v>
      </c>
      <c r="Y126">
        <v>719</v>
      </c>
      <c r="Z126">
        <v>0</v>
      </c>
      <c r="AA126" s="5">
        <v>690</v>
      </c>
      <c r="AB126">
        <v>20</v>
      </c>
      <c r="AC126" s="5">
        <v>690</v>
      </c>
      <c r="AD126" s="24">
        <v>118</v>
      </c>
      <c r="AE126" s="24">
        <v>1676</v>
      </c>
      <c r="AF126" s="24">
        <v>74</v>
      </c>
      <c r="AG126" s="24">
        <v>678</v>
      </c>
      <c r="AH126">
        <v>719</v>
      </c>
      <c r="AI126">
        <v>690</v>
      </c>
    </row>
    <row r="127" spans="1:36" x14ac:dyDescent="0.35">
      <c r="A127">
        <v>20850</v>
      </c>
      <c r="B127" t="s">
        <v>137</v>
      </c>
      <c r="C127">
        <v>51568</v>
      </c>
      <c r="D127" s="9">
        <v>3248</v>
      </c>
      <c r="E127">
        <v>50863</v>
      </c>
      <c r="F127">
        <v>1220</v>
      </c>
      <c r="G127" s="5">
        <v>28952</v>
      </c>
      <c r="H127">
        <v>55246</v>
      </c>
      <c r="I127">
        <v>2848925728</v>
      </c>
      <c r="J127" s="2">
        <v>1742</v>
      </c>
      <c r="K127">
        <v>36990</v>
      </c>
      <c r="L127">
        <v>7890</v>
      </c>
      <c r="M127">
        <v>51568</v>
      </c>
      <c r="N127">
        <v>10707</v>
      </c>
      <c r="O127">
        <v>51568</v>
      </c>
      <c r="P127">
        <v>4147</v>
      </c>
      <c r="Q127">
        <v>50651</v>
      </c>
      <c r="R127">
        <v>26358</v>
      </c>
      <c r="S127">
        <v>51568</v>
      </c>
      <c r="T127">
        <v>2604</v>
      </c>
      <c r="U127">
        <v>48696</v>
      </c>
      <c r="V127" s="24">
        <v>18164</v>
      </c>
      <c r="W127" s="24">
        <v>51568</v>
      </c>
      <c r="X127">
        <v>15</v>
      </c>
      <c r="Y127">
        <v>20725</v>
      </c>
      <c r="Z127">
        <v>507</v>
      </c>
      <c r="AA127" s="5">
        <v>19753</v>
      </c>
      <c r="AB127">
        <v>1603</v>
      </c>
      <c r="AC127" s="5">
        <v>19753</v>
      </c>
      <c r="AD127" s="24">
        <v>2170</v>
      </c>
      <c r="AE127" s="24">
        <v>52086</v>
      </c>
      <c r="AF127" s="24">
        <v>1258</v>
      </c>
      <c r="AG127" s="24">
        <v>20636</v>
      </c>
      <c r="AH127">
        <v>20725</v>
      </c>
      <c r="AI127">
        <v>19753</v>
      </c>
    </row>
    <row r="128" spans="1:36" x14ac:dyDescent="0.35">
      <c r="A128">
        <v>20851</v>
      </c>
      <c r="B128" t="s">
        <v>137</v>
      </c>
      <c r="C128">
        <v>15106</v>
      </c>
      <c r="D128" s="9">
        <v>1438</v>
      </c>
      <c r="E128">
        <v>14909</v>
      </c>
      <c r="F128">
        <v>590</v>
      </c>
      <c r="G128" s="5">
        <v>8907</v>
      </c>
      <c r="H128">
        <v>36557</v>
      </c>
      <c r="I128">
        <v>552230042</v>
      </c>
      <c r="J128" s="2">
        <v>1968</v>
      </c>
      <c r="K128">
        <v>10101</v>
      </c>
      <c r="L128">
        <v>1558</v>
      </c>
      <c r="M128">
        <v>15106</v>
      </c>
      <c r="N128">
        <v>3670</v>
      </c>
      <c r="O128">
        <v>15106</v>
      </c>
      <c r="P128">
        <v>1129</v>
      </c>
      <c r="Q128">
        <v>15084</v>
      </c>
      <c r="R128">
        <v>10084</v>
      </c>
      <c r="S128">
        <v>15106</v>
      </c>
      <c r="T128">
        <v>2310</v>
      </c>
      <c r="U128">
        <v>13807</v>
      </c>
      <c r="V128" s="24">
        <v>5869</v>
      </c>
      <c r="W128" s="24">
        <v>15106</v>
      </c>
      <c r="X128">
        <v>0</v>
      </c>
      <c r="Y128">
        <v>5162</v>
      </c>
      <c r="Z128">
        <v>461</v>
      </c>
      <c r="AA128" s="5">
        <v>4933</v>
      </c>
      <c r="AB128">
        <v>339</v>
      </c>
      <c r="AC128" s="5">
        <v>4933</v>
      </c>
      <c r="AD128" s="24">
        <v>3159</v>
      </c>
      <c r="AE128" s="24">
        <v>15477</v>
      </c>
      <c r="AF128" s="24">
        <v>584</v>
      </c>
      <c r="AG128" s="24">
        <v>4989</v>
      </c>
      <c r="AH128">
        <v>5162</v>
      </c>
      <c r="AI128">
        <v>4933</v>
      </c>
    </row>
    <row r="129" spans="1:35" x14ac:dyDescent="0.35">
      <c r="A129">
        <v>20852</v>
      </c>
      <c r="B129" t="s">
        <v>137</v>
      </c>
      <c r="C129">
        <v>46904</v>
      </c>
      <c r="D129" s="9">
        <v>3324</v>
      </c>
      <c r="E129">
        <v>46257</v>
      </c>
      <c r="F129">
        <v>984</v>
      </c>
      <c r="G129" s="5">
        <v>26815</v>
      </c>
      <c r="H129">
        <v>59278</v>
      </c>
      <c r="I129">
        <v>2780375312</v>
      </c>
      <c r="J129" s="2">
        <v>1801</v>
      </c>
      <c r="K129">
        <v>34743</v>
      </c>
      <c r="L129">
        <v>7816</v>
      </c>
      <c r="M129">
        <v>46904</v>
      </c>
      <c r="N129">
        <v>8942</v>
      </c>
      <c r="O129">
        <v>46904</v>
      </c>
      <c r="P129">
        <v>4646</v>
      </c>
      <c r="Q129">
        <v>46069</v>
      </c>
      <c r="R129">
        <v>22374</v>
      </c>
      <c r="S129">
        <v>46904</v>
      </c>
      <c r="T129">
        <v>2578</v>
      </c>
      <c r="U129">
        <v>44568</v>
      </c>
      <c r="V129" s="24">
        <v>15996</v>
      </c>
      <c r="W129" s="24">
        <v>46904</v>
      </c>
      <c r="X129">
        <v>21</v>
      </c>
      <c r="Y129">
        <v>21486</v>
      </c>
      <c r="Z129">
        <v>639</v>
      </c>
      <c r="AA129" s="5">
        <v>20577</v>
      </c>
      <c r="AB129">
        <v>2182</v>
      </c>
      <c r="AC129" s="5">
        <v>20577</v>
      </c>
      <c r="AD129" s="24">
        <v>2540</v>
      </c>
      <c r="AE129" s="24">
        <v>45212</v>
      </c>
      <c r="AF129" s="24">
        <v>1285</v>
      </c>
      <c r="AG129" s="24">
        <v>20621</v>
      </c>
      <c r="AH129">
        <v>21486</v>
      </c>
      <c r="AI129">
        <v>20577</v>
      </c>
    </row>
    <row r="130" spans="1:35" x14ac:dyDescent="0.35">
      <c r="A130">
        <v>20853</v>
      </c>
      <c r="B130" t="s">
        <v>137</v>
      </c>
      <c r="C130">
        <v>31178</v>
      </c>
      <c r="D130" s="9">
        <v>1812</v>
      </c>
      <c r="E130">
        <v>30840</v>
      </c>
      <c r="F130">
        <v>1132</v>
      </c>
      <c r="G130" s="5">
        <v>17732</v>
      </c>
      <c r="H130">
        <v>45990</v>
      </c>
      <c r="I130">
        <v>1433876220</v>
      </c>
      <c r="J130" s="2">
        <v>2604</v>
      </c>
      <c r="K130">
        <v>21466</v>
      </c>
      <c r="L130">
        <v>4883</v>
      </c>
      <c r="M130">
        <v>31178</v>
      </c>
      <c r="N130">
        <v>6766</v>
      </c>
      <c r="O130">
        <v>31178</v>
      </c>
      <c r="P130">
        <v>2670</v>
      </c>
      <c r="Q130">
        <v>31039</v>
      </c>
      <c r="R130">
        <v>15833</v>
      </c>
      <c r="S130">
        <v>31178</v>
      </c>
      <c r="T130">
        <v>2120</v>
      </c>
      <c r="U130">
        <v>29609</v>
      </c>
      <c r="V130" s="24">
        <v>10525</v>
      </c>
      <c r="W130" s="24">
        <v>31178</v>
      </c>
      <c r="X130">
        <v>19</v>
      </c>
      <c r="Y130">
        <v>9989</v>
      </c>
      <c r="Z130">
        <v>274</v>
      </c>
      <c r="AA130" s="5">
        <v>9802</v>
      </c>
      <c r="AB130">
        <v>293</v>
      </c>
      <c r="AC130" s="5">
        <v>9802</v>
      </c>
      <c r="AD130" s="24">
        <v>2182</v>
      </c>
      <c r="AE130" s="24">
        <v>30960</v>
      </c>
      <c r="AF130" s="24">
        <v>862</v>
      </c>
      <c r="AG130" s="24">
        <v>9633</v>
      </c>
      <c r="AH130">
        <v>9989</v>
      </c>
      <c r="AI130">
        <v>9802</v>
      </c>
    </row>
    <row r="131" spans="1:35" x14ac:dyDescent="0.35">
      <c r="A131">
        <v>20854</v>
      </c>
      <c r="B131" t="s">
        <v>137</v>
      </c>
      <c r="C131">
        <v>49194</v>
      </c>
      <c r="D131" s="9">
        <v>1115</v>
      </c>
      <c r="E131">
        <v>48790</v>
      </c>
      <c r="F131">
        <v>882</v>
      </c>
      <c r="G131" s="5">
        <v>24899</v>
      </c>
      <c r="H131">
        <v>91143</v>
      </c>
      <c r="I131">
        <v>4483688742</v>
      </c>
      <c r="J131" s="2">
        <v>704</v>
      </c>
      <c r="K131">
        <v>34115</v>
      </c>
      <c r="L131">
        <v>10629</v>
      </c>
      <c r="M131">
        <v>49194</v>
      </c>
      <c r="N131">
        <v>12094</v>
      </c>
      <c r="O131">
        <v>49194</v>
      </c>
      <c r="P131">
        <v>3380</v>
      </c>
      <c r="Q131">
        <v>48780</v>
      </c>
      <c r="R131">
        <v>18691</v>
      </c>
      <c r="S131">
        <v>49194</v>
      </c>
      <c r="T131">
        <v>1305</v>
      </c>
      <c r="U131">
        <v>47194</v>
      </c>
      <c r="V131" s="24">
        <v>13352</v>
      </c>
      <c r="W131" s="24">
        <v>49194</v>
      </c>
      <c r="X131">
        <v>0</v>
      </c>
      <c r="Y131">
        <v>17165</v>
      </c>
      <c r="Z131">
        <v>80</v>
      </c>
      <c r="AA131" s="5">
        <v>16594</v>
      </c>
      <c r="AB131">
        <v>360</v>
      </c>
      <c r="AC131" s="5">
        <v>16594</v>
      </c>
      <c r="AD131" s="24">
        <v>999</v>
      </c>
      <c r="AE131" s="24">
        <v>48779</v>
      </c>
      <c r="AF131" s="24">
        <v>511</v>
      </c>
      <c r="AG131" s="24">
        <v>16655</v>
      </c>
      <c r="AH131">
        <v>17165</v>
      </c>
      <c r="AI131">
        <v>16594</v>
      </c>
    </row>
    <row r="132" spans="1:35" x14ac:dyDescent="0.35">
      <c r="A132">
        <v>20855</v>
      </c>
      <c r="B132" t="s">
        <v>137</v>
      </c>
      <c r="C132">
        <v>14302</v>
      </c>
      <c r="D132" s="9">
        <v>704</v>
      </c>
      <c r="E132">
        <v>14217</v>
      </c>
      <c r="F132">
        <v>331</v>
      </c>
      <c r="G132" s="5">
        <v>8041</v>
      </c>
      <c r="H132">
        <v>58252</v>
      </c>
      <c r="I132">
        <v>833120104</v>
      </c>
      <c r="J132" s="2">
        <v>535</v>
      </c>
      <c r="K132">
        <v>10372</v>
      </c>
      <c r="L132">
        <v>2693</v>
      </c>
      <c r="M132">
        <v>14302</v>
      </c>
      <c r="N132">
        <v>2602</v>
      </c>
      <c r="O132">
        <v>14302</v>
      </c>
      <c r="P132">
        <v>1408</v>
      </c>
      <c r="Q132">
        <v>14190</v>
      </c>
      <c r="R132">
        <v>5941</v>
      </c>
      <c r="S132">
        <v>14302</v>
      </c>
      <c r="T132">
        <v>576</v>
      </c>
      <c r="U132">
        <v>13603</v>
      </c>
      <c r="V132" s="24">
        <v>4372</v>
      </c>
      <c r="W132" s="24">
        <v>14302</v>
      </c>
      <c r="X132">
        <v>8</v>
      </c>
      <c r="Y132">
        <v>5105</v>
      </c>
      <c r="Z132">
        <v>16</v>
      </c>
      <c r="AA132" s="5">
        <v>5042</v>
      </c>
      <c r="AB132">
        <v>186</v>
      </c>
      <c r="AC132" s="5">
        <v>5042</v>
      </c>
      <c r="AD132" s="24">
        <v>951</v>
      </c>
      <c r="AE132" s="24">
        <v>15167</v>
      </c>
      <c r="AF132" s="24">
        <v>298</v>
      </c>
      <c r="AG132" s="24">
        <v>5244</v>
      </c>
      <c r="AH132">
        <v>5105</v>
      </c>
      <c r="AI132">
        <v>5042</v>
      </c>
    </row>
    <row r="133" spans="1:35" x14ac:dyDescent="0.35">
      <c r="A133">
        <v>20860</v>
      </c>
      <c r="B133" t="s">
        <v>137</v>
      </c>
      <c r="C133">
        <v>2805</v>
      </c>
      <c r="D133" s="9">
        <v>91</v>
      </c>
      <c r="E133">
        <v>2708</v>
      </c>
      <c r="F133">
        <v>99</v>
      </c>
      <c r="G133" s="5">
        <v>1219</v>
      </c>
      <c r="H133">
        <v>51265</v>
      </c>
      <c r="I133">
        <v>143798325</v>
      </c>
      <c r="J133" s="2">
        <v>60</v>
      </c>
      <c r="K133">
        <v>1739</v>
      </c>
      <c r="L133">
        <v>548</v>
      </c>
      <c r="M133">
        <v>2805</v>
      </c>
      <c r="N133">
        <v>954</v>
      </c>
      <c r="O133">
        <v>2805</v>
      </c>
      <c r="P133">
        <v>378</v>
      </c>
      <c r="Q133">
        <v>2708</v>
      </c>
      <c r="R133">
        <v>1464</v>
      </c>
      <c r="S133">
        <v>2805</v>
      </c>
      <c r="T133">
        <v>62</v>
      </c>
      <c r="U133">
        <v>2652</v>
      </c>
      <c r="V133" s="24">
        <v>417</v>
      </c>
      <c r="W133" s="24">
        <v>2805</v>
      </c>
      <c r="X133">
        <v>0</v>
      </c>
      <c r="Y133">
        <v>882</v>
      </c>
      <c r="Z133">
        <v>0</v>
      </c>
      <c r="AA133" s="5">
        <v>867</v>
      </c>
      <c r="AB133">
        <v>59</v>
      </c>
      <c r="AC133" s="5">
        <v>867</v>
      </c>
      <c r="AD133" s="24">
        <v>19</v>
      </c>
      <c r="AE133" s="24">
        <v>2750</v>
      </c>
      <c r="AF133" s="24">
        <v>79</v>
      </c>
      <c r="AG133" s="24">
        <v>888</v>
      </c>
      <c r="AH133">
        <v>882</v>
      </c>
      <c r="AI133">
        <v>867</v>
      </c>
    </row>
    <row r="134" spans="1:35" x14ac:dyDescent="0.35">
      <c r="A134">
        <v>20861</v>
      </c>
      <c r="B134" t="s">
        <v>137</v>
      </c>
      <c r="C134">
        <v>1665</v>
      </c>
      <c r="D134" s="9">
        <v>13</v>
      </c>
      <c r="E134">
        <v>1651</v>
      </c>
      <c r="F134">
        <v>31</v>
      </c>
      <c r="G134" s="5">
        <v>997</v>
      </c>
      <c r="H134">
        <v>80885</v>
      </c>
      <c r="I134">
        <v>134673525</v>
      </c>
      <c r="J134" s="2">
        <v>13</v>
      </c>
      <c r="K134">
        <v>1206</v>
      </c>
      <c r="L134">
        <v>353</v>
      </c>
      <c r="M134">
        <v>1665</v>
      </c>
      <c r="N134">
        <v>236</v>
      </c>
      <c r="O134">
        <v>1665</v>
      </c>
      <c r="P134">
        <v>169</v>
      </c>
      <c r="Q134">
        <v>1665</v>
      </c>
      <c r="R134">
        <v>509</v>
      </c>
      <c r="S134">
        <v>1665</v>
      </c>
      <c r="T134">
        <v>11</v>
      </c>
      <c r="U134">
        <v>1665</v>
      </c>
      <c r="V134" s="24">
        <v>158</v>
      </c>
      <c r="W134" s="24">
        <v>1665</v>
      </c>
      <c r="X134">
        <v>0</v>
      </c>
      <c r="Y134">
        <v>613</v>
      </c>
      <c r="Z134">
        <v>0</v>
      </c>
      <c r="AA134" s="5">
        <v>568</v>
      </c>
      <c r="AB134">
        <v>28</v>
      </c>
      <c r="AC134" s="5">
        <v>568</v>
      </c>
      <c r="AD134" s="24">
        <v>52</v>
      </c>
      <c r="AE134" s="24">
        <v>1449</v>
      </c>
      <c r="AF134" s="24">
        <v>47</v>
      </c>
      <c r="AG134" s="24">
        <v>538</v>
      </c>
      <c r="AH134">
        <v>613</v>
      </c>
      <c r="AI134">
        <v>568</v>
      </c>
    </row>
    <row r="135" spans="1:35" x14ac:dyDescent="0.35">
      <c r="A135">
        <v>20862</v>
      </c>
      <c r="B135" t="s">
        <v>137</v>
      </c>
      <c r="C135">
        <v>327</v>
      </c>
      <c r="D135" s="9">
        <v>0</v>
      </c>
      <c r="E135">
        <v>327</v>
      </c>
      <c r="F135">
        <v>0</v>
      </c>
      <c r="G135" s="5">
        <v>165</v>
      </c>
      <c r="H135">
        <v>47385</v>
      </c>
      <c r="I135">
        <v>15494895</v>
      </c>
      <c r="J135" s="2">
        <v>0</v>
      </c>
      <c r="K135">
        <v>249</v>
      </c>
      <c r="L135">
        <v>112</v>
      </c>
      <c r="M135">
        <v>327</v>
      </c>
      <c r="N135">
        <v>52</v>
      </c>
      <c r="O135">
        <v>327</v>
      </c>
      <c r="P135">
        <v>50</v>
      </c>
      <c r="Q135">
        <v>327</v>
      </c>
      <c r="R135">
        <v>77</v>
      </c>
      <c r="S135">
        <v>327</v>
      </c>
      <c r="T135">
        <v>0</v>
      </c>
      <c r="U135">
        <v>327</v>
      </c>
      <c r="V135" s="24">
        <v>38</v>
      </c>
      <c r="W135" s="24">
        <v>327</v>
      </c>
      <c r="X135">
        <v>0</v>
      </c>
      <c r="Y135">
        <v>117</v>
      </c>
      <c r="Z135">
        <v>0</v>
      </c>
      <c r="AA135" s="5">
        <v>117</v>
      </c>
      <c r="AB135">
        <v>7</v>
      </c>
      <c r="AC135" s="5">
        <v>117</v>
      </c>
      <c r="AD135" s="24">
        <v>0</v>
      </c>
      <c r="AE135" s="24">
        <v>341</v>
      </c>
      <c r="AF135" s="24">
        <v>12</v>
      </c>
      <c r="AG135" s="24">
        <v>118</v>
      </c>
      <c r="AH135">
        <v>117</v>
      </c>
      <c r="AI135">
        <v>117</v>
      </c>
    </row>
    <row r="136" spans="1:35" x14ac:dyDescent="0.35">
      <c r="A136">
        <v>20866</v>
      </c>
      <c r="B136" t="s">
        <v>137</v>
      </c>
      <c r="C136">
        <v>16171</v>
      </c>
      <c r="D136" s="9">
        <v>914</v>
      </c>
      <c r="E136">
        <v>16042</v>
      </c>
      <c r="F136">
        <v>611</v>
      </c>
      <c r="G136" s="5">
        <v>9505</v>
      </c>
      <c r="H136">
        <v>36799</v>
      </c>
      <c r="I136">
        <v>595076629</v>
      </c>
      <c r="J136" s="2">
        <v>968</v>
      </c>
      <c r="K136">
        <v>10459</v>
      </c>
      <c r="L136">
        <v>1520</v>
      </c>
      <c r="M136">
        <v>16171</v>
      </c>
      <c r="N136">
        <v>4058</v>
      </c>
      <c r="O136">
        <v>16171</v>
      </c>
      <c r="P136">
        <v>1256</v>
      </c>
      <c r="Q136">
        <v>16042</v>
      </c>
      <c r="R136">
        <v>12844</v>
      </c>
      <c r="S136">
        <v>16171</v>
      </c>
      <c r="T136">
        <v>874</v>
      </c>
      <c r="U136">
        <v>14997</v>
      </c>
      <c r="V136" s="24">
        <v>6119</v>
      </c>
      <c r="W136" s="24">
        <v>16171</v>
      </c>
      <c r="X136">
        <v>0</v>
      </c>
      <c r="Y136">
        <v>5002</v>
      </c>
      <c r="Z136">
        <v>213</v>
      </c>
      <c r="AA136" s="5">
        <v>4945</v>
      </c>
      <c r="AB136">
        <v>155</v>
      </c>
      <c r="AC136" s="5">
        <v>4945</v>
      </c>
      <c r="AD136" s="24">
        <v>1178</v>
      </c>
      <c r="AE136" s="24">
        <v>16235</v>
      </c>
      <c r="AF136" s="24">
        <v>304</v>
      </c>
      <c r="AG136" s="24">
        <v>4865</v>
      </c>
      <c r="AH136">
        <v>5002</v>
      </c>
      <c r="AI136">
        <v>4945</v>
      </c>
    </row>
    <row r="137" spans="1:35" x14ac:dyDescent="0.35">
      <c r="A137">
        <v>20868</v>
      </c>
      <c r="B137" t="s">
        <v>137</v>
      </c>
      <c r="C137">
        <v>864</v>
      </c>
      <c r="D137" s="9">
        <v>59</v>
      </c>
      <c r="E137">
        <v>864</v>
      </c>
      <c r="F137">
        <v>33</v>
      </c>
      <c r="G137" s="5">
        <v>425</v>
      </c>
      <c r="H137">
        <v>53604</v>
      </c>
      <c r="I137">
        <v>46313856</v>
      </c>
      <c r="J137" s="2">
        <v>69</v>
      </c>
      <c r="K137">
        <v>560</v>
      </c>
      <c r="L137">
        <v>121</v>
      </c>
      <c r="M137">
        <v>864</v>
      </c>
      <c r="N137">
        <v>198</v>
      </c>
      <c r="O137">
        <v>864</v>
      </c>
      <c r="P137">
        <v>15</v>
      </c>
      <c r="Q137">
        <v>864</v>
      </c>
      <c r="R137">
        <v>669</v>
      </c>
      <c r="S137">
        <v>864</v>
      </c>
      <c r="T137">
        <v>55</v>
      </c>
      <c r="U137">
        <v>816</v>
      </c>
      <c r="V137" s="24">
        <v>288</v>
      </c>
      <c r="W137" s="24">
        <v>864</v>
      </c>
      <c r="X137">
        <v>0</v>
      </c>
      <c r="Y137">
        <v>239</v>
      </c>
      <c r="Z137">
        <v>16</v>
      </c>
      <c r="AA137" s="5">
        <v>239</v>
      </c>
      <c r="AB137">
        <v>0</v>
      </c>
      <c r="AC137" s="5">
        <v>239</v>
      </c>
      <c r="AD137" s="24">
        <v>41</v>
      </c>
      <c r="AE137" s="24">
        <v>780</v>
      </c>
      <c r="AF137" s="24">
        <v>0</v>
      </c>
      <c r="AG137" s="24">
        <v>211</v>
      </c>
      <c r="AH137">
        <v>239</v>
      </c>
      <c r="AI137">
        <v>239</v>
      </c>
    </row>
    <row r="138" spans="1:35" x14ac:dyDescent="0.35">
      <c r="A138">
        <v>20871</v>
      </c>
      <c r="B138" t="s">
        <v>137</v>
      </c>
      <c r="C138">
        <v>20008</v>
      </c>
      <c r="D138" s="9">
        <v>896</v>
      </c>
      <c r="E138">
        <v>20008</v>
      </c>
      <c r="F138">
        <v>504</v>
      </c>
      <c r="G138" s="5">
        <v>10683</v>
      </c>
      <c r="H138">
        <v>49255</v>
      </c>
      <c r="I138">
        <v>985494040</v>
      </c>
      <c r="J138" s="2">
        <v>495</v>
      </c>
      <c r="K138">
        <v>12515</v>
      </c>
      <c r="L138">
        <v>1373</v>
      </c>
      <c r="M138">
        <v>20008</v>
      </c>
      <c r="N138">
        <v>6574</v>
      </c>
      <c r="O138">
        <v>20008</v>
      </c>
      <c r="P138">
        <v>1180</v>
      </c>
      <c r="Q138">
        <v>19959</v>
      </c>
      <c r="R138">
        <v>13107</v>
      </c>
      <c r="S138">
        <v>20008</v>
      </c>
      <c r="T138">
        <v>756</v>
      </c>
      <c r="U138">
        <v>18246</v>
      </c>
      <c r="V138" s="24">
        <v>5469</v>
      </c>
      <c r="W138" s="24">
        <v>20008</v>
      </c>
      <c r="X138">
        <v>0</v>
      </c>
      <c r="Y138">
        <v>6419</v>
      </c>
      <c r="Z138">
        <v>54</v>
      </c>
      <c r="AA138" s="5">
        <v>6199</v>
      </c>
      <c r="AB138">
        <v>106</v>
      </c>
      <c r="AC138" s="5">
        <v>6199</v>
      </c>
      <c r="AD138" s="24">
        <v>706</v>
      </c>
      <c r="AE138" s="24">
        <v>18561</v>
      </c>
      <c r="AF138" s="24">
        <v>285</v>
      </c>
      <c r="AG138" s="24">
        <v>5755</v>
      </c>
      <c r="AH138">
        <v>6419</v>
      </c>
      <c r="AI138">
        <v>6199</v>
      </c>
    </row>
    <row r="139" spans="1:35" x14ac:dyDescent="0.35">
      <c r="A139">
        <v>20872</v>
      </c>
      <c r="B139" t="s">
        <v>137</v>
      </c>
      <c r="C139">
        <v>12940</v>
      </c>
      <c r="D139" s="9">
        <v>763</v>
      </c>
      <c r="E139">
        <v>12908</v>
      </c>
      <c r="F139">
        <v>257</v>
      </c>
      <c r="G139" s="5">
        <v>7432</v>
      </c>
      <c r="H139">
        <v>43146</v>
      </c>
      <c r="I139">
        <v>558309240</v>
      </c>
      <c r="J139" s="2">
        <v>488</v>
      </c>
      <c r="K139">
        <v>8580</v>
      </c>
      <c r="L139">
        <v>1447</v>
      </c>
      <c r="M139">
        <v>12940</v>
      </c>
      <c r="N139">
        <v>3029</v>
      </c>
      <c r="O139">
        <v>12940</v>
      </c>
      <c r="P139">
        <v>1028</v>
      </c>
      <c r="Q139">
        <v>12893</v>
      </c>
      <c r="R139">
        <v>4483</v>
      </c>
      <c r="S139">
        <v>12940</v>
      </c>
      <c r="T139">
        <v>309</v>
      </c>
      <c r="U139">
        <v>12133</v>
      </c>
      <c r="V139" s="24">
        <v>1780</v>
      </c>
      <c r="W139" s="24">
        <v>12940</v>
      </c>
      <c r="X139">
        <v>10</v>
      </c>
      <c r="Y139">
        <v>4436</v>
      </c>
      <c r="Z139">
        <v>106</v>
      </c>
      <c r="AA139" s="5">
        <v>4255</v>
      </c>
      <c r="AB139">
        <v>96</v>
      </c>
      <c r="AC139" s="5">
        <v>4255</v>
      </c>
      <c r="AD139" s="24">
        <v>463</v>
      </c>
      <c r="AE139" s="24">
        <v>12550</v>
      </c>
      <c r="AF139" s="24">
        <v>353</v>
      </c>
      <c r="AG139" s="24">
        <v>4224</v>
      </c>
      <c r="AH139">
        <v>4436</v>
      </c>
      <c r="AI139">
        <v>4255</v>
      </c>
    </row>
    <row r="140" spans="1:35" x14ac:dyDescent="0.35">
      <c r="A140">
        <v>20874</v>
      </c>
      <c r="B140" t="s">
        <v>137</v>
      </c>
      <c r="C140">
        <v>61045</v>
      </c>
      <c r="D140" s="9">
        <v>4301</v>
      </c>
      <c r="E140">
        <v>60918</v>
      </c>
      <c r="F140">
        <v>1392</v>
      </c>
      <c r="G140" s="5">
        <v>35788</v>
      </c>
      <c r="H140">
        <v>41608</v>
      </c>
      <c r="I140">
        <v>2539960360</v>
      </c>
      <c r="J140" s="2">
        <v>3237</v>
      </c>
      <c r="K140">
        <v>39813</v>
      </c>
      <c r="L140">
        <v>4841</v>
      </c>
      <c r="M140">
        <v>61045</v>
      </c>
      <c r="N140">
        <v>16188</v>
      </c>
      <c r="O140">
        <v>61045</v>
      </c>
      <c r="P140">
        <v>5027</v>
      </c>
      <c r="Q140">
        <v>60785</v>
      </c>
      <c r="R140">
        <v>39274</v>
      </c>
      <c r="S140">
        <v>61045</v>
      </c>
      <c r="T140">
        <v>3506</v>
      </c>
      <c r="U140">
        <v>56368</v>
      </c>
      <c r="V140" s="24">
        <v>19934</v>
      </c>
      <c r="W140" s="24">
        <v>61045</v>
      </c>
      <c r="X140">
        <v>40</v>
      </c>
      <c r="Y140">
        <v>22799</v>
      </c>
      <c r="Z140">
        <v>819</v>
      </c>
      <c r="AA140" s="5">
        <v>21816</v>
      </c>
      <c r="AB140">
        <v>875</v>
      </c>
      <c r="AC140" s="5">
        <v>21816</v>
      </c>
      <c r="AD140" s="24">
        <v>3611</v>
      </c>
      <c r="AE140" s="24">
        <v>60936</v>
      </c>
      <c r="AF140" s="24">
        <v>1252</v>
      </c>
      <c r="AG140" s="24">
        <v>21669</v>
      </c>
      <c r="AH140">
        <v>22799</v>
      </c>
      <c r="AI140">
        <v>21816</v>
      </c>
    </row>
    <row r="141" spans="1:35" x14ac:dyDescent="0.35">
      <c r="A141">
        <v>20876</v>
      </c>
      <c r="B141" t="s">
        <v>137</v>
      </c>
      <c r="C141">
        <v>28919</v>
      </c>
      <c r="D141" s="9">
        <v>2344</v>
      </c>
      <c r="E141">
        <v>28902</v>
      </c>
      <c r="F141">
        <v>714</v>
      </c>
      <c r="G141" s="5">
        <v>16564</v>
      </c>
      <c r="H141">
        <v>39465</v>
      </c>
      <c r="I141">
        <v>1141288335</v>
      </c>
      <c r="J141" s="2">
        <v>1867</v>
      </c>
      <c r="K141">
        <v>18947</v>
      </c>
      <c r="L141">
        <v>2417</v>
      </c>
      <c r="M141">
        <v>28919</v>
      </c>
      <c r="N141">
        <v>7366</v>
      </c>
      <c r="O141">
        <v>28919</v>
      </c>
      <c r="P141">
        <v>1921</v>
      </c>
      <c r="Q141">
        <v>28882</v>
      </c>
      <c r="R141">
        <v>20507</v>
      </c>
      <c r="S141">
        <v>28919</v>
      </c>
      <c r="T141">
        <v>1808</v>
      </c>
      <c r="U141">
        <v>26649</v>
      </c>
      <c r="V141" s="24">
        <v>10580</v>
      </c>
      <c r="W141" s="24">
        <v>28919</v>
      </c>
      <c r="X141">
        <v>105</v>
      </c>
      <c r="Y141">
        <v>9541</v>
      </c>
      <c r="Z141">
        <v>358</v>
      </c>
      <c r="AA141" s="5">
        <v>9068</v>
      </c>
      <c r="AB141">
        <v>407</v>
      </c>
      <c r="AC141" s="5">
        <v>9068</v>
      </c>
      <c r="AD141" s="24">
        <v>2377</v>
      </c>
      <c r="AE141" s="24">
        <v>30667</v>
      </c>
      <c r="AF141" s="24">
        <v>614</v>
      </c>
      <c r="AG141" s="24">
        <v>9573</v>
      </c>
      <c r="AH141">
        <v>9541</v>
      </c>
      <c r="AI141">
        <v>9068</v>
      </c>
    </row>
    <row r="142" spans="1:35" x14ac:dyDescent="0.35">
      <c r="A142">
        <v>20877</v>
      </c>
      <c r="B142" t="s">
        <v>137</v>
      </c>
      <c r="C142">
        <v>38885</v>
      </c>
      <c r="D142" s="9">
        <v>5045</v>
      </c>
      <c r="E142">
        <v>38352</v>
      </c>
      <c r="F142">
        <v>1271</v>
      </c>
      <c r="G142" s="5">
        <v>21953</v>
      </c>
      <c r="H142">
        <v>30464</v>
      </c>
      <c r="I142">
        <v>1184592640</v>
      </c>
      <c r="J142" s="2">
        <v>5435</v>
      </c>
      <c r="K142">
        <v>25453</v>
      </c>
      <c r="L142">
        <v>4709</v>
      </c>
      <c r="M142">
        <v>38885</v>
      </c>
      <c r="N142">
        <v>9363</v>
      </c>
      <c r="O142">
        <v>38885</v>
      </c>
      <c r="P142">
        <v>3448</v>
      </c>
      <c r="Q142">
        <v>38533</v>
      </c>
      <c r="R142">
        <v>29812</v>
      </c>
      <c r="S142">
        <v>38885</v>
      </c>
      <c r="T142">
        <v>6185</v>
      </c>
      <c r="U142">
        <v>35816</v>
      </c>
      <c r="V142" s="24">
        <v>17697</v>
      </c>
      <c r="W142" s="24">
        <v>38885</v>
      </c>
      <c r="X142">
        <v>63</v>
      </c>
      <c r="Y142">
        <v>13788</v>
      </c>
      <c r="Z142">
        <v>905</v>
      </c>
      <c r="AA142" s="5">
        <v>12950</v>
      </c>
      <c r="AB142">
        <v>1631</v>
      </c>
      <c r="AC142" s="5">
        <v>12950</v>
      </c>
      <c r="AD142" s="24">
        <v>6514</v>
      </c>
      <c r="AE142" s="24">
        <v>38102</v>
      </c>
      <c r="AF142" s="24">
        <v>2113</v>
      </c>
      <c r="AG142" s="24">
        <v>12800</v>
      </c>
      <c r="AH142">
        <v>13788</v>
      </c>
      <c r="AI142">
        <v>12950</v>
      </c>
    </row>
    <row r="143" spans="1:35" x14ac:dyDescent="0.35">
      <c r="A143">
        <v>20878</v>
      </c>
      <c r="B143" t="s">
        <v>137</v>
      </c>
      <c r="C143">
        <v>64126</v>
      </c>
      <c r="D143" s="9">
        <v>2881</v>
      </c>
      <c r="E143">
        <v>64069</v>
      </c>
      <c r="F143">
        <v>1539</v>
      </c>
      <c r="G143" s="5">
        <v>36591</v>
      </c>
      <c r="H143">
        <v>57294</v>
      </c>
      <c r="I143">
        <v>3674035044</v>
      </c>
      <c r="J143" s="2">
        <v>2416</v>
      </c>
      <c r="K143">
        <v>43678</v>
      </c>
      <c r="L143">
        <v>7830</v>
      </c>
      <c r="M143">
        <v>64126</v>
      </c>
      <c r="N143">
        <v>15683</v>
      </c>
      <c r="O143">
        <v>64126</v>
      </c>
      <c r="P143">
        <v>4135</v>
      </c>
      <c r="Q143">
        <v>63880</v>
      </c>
      <c r="R143">
        <v>33529</v>
      </c>
      <c r="S143">
        <v>64126</v>
      </c>
      <c r="T143">
        <v>3215</v>
      </c>
      <c r="U143">
        <v>60080</v>
      </c>
      <c r="V143" s="24">
        <v>20861</v>
      </c>
      <c r="W143" s="24">
        <v>64126</v>
      </c>
      <c r="X143">
        <v>12</v>
      </c>
      <c r="Y143">
        <v>23483</v>
      </c>
      <c r="Z143">
        <v>472</v>
      </c>
      <c r="AA143" s="5">
        <v>22635</v>
      </c>
      <c r="AB143">
        <v>660</v>
      </c>
      <c r="AC143" s="5">
        <v>22635</v>
      </c>
      <c r="AD143" s="24">
        <v>2595</v>
      </c>
      <c r="AE143" s="24">
        <v>62841</v>
      </c>
      <c r="AF143" s="24">
        <v>1003</v>
      </c>
      <c r="AG143" s="24">
        <v>22404</v>
      </c>
      <c r="AH143">
        <v>23483</v>
      </c>
      <c r="AI143">
        <v>22635</v>
      </c>
    </row>
    <row r="144" spans="1:35" x14ac:dyDescent="0.35">
      <c r="A144">
        <v>20879</v>
      </c>
      <c r="B144" t="s">
        <v>137</v>
      </c>
      <c r="C144">
        <v>27871</v>
      </c>
      <c r="D144" s="9">
        <v>3045</v>
      </c>
      <c r="E144">
        <v>27650</v>
      </c>
      <c r="F144">
        <v>915</v>
      </c>
      <c r="G144" s="5">
        <v>15852</v>
      </c>
      <c r="H144">
        <v>32388</v>
      </c>
      <c r="I144">
        <v>902685948</v>
      </c>
      <c r="J144" s="2">
        <v>1670</v>
      </c>
      <c r="K144">
        <v>17669</v>
      </c>
      <c r="L144">
        <v>2598</v>
      </c>
      <c r="M144">
        <v>27871</v>
      </c>
      <c r="N144">
        <v>7385</v>
      </c>
      <c r="O144">
        <v>27871</v>
      </c>
      <c r="P144">
        <v>1858</v>
      </c>
      <c r="Q144">
        <v>27839</v>
      </c>
      <c r="R144">
        <v>20162</v>
      </c>
      <c r="S144">
        <v>27871</v>
      </c>
      <c r="T144">
        <v>2113</v>
      </c>
      <c r="U144">
        <v>25768</v>
      </c>
      <c r="V144" s="24">
        <v>9419</v>
      </c>
      <c r="W144" s="24">
        <v>27871</v>
      </c>
      <c r="X144">
        <v>0</v>
      </c>
      <c r="Y144">
        <v>8668</v>
      </c>
      <c r="Z144">
        <v>552</v>
      </c>
      <c r="AA144" s="5">
        <v>8331</v>
      </c>
      <c r="AB144">
        <v>455</v>
      </c>
      <c r="AC144" s="5">
        <v>8331</v>
      </c>
      <c r="AD144" s="24">
        <v>2390</v>
      </c>
      <c r="AE144" s="24">
        <v>26137</v>
      </c>
      <c r="AF144" s="24">
        <v>739</v>
      </c>
      <c r="AG144" s="24">
        <v>8212</v>
      </c>
      <c r="AH144">
        <v>8668</v>
      </c>
      <c r="AI144">
        <v>8331</v>
      </c>
    </row>
    <row r="145" spans="1:35" x14ac:dyDescent="0.35">
      <c r="A145">
        <v>20880</v>
      </c>
      <c r="B145" t="s">
        <v>137</v>
      </c>
      <c r="C145">
        <v>455</v>
      </c>
      <c r="D145" s="9">
        <v>19</v>
      </c>
      <c r="E145">
        <v>455</v>
      </c>
      <c r="F145">
        <v>10</v>
      </c>
      <c r="G145" s="5">
        <v>235</v>
      </c>
      <c r="H145">
        <v>55399</v>
      </c>
      <c r="I145">
        <v>25206545</v>
      </c>
      <c r="J145" s="2">
        <v>23</v>
      </c>
      <c r="K145">
        <v>344</v>
      </c>
      <c r="L145">
        <v>117</v>
      </c>
      <c r="M145">
        <v>455</v>
      </c>
      <c r="N145">
        <v>85</v>
      </c>
      <c r="O145">
        <v>455</v>
      </c>
      <c r="P145">
        <v>68</v>
      </c>
      <c r="Q145">
        <v>455</v>
      </c>
      <c r="R145">
        <v>78</v>
      </c>
      <c r="S145">
        <v>455</v>
      </c>
      <c r="T145">
        <v>0</v>
      </c>
      <c r="U145">
        <v>422</v>
      </c>
      <c r="V145" s="24">
        <v>40</v>
      </c>
      <c r="W145" s="24">
        <v>455</v>
      </c>
      <c r="X145">
        <v>2</v>
      </c>
      <c r="Y145">
        <v>214</v>
      </c>
      <c r="Z145">
        <v>0</v>
      </c>
      <c r="AA145" s="5">
        <v>205</v>
      </c>
      <c r="AB145">
        <v>5</v>
      </c>
      <c r="AC145" s="5">
        <v>205</v>
      </c>
      <c r="AD145" s="24">
        <v>25</v>
      </c>
      <c r="AE145" s="24">
        <v>547</v>
      </c>
      <c r="AF145" s="24">
        <v>13</v>
      </c>
      <c r="AG145" s="24">
        <v>238</v>
      </c>
      <c r="AH145">
        <v>214</v>
      </c>
      <c r="AI145">
        <v>205</v>
      </c>
    </row>
    <row r="146" spans="1:35" x14ac:dyDescent="0.35">
      <c r="A146">
        <v>20882</v>
      </c>
      <c r="B146" t="s">
        <v>137</v>
      </c>
      <c r="C146">
        <v>13450</v>
      </c>
      <c r="D146" s="9">
        <v>456</v>
      </c>
      <c r="E146">
        <v>13404</v>
      </c>
      <c r="F146">
        <v>282</v>
      </c>
      <c r="G146" s="5">
        <v>7771</v>
      </c>
      <c r="H146">
        <v>57735</v>
      </c>
      <c r="I146">
        <v>776535750</v>
      </c>
      <c r="J146" s="2">
        <v>514</v>
      </c>
      <c r="K146">
        <v>9493</v>
      </c>
      <c r="L146">
        <v>2206</v>
      </c>
      <c r="M146">
        <v>13450</v>
      </c>
      <c r="N146">
        <v>2887</v>
      </c>
      <c r="O146">
        <v>13450</v>
      </c>
      <c r="P146">
        <v>1164</v>
      </c>
      <c r="Q146">
        <v>13416</v>
      </c>
      <c r="R146">
        <v>3878</v>
      </c>
      <c r="S146">
        <v>13450</v>
      </c>
      <c r="T146">
        <v>219</v>
      </c>
      <c r="U146">
        <v>12857</v>
      </c>
      <c r="V146" s="24">
        <v>2148</v>
      </c>
      <c r="W146" s="24">
        <v>13450</v>
      </c>
      <c r="X146">
        <v>0</v>
      </c>
      <c r="Y146">
        <v>4564</v>
      </c>
      <c r="Z146">
        <v>43</v>
      </c>
      <c r="AA146" s="5">
        <v>4371</v>
      </c>
      <c r="AB146">
        <v>39</v>
      </c>
      <c r="AC146" s="5">
        <v>4371</v>
      </c>
      <c r="AD146" s="24">
        <v>381</v>
      </c>
      <c r="AE146" s="24">
        <v>13966</v>
      </c>
      <c r="AF146" s="24">
        <v>283</v>
      </c>
      <c r="AG146" s="24">
        <v>4522</v>
      </c>
      <c r="AH146">
        <v>4564</v>
      </c>
      <c r="AI146">
        <v>4371</v>
      </c>
    </row>
    <row r="147" spans="1:35" x14ac:dyDescent="0.35">
      <c r="A147">
        <v>20886</v>
      </c>
      <c r="B147" t="s">
        <v>137</v>
      </c>
      <c r="C147">
        <v>34100</v>
      </c>
      <c r="D147" s="9">
        <v>3796</v>
      </c>
      <c r="E147">
        <v>34055</v>
      </c>
      <c r="F147">
        <v>1087</v>
      </c>
      <c r="G147" s="5">
        <v>19393</v>
      </c>
      <c r="H147">
        <v>36625</v>
      </c>
      <c r="I147">
        <v>1248912500</v>
      </c>
      <c r="J147" s="2">
        <v>2931</v>
      </c>
      <c r="K147">
        <v>22548</v>
      </c>
      <c r="L147">
        <v>3656</v>
      </c>
      <c r="M147">
        <v>34100</v>
      </c>
      <c r="N147">
        <v>8391</v>
      </c>
      <c r="O147">
        <v>34100</v>
      </c>
      <c r="P147">
        <v>2885</v>
      </c>
      <c r="Q147">
        <v>34007</v>
      </c>
      <c r="R147">
        <v>23882</v>
      </c>
      <c r="S147">
        <v>34100</v>
      </c>
      <c r="T147">
        <v>3060</v>
      </c>
      <c r="U147">
        <v>31070</v>
      </c>
      <c r="V147" s="24">
        <v>13616</v>
      </c>
      <c r="W147" s="24">
        <v>34100</v>
      </c>
      <c r="X147">
        <v>0</v>
      </c>
      <c r="Y147">
        <v>12600</v>
      </c>
      <c r="Z147">
        <v>710</v>
      </c>
      <c r="AA147" s="5">
        <v>11792</v>
      </c>
      <c r="AB147">
        <v>1083</v>
      </c>
      <c r="AC147" s="5">
        <v>11792</v>
      </c>
      <c r="AD147" s="24">
        <v>3700</v>
      </c>
      <c r="AE147" s="24">
        <v>34725</v>
      </c>
      <c r="AF147" s="24">
        <v>1285</v>
      </c>
      <c r="AG147" s="24">
        <v>11843</v>
      </c>
      <c r="AH147">
        <v>12600</v>
      </c>
      <c r="AI147">
        <v>11792</v>
      </c>
    </row>
    <row r="148" spans="1:35" x14ac:dyDescent="0.35">
      <c r="A148">
        <v>20895</v>
      </c>
      <c r="B148" t="s">
        <v>137</v>
      </c>
      <c r="C148">
        <v>19637</v>
      </c>
      <c r="D148" s="9">
        <v>657</v>
      </c>
      <c r="E148">
        <v>19272</v>
      </c>
      <c r="F148">
        <v>298</v>
      </c>
      <c r="G148" s="5">
        <v>10701</v>
      </c>
      <c r="H148">
        <v>67342</v>
      </c>
      <c r="I148">
        <v>1322394854</v>
      </c>
      <c r="J148" s="2">
        <v>541</v>
      </c>
      <c r="K148">
        <v>13619</v>
      </c>
      <c r="L148">
        <v>3185</v>
      </c>
      <c r="M148">
        <v>19637</v>
      </c>
      <c r="N148">
        <v>4904</v>
      </c>
      <c r="O148">
        <v>19637</v>
      </c>
      <c r="P148">
        <v>1533</v>
      </c>
      <c r="Q148">
        <v>19279</v>
      </c>
      <c r="R148">
        <v>5873</v>
      </c>
      <c r="S148">
        <v>19637</v>
      </c>
      <c r="T148">
        <v>484</v>
      </c>
      <c r="U148">
        <v>18448</v>
      </c>
      <c r="V148" s="24">
        <v>3206</v>
      </c>
      <c r="W148" s="24">
        <v>19637</v>
      </c>
      <c r="X148">
        <v>12</v>
      </c>
      <c r="Y148">
        <v>7227</v>
      </c>
      <c r="Z148">
        <v>100</v>
      </c>
      <c r="AA148" s="5">
        <v>7027</v>
      </c>
      <c r="AB148">
        <v>367</v>
      </c>
      <c r="AC148" s="5">
        <v>7027</v>
      </c>
      <c r="AD148" s="24">
        <v>364</v>
      </c>
      <c r="AE148" s="24">
        <v>18616</v>
      </c>
      <c r="AF148" s="24">
        <v>419</v>
      </c>
      <c r="AG148" s="24">
        <v>6890</v>
      </c>
      <c r="AH148">
        <v>7227</v>
      </c>
      <c r="AI148">
        <v>7027</v>
      </c>
    </row>
    <row r="149" spans="1:35" x14ac:dyDescent="0.35">
      <c r="A149">
        <v>20896</v>
      </c>
      <c r="B149" t="s">
        <v>137</v>
      </c>
      <c r="C149">
        <v>929</v>
      </c>
      <c r="D149" s="9">
        <v>10</v>
      </c>
      <c r="E149">
        <v>925</v>
      </c>
      <c r="F149">
        <v>20</v>
      </c>
      <c r="G149" s="5">
        <v>477</v>
      </c>
      <c r="H149">
        <v>77235</v>
      </c>
      <c r="I149">
        <v>71751315</v>
      </c>
      <c r="J149" s="2">
        <v>15</v>
      </c>
      <c r="K149">
        <v>641</v>
      </c>
      <c r="L149">
        <v>221</v>
      </c>
      <c r="M149">
        <v>929</v>
      </c>
      <c r="N149">
        <v>244</v>
      </c>
      <c r="O149">
        <v>929</v>
      </c>
      <c r="P149">
        <v>56</v>
      </c>
      <c r="Q149">
        <v>929</v>
      </c>
      <c r="R149">
        <v>150</v>
      </c>
      <c r="S149">
        <v>929</v>
      </c>
      <c r="T149">
        <v>16</v>
      </c>
      <c r="U149">
        <v>838</v>
      </c>
      <c r="V149" s="24">
        <v>83</v>
      </c>
      <c r="W149" s="24">
        <v>929</v>
      </c>
      <c r="X149">
        <v>0</v>
      </c>
      <c r="Y149">
        <v>329</v>
      </c>
      <c r="Z149">
        <v>0</v>
      </c>
      <c r="AA149" s="5">
        <v>327</v>
      </c>
      <c r="AB149">
        <v>3</v>
      </c>
      <c r="AC149" s="5">
        <v>327</v>
      </c>
      <c r="AD149" s="24">
        <v>4</v>
      </c>
      <c r="AE149" s="24">
        <v>775</v>
      </c>
      <c r="AF149" s="24">
        <v>6</v>
      </c>
      <c r="AG149" s="24">
        <v>292</v>
      </c>
      <c r="AH149">
        <v>329</v>
      </c>
      <c r="AI149">
        <v>327</v>
      </c>
    </row>
    <row r="150" spans="1:35" x14ac:dyDescent="0.35">
      <c r="A150">
        <v>20899</v>
      </c>
      <c r="B150" t="s">
        <v>137</v>
      </c>
      <c r="C150">
        <v>260</v>
      </c>
      <c r="D150" s="9">
        <v>15</v>
      </c>
      <c r="E150">
        <v>260</v>
      </c>
      <c r="F150">
        <v>0</v>
      </c>
      <c r="G150" s="5">
        <v>191</v>
      </c>
      <c r="H150">
        <v>30265</v>
      </c>
      <c r="I150">
        <v>7868900</v>
      </c>
      <c r="J150" s="2">
        <v>0</v>
      </c>
      <c r="K150">
        <v>242</v>
      </c>
      <c r="L150">
        <v>11</v>
      </c>
      <c r="M150">
        <v>260</v>
      </c>
      <c r="N150">
        <v>12</v>
      </c>
      <c r="O150">
        <v>260</v>
      </c>
      <c r="P150">
        <v>28</v>
      </c>
      <c r="Q150">
        <v>260</v>
      </c>
      <c r="R150">
        <v>231</v>
      </c>
      <c r="S150">
        <v>260</v>
      </c>
      <c r="T150">
        <v>39</v>
      </c>
      <c r="U150">
        <v>248</v>
      </c>
      <c r="V150" s="24">
        <v>74</v>
      </c>
      <c r="W150" s="24">
        <v>260</v>
      </c>
      <c r="X150">
        <v>0</v>
      </c>
      <c r="Y150">
        <v>183</v>
      </c>
      <c r="Z150">
        <v>69</v>
      </c>
      <c r="AA150" s="5">
        <v>183</v>
      </c>
      <c r="AB150">
        <v>66</v>
      </c>
      <c r="AC150" s="5">
        <v>183</v>
      </c>
      <c r="AD150" s="24">
        <v>30</v>
      </c>
      <c r="AE150" s="24">
        <v>295</v>
      </c>
      <c r="AF150" s="24">
        <v>72</v>
      </c>
      <c r="AG150" s="24">
        <v>190</v>
      </c>
      <c r="AH150">
        <v>183</v>
      </c>
      <c r="AI150">
        <v>183</v>
      </c>
    </row>
    <row r="151" spans="1:35" x14ac:dyDescent="0.35">
      <c r="A151">
        <v>20901</v>
      </c>
      <c r="B151" t="s">
        <v>137</v>
      </c>
      <c r="C151">
        <v>36154</v>
      </c>
      <c r="D151" s="9">
        <v>2385</v>
      </c>
      <c r="E151">
        <v>36006</v>
      </c>
      <c r="F151">
        <v>1236</v>
      </c>
      <c r="G151" s="5">
        <v>21336</v>
      </c>
      <c r="H151">
        <v>46396</v>
      </c>
      <c r="I151">
        <v>1677400984</v>
      </c>
      <c r="J151" s="2">
        <v>2596</v>
      </c>
      <c r="K151">
        <v>24356</v>
      </c>
      <c r="L151">
        <v>4353</v>
      </c>
      <c r="M151">
        <v>36154</v>
      </c>
      <c r="N151">
        <v>9258</v>
      </c>
      <c r="O151">
        <v>36154</v>
      </c>
      <c r="P151">
        <v>2746</v>
      </c>
      <c r="Q151">
        <v>36050</v>
      </c>
      <c r="R151">
        <v>20719</v>
      </c>
      <c r="S151">
        <v>36154</v>
      </c>
      <c r="T151">
        <v>1723</v>
      </c>
      <c r="U151">
        <v>33272</v>
      </c>
      <c r="V151" s="24">
        <v>11252</v>
      </c>
      <c r="W151" s="24">
        <v>36154</v>
      </c>
      <c r="X151">
        <v>10</v>
      </c>
      <c r="Y151">
        <v>12583</v>
      </c>
      <c r="Z151">
        <v>418</v>
      </c>
      <c r="AA151" s="5">
        <v>12214</v>
      </c>
      <c r="AB151">
        <v>788</v>
      </c>
      <c r="AC151" s="5">
        <v>12214</v>
      </c>
      <c r="AD151" s="24">
        <v>3361</v>
      </c>
      <c r="AE151" s="24">
        <v>36182</v>
      </c>
      <c r="AF151" s="24">
        <v>994</v>
      </c>
      <c r="AG151" s="24">
        <v>12366</v>
      </c>
      <c r="AH151">
        <v>12583</v>
      </c>
      <c r="AI151">
        <v>12214</v>
      </c>
    </row>
    <row r="152" spans="1:35" x14ac:dyDescent="0.35">
      <c r="A152">
        <v>20902</v>
      </c>
      <c r="B152" t="s">
        <v>137</v>
      </c>
      <c r="C152">
        <v>52484</v>
      </c>
      <c r="D152" s="9">
        <v>4920</v>
      </c>
      <c r="E152">
        <v>52075</v>
      </c>
      <c r="F152">
        <v>1934</v>
      </c>
      <c r="G152" s="5">
        <v>29819</v>
      </c>
      <c r="H152">
        <v>35915</v>
      </c>
      <c r="I152">
        <v>1884962860</v>
      </c>
      <c r="J152" s="2">
        <v>6062</v>
      </c>
      <c r="K152">
        <v>34868</v>
      </c>
      <c r="L152">
        <v>6539</v>
      </c>
      <c r="M152">
        <v>52484</v>
      </c>
      <c r="N152">
        <v>13331</v>
      </c>
      <c r="O152">
        <v>52484</v>
      </c>
      <c r="P152">
        <v>3766</v>
      </c>
      <c r="Q152">
        <v>51857</v>
      </c>
      <c r="R152">
        <v>34568</v>
      </c>
      <c r="S152">
        <v>52484</v>
      </c>
      <c r="T152">
        <v>4501</v>
      </c>
      <c r="U152">
        <v>48167</v>
      </c>
      <c r="V152" s="24">
        <v>20263</v>
      </c>
      <c r="W152" s="24">
        <v>52484</v>
      </c>
      <c r="X152">
        <v>0</v>
      </c>
      <c r="Y152">
        <v>18028</v>
      </c>
      <c r="Z152">
        <v>673</v>
      </c>
      <c r="AA152" s="5">
        <v>16605</v>
      </c>
      <c r="AB152">
        <v>1453</v>
      </c>
      <c r="AC152" s="5">
        <v>16605</v>
      </c>
      <c r="AD152" s="24">
        <v>7087</v>
      </c>
      <c r="AE152" s="24">
        <v>52172</v>
      </c>
      <c r="AF152" s="24">
        <v>1719</v>
      </c>
      <c r="AG152" s="24">
        <v>16730</v>
      </c>
      <c r="AH152">
        <v>18028</v>
      </c>
      <c r="AI152">
        <v>16605</v>
      </c>
    </row>
    <row r="153" spans="1:35" x14ac:dyDescent="0.35">
      <c r="A153">
        <v>20903</v>
      </c>
      <c r="B153" t="s">
        <v>137</v>
      </c>
      <c r="C153">
        <v>26206</v>
      </c>
      <c r="D153" s="9">
        <v>3286</v>
      </c>
      <c r="E153">
        <v>26108</v>
      </c>
      <c r="F153">
        <v>1242</v>
      </c>
      <c r="G153" s="5">
        <v>14890</v>
      </c>
      <c r="H153">
        <v>25014</v>
      </c>
      <c r="I153">
        <v>655516884</v>
      </c>
      <c r="J153" s="2">
        <v>5497</v>
      </c>
      <c r="K153">
        <v>16565</v>
      </c>
      <c r="L153">
        <v>2631</v>
      </c>
      <c r="M153">
        <v>26206</v>
      </c>
      <c r="N153">
        <v>7200</v>
      </c>
      <c r="O153">
        <v>26206</v>
      </c>
      <c r="P153">
        <v>1895</v>
      </c>
      <c r="Q153">
        <v>26206</v>
      </c>
      <c r="R153">
        <v>23293</v>
      </c>
      <c r="S153">
        <v>26206</v>
      </c>
      <c r="T153">
        <v>5018</v>
      </c>
      <c r="U153">
        <v>23789</v>
      </c>
      <c r="V153" s="24">
        <v>15554</v>
      </c>
      <c r="W153" s="24">
        <v>26206</v>
      </c>
      <c r="X153">
        <v>34</v>
      </c>
      <c r="Y153">
        <v>7629</v>
      </c>
      <c r="Z153">
        <v>960</v>
      </c>
      <c r="AA153" s="5">
        <v>7409</v>
      </c>
      <c r="AB153">
        <v>836</v>
      </c>
      <c r="AC153" s="5">
        <v>7409</v>
      </c>
      <c r="AD153" s="24">
        <v>6642</v>
      </c>
      <c r="AE153" s="24">
        <v>27959</v>
      </c>
      <c r="AF153" s="24">
        <v>1141</v>
      </c>
      <c r="AG153" s="24">
        <v>7511</v>
      </c>
      <c r="AH153">
        <v>7629</v>
      </c>
      <c r="AI153">
        <v>7409</v>
      </c>
    </row>
    <row r="154" spans="1:35" x14ac:dyDescent="0.35">
      <c r="A154">
        <v>20904</v>
      </c>
      <c r="B154" t="s">
        <v>137</v>
      </c>
      <c r="C154">
        <v>57035</v>
      </c>
      <c r="D154" s="9">
        <v>4707</v>
      </c>
      <c r="E154">
        <v>56510</v>
      </c>
      <c r="F154">
        <v>2152</v>
      </c>
      <c r="G154" s="5">
        <v>31894</v>
      </c>
      <c r="H154">
        <v>38818</v>
      </c>
      <c r="I154">
        <v>2213984630</v>
      </c>
      <c r="J154" s="2">
        <v>3824</v>
      </c>
      <c r="K154">
        <v>40264</v>
      </c>
      <c r="L154">
        <v>10255</v>
      </c>
      <c r="M154">
        <v>57035</v>
      </c>
      <c r="N154">
        <v>12049</v>
      </c>
      <c r="O154">
        <v>57035</v>
      </c>
      <c r="P154">
        <v>5738</v>
      </c>
      <c r="Q154">
        <v>56618</v>
      </c>
      <c r="R154">
        <v>44144</v>
      </c>
      <c r="S154">
        <v>57035</v>
      </c>
      <c r="T154">
        <v>2853</v>
      </c>
      <c r="U154">
        <v>54279</v>
      </c>
      <c r="V154" s="24">
        <v>21149</v>
      </c>
      <c r="W154" s="24">
        <v>57035</v>
      </c>
      <c r="X154">
        <v>0</v>
      </c>
      <c r="Y154">
        <v>21650</v>
      </c>
      <c r="Z154">
        <v>719</v>
      </c>
      <c r="AA154" s="5">
        <v>20543</v>
      </c>
      <c r="AB154">
        <v>2239</v>
      </c>
      <c r="AC154" s="5">
        <v>20543</v>
      </c>
      <c r="AD154" s="24">
        <v>3918</v>
      </c>
      <c r="AE154" s="24">
        <v>54865</v>
      </c>
      <c r="AF154" s="24">
        <v>2437</v>
      </c>
      <c r="AG154" s="24">
        <v>19774</v>
      </c>
      <c r="AH154">
        <v>21650</v>
      </c>
      <c r="AI154">
        <v>20543</v>
      </c>
    </row>
    <row r="155" spans="1:35" x14ac:dyDescent="0.35">
      <c r="A155">
        <v>20905</v>
      </c>
      <c r="B155" t="s">
        <v>137</v>
      </c>
      <c r="C155">
        <v>18123</v>
      </c>
      <c r="D155" s="9">
        <v>803</v>
      </c>
      <c r="E155">
        <v>18072</v>
      </c>
      <c r="F155">
        <v>437</v>
      </c>
      <c r="G155" s="5">
        <v>9928</v>
      </c>
      <c r="H155">
        <v>47495</v>
      </c>
      <c r="I155">
        <v>860751885</v>
      </c>
      <c r="J155" s="2">
        <v>693</v>
      </c>
      <c r="K155">
        <v>12780</v>
      </c>
      <c r="L155">
        <v>3180</v>
      </c>
      <c r="M155">
        <v>18123</v>
      </c>
      <c r="N155">
        <v>3798</v>
      </c>
      <c r="O155">
        <v>18123</v>
      </c>
      <c r="P155">
        <v>1323</v>
      </c>
      <c r="Q155">
        <v>18112</v>
      </c>
      <c r="R155">
        <v>10840</v>
      </c>
      <c r="S155">
        <v>18123</v>
      </c>
      <c r="T155">
        <v>728</v>
      </c>
      <c r="U155">
        <v>17033</v>
      </c>
      <c r="V155" s="24">
        <v>5049</v>
      </c>
      <c r="W155" s="24">
        <v>18123</v>
      </c>
      <c r="X155">
        <v>24</v>
      </c>
      <c r="Y155">
        <v>6195</v>
      </c>
      <c r="Z155">
        <v>63</v>
      </c>
      <c r="AA155" s="5">
        <v>5808</v>
      </c>
      <c r="AB155">
        <v>27</v>
      </c>
      <c r="AC155" s="5">
        <v>5808</v>
      </c>
      <c r="AD155" s="24">
        <v>620</v>
      </c>
      <c r="AE155" s="24">
        <v>18643</v>
      </c>
      <c r="AF155" s="24">
        <v>325</v>
      </c>
      <c r="AG155" s="24">
        <v>5901</v>
      </c>
      <c r="AH155">
        <v>6195</v>
      </c>
      <c r="AI155">
        <v>5808</v>
      </c>
    </row>
    <row r="156" spans="1:35" x14ac:dyDescent="0.35">
      <c r="A156">
        <v>20906</v>
      </c>
      <c r="B156" t="s">
        <v>137</v>
      </c>
      <c r="C156">
        <v>70174</v>
      </c>
      <c r="D156" s="9">
        <v>7076</v>
      </c>
      <c r="E156">
        <v>69504</v>
      </c>
      <c r="F156">
        <v>2377</v>
      </c>
      <c r="G156" s="5">
        <v>37790</v>
      </c>
      <c r="H156">
        <v>35433</v>
      </c>
      <c r="I156">
        <v>2486475342</v>
      </c>
      <c r="J156" s="2">
        <v>7510</v>
      </c>
      <c r="K156">
        <v>49554</v>
      </c>
      <c r="L156">
        <v>14147</v>
      </c>
      <c r="M156">
        <v>70174</v>
      </c>
      <c r="N156">
        <v>15163</v>
      </c>
      <c r="O156">
        <v>70174</v>
      </c>
      <c r="P156">
        <v>7316</v>
      </c>
      <c r="Q156">
        <v>69617</v>
      </c>
      <c r="R156">
        <v>51993</v>
      </c>
      <c r="S156">
        <v>70174</v>
      </c>
      <c r="T156">
        <v>6214</v>
      </c>
      <c r="U156">
        <v>65711</v>
      </c>
      <c r="V156" s="24">
        <v>30156</v>
      </c>
      <c r="W156" s="24">
        <v>70174</v>
      </c>
      <c r="X156">
        <v>50</v>
      </c>
      <c r="Y156">
        <v>26441</v>
      </c>
      <c r="Z156">
        <v>1099</v>
      </c>
      <c r="AA156" s="5">
        <v>25137</v>
      </c>
      <c r="AB156">
        <v>2265</v>
      </c>
      <c r="AC156" s="5">
        <v>25137</v>
      </c>
      <c r="AD156" s="24">
        <v>8678</v>
      </c>
      <c r="AE156" s="24">
        <v>70155</v>
      </c>
      <c r="AF156" s="24">
        <v>3655</v>
      </c>
      <c r="AG156" s="24">
        <v>25138</v>
      </c>
      <c r="AH156">
        <v>26441</v>
      </c>
      <c r="AI156">
        <v>25137</v>
      </c>
    </row>
    <row r="157" spans="1:35" x14ac:dyDescent="0.35">
      <c r="A157">
        <v>20910</v>
      </c>
      <c r="B157" t="s">
        <v>137</v>
      </c>
      <c r="C157">
        <v>42868</v>
      </c>
      <c r="D157" s="9">
        <v>3623</v>
      </c>
      <c r="E157">
        <v>42737</v>
      </c>
      <c r="F157">
        <v>1559</v>
      </c>
      <c r="G157" s="5">
        <v>27691</v>
      </c>
      <c r="H157">
        <v>50664</v>
      </c>
      <c r="I157">
        <v>2171864352</v>
      </c>
      <c r="J157" s="2">
        <v>1902</v>
      </c>
      <c r="K157">
        <v>32161</v>
      </c>
      <c r="L157">
        <v>5514</v>
      </c>
      <c r="M157">
        <v>42868</v>
      </c>
      <c r="N157">
        <v>7379</v>
      </c>
      <c r="O157">
        <v>42868</v>
      </c>
      <c r="P157">
        <v>3352</v>
      </c>
      <c r="Q157">
        <v>42656</v>
      </c>
      <c r="R157">
        <v>23650</v>
      </c>
      <c r="S157">
        <v>42868</v>
      </c>
      <c r="T157">
        <v>1382</v>
      </c>
      <c r="U157">
        <v>39915</v>
      </c>
      <c r="V157" s="24">
        <v>12106</v>
      </c>
      <c r="W157" s="24">
        <v>42868</v>
      </c>
      <c r="X157">
        <v>34</v>
      </c>
      <c r="Y157">
        <v>21267</v>
      </c>
      <c r="Z157">
        <v>724</v>
      </c>
      <c r="AA157" s="5">
        <v>20180</v>
      </c>
      <c r="AB157">
        <v>4002</v>
      </c>
      <c r="AC157" s="5">
        <v>20180</v>
      </c>
      <c r="AD157" s="24">
        <v>2405</v>
      </c>
      <c r="AE157" s="24">
        <v>44107</v>
      </c>
      <c r="AF157" s="24">
        <v>1770</v>
      </c>
      <c r="AG157" s="24">
        <v>20516</v>
      </c>
      <c r="AH157">
        <v>21267</v>
      </c>
      <c r="AI157">
        <v>20180</v>
      </c>
    </row>
    <row r="158" spans="1:35" x14ac:dyDescent="0.35">
      <c r="A158">
        <v>20912</v>
      </c>
      <c r="B158" t="s">
        <v>137</v>
      </c>
      <c r="C158">
        <v>26239</v>
      </c>
      <c r="D158" s="9">
        <v>3288</v>
      </c>
      <c r="E158">
        <v>25740</v>
      </c>
      <c r="F158">
        <v>1134</v>
      </c>
      <c r="G158" s="5">
        <v>16030</v>
      </c>
      <c r="H158">
        <v>38247</v>
      </c>
      <c r="I158">
        <v>1003563033</v>
      </c>
      <c r="J158" s="2">
        <v>2905</v>
      </c>
      <c r="K158">
        <v>17842</v>
      </c>
      <c r="L158">
        <v>2377</v>
      </c>
      <c r="M158">
        <v>26239</v>
      </c>
      <c r="N158">
        <v>6339</v>
      </c>
      <c r="O158">
        <v>26239</v>
      </c>
      <c r="P158">
        <v>1822</v>
      </c>
      <c r="Q158">
        <v>26136</v>
      </c>
      <c r="R158">
        <v>16911</v>
      </c>
      <c r="S158">
        <v>26239</v>
      </c>
      <c r="T158">
        <v>2115</v>
      </c>
      <c r="U158">
        <v>24301</v>
      </c>
      <c r="V158" s="24">
        <v>9984</v>
      </c>
      <c r="W158" s="24">
        <v>26239</v>
      </c>
      <c r="X158">
        <v>0</v>
      </c>
      <c r="Y158">
        <v>10044</v>
      </c>
      <c r="Z158">
        <v>590</v>
      </c>
      <c r="AA158" s="5">
        <v>9382</v>
      </c>
      <c r="AB158">
        <v>1538</v>
      </c>
      <c r="AC158" s="5">
        <v>9382</v>
      </c>
      <c r="AD158" s="24">
        <v>3998</v>
      </c>
      <c r="AE158" s="24">
        <v>26035</v>
      </c>
      <c r="AF158" s="24">
        <v>1364</v>
      </c>
      <c r="AG158" s="24">
        <v>9361</v>
      </c>
      <c r="AH158">
        <v>10044</v>
      </c>
      <c r="AI158">
        <v>9382</v>
      </c>
    </row>
    <row r="159" spans="1:35" x14ac:dyDescent="0.35">
      <c r="A159">
        <v>21001</v>
      </c>
      <c r="B159" t="s">
        <v>138</v>
      </c>
      <c r="C159">
        <v>24453</v>
      </c>
      <c r="D159" s="9">
        <v>3699</v>
      </c>
      <c r="E159">
        <v>24277</v>
      </c>
      <c r="F159">
        <v>742</v>
      </c>
      <c r="G159" s="5">
        <v>13085</v>
      </c>
      <c r="H159">
        <v>33331</v>
      </c>
      <c r="I159">
        <v>815042943</v>
      </c>
      <c r="J159" s="2">
        <v>1998</v>
      </c>
      <c r="K159">
        <v>16672</v>
      </c>
      <c r="L159">
        <v>3483</v>
      </c>
      <c r="M159">
        <v>24453</v>
      </c>
      <c r="N159">
        <v>5396</v>
      </c>
      <c r="O159">
        <v>24453</v>
      </c>
      <c r="P159">
        <v>4220</v>
      </c>
      <c r="Q159">
        <v>24214</v>
      </c>
      <c r="R159">
        <v>10549</v>
      </c>
      <c r="S159">
        <v>24453</v>
      </c>
      <c r="T159">
        <v>217</v>
      </c>
      <c r="U159">
        <v>23027</v>
      </c>
      <c r="V159" s="24">
        <v>1744</v>
      </c>
      <c r="W159" s="24">
        <v>24453</v>
      </c>
      <c r="X159">
        <v>653</v>
      </c>
      <c r="Y159">
        <v>10597</v>
      </c>
      <c r="Z159">
        <v>267</v>
      </c>
      <c r="AA159" s="5">
        <v>9614</v>
      </c>
      <c r="AB159">
        <v>832</v>
      </c>
      <c r="AC159" s="5">
        <v>9614</v>
      </c>
      <c r="AD159" s="24">
        <v>1248</v>
      </c>
      <c r="AE159" s="24">
        <v>24545</v>
      </c>
      <c r="AF159" s="24">
        <v>1619</v>
      </c>
      <c r="AG159" s="24">
        <v>9762</v>
      </c>
      <c r="AH159">
        <v>10597</v>
      </c>
      <c r="AI159">
        <v>9614</v>
      </c>
    </row>
    <row r="160" spans="1:35" x14ac:dyDescent="0.35">
      <c r="A160">
        <v>21005</v>
      </c>
      <c r="B160" t="s">
        <v>138</v>
      </c>
      <c r="C160">
        <v>2723</v>
      </c>
      <c r="D160" s="9">
        <v>87</v>
      </c>
      <c r="E160">
        <v>2338</v>
      </c>
      <c r="F160">
        <v>49</v>
      </c>
      <c r="G160" s="5">
        <v>1018</v>
      </c>
      <c r="H160">
        <v>28641</v>
      </c>
      <c r="I160">
        <v>77989443</v>
      </c>
      <c r="J160" s="2">
        <v>27</v>
      </c>
      <c r="K160">
        <v>1297</v>
      </c>
      <c r="L160">
        <v>27</v>
      </c>
      <c r="M160">
        <v>2723</v>
      </c>
      <c r="N160">
        <v>857</v>
      </c>
      <c r="O160">
        <v>2723</v>
      </c>
      <c r="P160">
        <v>89</v>
      </c>
      <c r="Q160">
        <v>2071</v>
      </c>
      <c r="R160">
        <v>1414</v>
      </c>
      <c r="S160">
        <v>2723</v>
      </c>
      <c r="T160">
        <v>12</v>
      </c>
      <c r="U160">
        <v>2556</v>
      </c>
      <c r="V160" s="24">
        <v>374</v>
      </c>
      <c r="W160" s="24">
        <v>2723</v>
      </c>
      <c r="X160">
        <v>0</v>
      </c>
      <c r="Y160">
        <v>963</v>
      </c>
      <c r="Z160">
        <v>25</v>
      </c>
      <c r="AA160" s="5">
        <v>760</v>
      </c>
      <c r="AB160">
        <v>31</v>
      </c>
      <c r="AC160" s="5">
        <v>760</v>
      </c>
      <c r="AD160" s="24">
        <v>31</v>
      </c>
      <c r="AE160" s="24">
        <v>2303</v>
      </c>
      <c r="AF160" s="24">
        <v>43</v>
      </c>
      <c r="AG160" s="24">
        <v>750</v>
      </c>
      <c r="AH160">
        <v>963</v>
      </c>
      <c r="AI160">
        <v>760</v>
      </c>
    </row>
    <row r="161" spans="1:35" x14ac:dyDescent="0.35">
      <c r="A161">
        <v>21009</v>
      </c>
      <c r="B161" t="s">
        <v>138</v>
      </c>
      <c r="C161">
        <v>29997</v>
      </c>
      <c r="D161" s="9">
        <v>1729</v>
      </c>
      <c r="E161">
        <v>29957</v>
      </c>
      <c r="F161">
        <v>646</v>
      </c>
      <c r="G161" s="5">
        <v>17321</v>
      </c>
      <c r="H161">
        <v>40127</v>
      </c>
      <c r="I161">
        <v>1203689619</v>
      </c>
      <c r="J161" s="2">
        <v>1173</v>
      </c>
      <c r="K161">
        <v>20927</v>
      </c>
      <c r="L161">
        <v>3125</v>
      </c>
      <c r="M161">
        <v>29997</v>
      </c>
      <c r="N161">
        <v>7018</v>
      </c>
      <c r="O161">
        <v>29997</v>
      </c>
      <c r="P161">
        <v>2610</v>
      </c>
      <c r="Q161">
        <v>29849</v>
      </c>
      <c r="R161">
        <v>7598</v>
      </c>
      <c r="S161">
        <v>29997</v>
      </c>
      <c r="T161">
        <v>299</v>
      </c>
      <c r="U161">
        <v>28086</v>
      </c>
      <c r="V161" s="24">
        <v>1909</v>
      </c>
      <c r="W161" s="24">
        <v>29997</v>
      </c>
      <c r="X161">
        <v>145</v>
      </c>
      <c r="Y161">
        <v>12148</v>
      </c>
      <c r="Z161">
        <v>128</v>
      </c>
      <c r="AA161" s="5">
        <v>11485</v>
      </c>
      <c r="AB161">
        <v>659</v>
      </c>
      <c r="AC161" s="5">
        <v>11485</v>
      </c>
      <c r="AD161" s="24">
        <v>1129</v>
      </c>
      <c r="AE161" s="24">
        <v>29768</v>
      </c>
      <c r="AF161" s="24">
        <v>883</v>
      </c>
      <c r="AG161" s="24">
        <v>11663</v>
      </c>
      <c r="AH161">
        <v>12148</v>
      </c>
      <c r="AI161">
        <v>11485</v>
      </c>
    </row>
    <row r="162" spans="1:35" x14ac:dyDescent="0.35">
      <c r="A162">
        <v>21010</v>
      </c>
      <c r="B162" t="s">
        <v>138</v>
      </c>
      <c r="C162">
        <v>217</v>
      </c>
      <c r="D162" s="9">
        <v>0</v>
      </c>
      <c r="E162">
        <v>217</v>
      </c>
      <c r="F162">
        <v>0</v>
      </c>
      <c r="G162" s="5">
        <v>39</v>
      </c>
      <c r="H162">
        <v>47421</v>
      </c>
      <c r="I162">
        <v>10290357</v>
      </c>
      <c r="J162" s="2">
        <v>0</v>
      </c>
      <c r="K162">
        <v>168</v>
      </c>
      <c r="L162">
        <v>20</v>
      </c>
      <c r="M162">
        <v>217</v>
      </c>
      <c r="N162">
        <v>31</v>
      </c>
      <c r="O162">
        <v>217</v>
      </c>
      <c r="P162">
        <v>0</v>
      </c>
      <c r="Q162">
        <v>131</v>
      </c>
      <c r="R162">
        <v>111</v>
      </c>
      <c r="S162">
        <v>217</v>
      </c>
      <c r="T162">
        <v>6</v>
      </c>
      <c r="U162">
        <v>204</v>
      </c>
      <c r="V162" s="24">
        <v>10</v>
      </c>
      <c r="W162" s="24">
        <v>217</v>
      </c>
      <c r="X162">
        <v>0</v>
      </c>
      <c r="Y162">
        <v>157</v>
      </c>
      <c r="Z162">
        <v>0</v>
      </c>
      <c r="AA162" s="5">
        <v>129</v>
      </c>
      <c r="AB162">
        <v>0</v>
      </c>
      <c r="AC162" s="5">
        <v>129</v>
      </c>
      <c r="AD162" s="24">
        <v>0</v>
      </c>
      <c r="AE162" s="24">
        <v>131</v>
      </c>
      <c r="AF162" s="24">
        <v>14</v>
      </c>
      <c r="AG162" s="24">
        <v>129</v>
      </c>
      <c r="AH162">
        <v>157</v>
      </c>
      <c r="AI162">
        <v>129</v>
      </c>
    </row>
    <row r="163" spans="1:35" x14ac:dyDescent="0.35">
      <c r="A163">
        <v>21012</v>
      </c>
      <c r="B163" t="s">
        <v>136</v>
      </c>
      <c r="C163">
        <v>21772</v>
      </c>
      <c r="D163" s="9">
        <v>906</v>
      </c>
      <c r="E163">
        <v>21753</v>
      </c>
      <c r="F163">
        <v>443</v>
      </c>
      <c r="G163" s="5">
        <v>12014</v>
      </c>
      <c r="H163">
        <v>53611</v>
      </c>
      <c r="I163">
        <v>1167218692</v>
      </c>
      <c r="J163" s="2">
        <v>526</v>
      </c>
      <c r="K163">
        <v>14913</v>
      </c>
      <c r="L163">
        <v>3242</v>
      </c>
      <c r="M163">
        <v>21772</v>
      </c>
      <c r="N163">
        <v>5737</v>
      </c>
      <c r="O163">
        <v>21772</v>
      </c>
      <c r="P163">
        <v>1705</v>
      </c>
      <c r="Q163">
        <v>21601</v>
      </c>
      <c r="R163">
        <v>2647</v>
      </c>
      <c r="S163">
        <v>21772</v>
      </c>
      <c r="T163">
        <v>93</v>
      </c>
      <c r="U163">
        <v>20202</v>
      </c>
      <c r="V163" s="24">
        <v>1299</v>
      </c>
      <c r="W163" s="24">
        <v>21772</v>
      </c>
      <c r="X163">
        <v>21</v>
      </c>
      <c r="Y163">
        <v>8138</v>
      </c>
      <c r="Z163">
        <v>74</v>
      </c>
      <c r="AA163" s="5">
        <v>7724</v>
      </c>
      <c r="AB163">
        <v>90</v>
      </c>
      <c r="AC163" s="5">
        <v>7724</v>
      </c>
      <c r="AD163" s="24">
        <v>314</v>
      </c>
      <c r="AE163" s="24">
        <v>21385</v>
      </c>
      <c r="AF163" s="24">
        <v>394</v>
      </c>
      <c r="AG163" s="24">
        <v>7724</v>
      </c>
      <c r="AH163">
        <v>8138</v>
      </c>
      <c r="AI163">
        <v>7724</v>
      </c>
    </row>
    <row r="164" spans="1:35" x14ac:dyDescent="0.35">
      <c r="A164">
        <v>21013</v>
      </c>
      <c r="B164" t="s">
        <v>139</v>
      </c>
      <c r="C164">
        <v>4608</v>
      </c>
      <c r="D164" s="9">
        <v>62</v>
      </c>
      <c r="E164">
        <v>4608</v>
      </c>
      <c r="F164">
        <v>75</v>
      </c>
      <c r="G164" s="5">
        <v>2508</v>
      </c>
      <c r="H164">
        <v>53431</v>
      </c>
      <c r="I164">
        <v>246210048</v>
      </c>
      <c r="J164" s="2">
        <v>94</v>
      </c>
      <c r="K164">
        <v>3450</v>
      </c>
      <c r="L164">
        <v>1102</v>
      </c>
      <c r="M164">
        <v>4608</v>
      </c>
      <c r="N164">
        <v>856</v>
      </c>
      <c r="O164">
        <v>4608</v>
      </c>
      <c r="P164">
        <v>307</v>
      </c>
      <c r="Q164">
        <v>4608</v>
      </c>
      <c r="R164">
        <v>302</v>
      </c>
      <c r="S164">
        <v>4608</v>
      </c>
      <c r="T164">
        <v>0</v>
      </c>
      <c r="U164">
        <v>4467</v>
      </c>
      <c r="V164" s="24">
        <v>90</v>
      </c>
      <c r="W164" s="24">
        <v>4608</v>
      </c>
      <c r="X164">
        <v>0</v>
      </c>
      <c r="Y164">
        <v>1682</v>
      </c>
      <c r="Z164">
        <v>6</v>
      </c>
      <c r="AA164" s="5">
        <v>1682</v>
      </c>
      <c r="AB164">
        <v>22</v>
      </c>
      <c r="AC164" s="5">
        <v>1682</v>
      </c>
      <c r="AD164" s="24">
        <v>142</v>
      </c>
      <c r="AE164" s="24">
        <v>4768</v>
      </c>
      <c r="AF164" s="24">
        <v>162</v>
      </c>
      <c r="AG164" s="24">
        <v>1682</v>
      </c>
      <c r="AH164">
        <v>1682</v>
      </c>
      <c r="AI164">
        <v>1682</v>
      </c>
    </row>
    <row r="165" spans="1:35" x14ac:dyDescent="0.35">
      <c r="A165">
        <v>21014</v>
      </c>
      <c r="B165" t="s">
        <v>138</v>
      </c>
      <c r="C165">
        <v>35681</v>
      </c>
      <c r="D165" s="9">
        <v>1792</v>
      </c>
      <c r="E165">
        <v>35146</v>
      </c>
      <c r="F165">
        <v>880</v>
      </c>
      <c r="G165" s="5">
        <v>19142</v>
      </c>
      <c r="H165">
        <v>41695</v>
      </c>
      <c r="I165">
        <v>1487719295</v>
      </c>
      <c r="J165" s="2">
        <v>1179</v>
      </c>
      <c r="K165">
        <v>24964</v>
      </c>
      <c r="L165">
        <v>6348</v>
      </c>
      <c r="M165">
        <v>35681</v>
      </c>
      <c r="N165">
        <v>7823</v>
      </c>
      <c r="O165">
        <v>35681</v>
      </c>
      <c r="P165">
        <v>3484</v>
      </c>
      <c r="Q165">
        <v>35181</v>
      </c>
      <c r="R165">
        <v>4888</v>
      </c>
      <c r="S165">
        <v>35681</v>
      </c>
      <c r="T165">
        <v>207</v>
      </c>
      <c r="U165">
        <v>33757</v>
      </c>
      <c r="V165" s="24">
        <v>1752</v>
      </c>
      <c r="W165" s="24">
        <v>35681</v>
      </c>
      <c r="X165">
        <v>41</v>
      </c>
      <c r="Y165">
        <v>14575</v>
      </c>
      <c r="Z165">
        <v>136</v>
      </c>
      <c r="AA165" s="5">
        <v>14012</v>
      </c>
      <c r="AB165">
        <v>842</v>
      </c>
      <c r="AC165" s="5">
        <v>14012</v>
      </c>
      <c r="AD165" s="24">
        <v>1022</v>
      </c>
      <c r="AE165" s="24">
        <v>36062</v>
      </c>
      <c r="AF165" s="24">
        <v>1613</v>
      </c>
      <c r="AG165" s="24">
        <v>14177</v>
      </c>
      <c r="AH165">
        <v>14575</v>
      </c>
      <c r="AI165">
        <v>14012</v>
      </c>
    </row>
    <row r="166" spans="1:35" x14ac:dyDescent="0.35">
      <c r="A166">
        <v>21015</v>
      </c>
      <c r="B166" t="s">
        <v>138</v>
      </c>
      <c r="C166">
        <v>29192</v>
      </c>
      <c r="D166" s="9">
        <v>1105</v>
      </c>
      <c r="E166">
        <v>29107</v>
      </c>
      <c r="F166">
        <v>753</v>
      </c>
      <c r="G166" s="5">
        <v>15691</v>
      </c>
      <c r="H166">
        <v>47618</v>
      </c>
      <c r="I166">
        <v>1390064656</v>
      </c>
      <c r="J166" s="2">
        <v>1045</v>
      </c>
      <c r="K166">
        <v>19673</v>
      </c>
      <c r="L166">
        <v>4319</v>
      </c>
      <c r="M166">
        <v>29192</v>
      </c>
      <c r="N166">
        <v>7252</v>
      </c>
      <c r="O166">
        <v>29192</v>
      </c>
      <c r="P166">
        <v>2773</v>
      </c>
      <c r="Q166">
        <v>29013</v>
      </c>
      <c r="R166">
        <v>5351</v>
      </c>
      <c r="S166">
        <v>29192</v>
      </c>
      <c r="T166">
        <v>114</v>
      </c>
      <c r="U166">
        <v>27592</v>
      </c>
      <c r="V166" s="24">
        <v>2076</v>
      </c>
      <c r="W166" s="24">
        <v>29192</v>
      </c>
      <c r="X166">
        <v>76</v>
      </c>
      <c r="Y166">
        <v>10822</v>
      </c>
      <c r="Z166">
        <v>88</v>
      </c>
      <c r="AA166" s="5">
        <v>10245</v>
      </c>
      <c r="AB166">
        <v>365</v>
      </c>
      <c r="AC166" s="5">
        <v>10245</v>
      </c>
      <c r="AD166" s="24">
        <v>607</v>
      </c>
      <c r="AE166" s="24">
        <v>29006</v>
      </c>
      <c r="AF166" s="24">
        <v>844</v>
      </c>
      <c r="AG166" s="24">
        <v>10369</v>
      </c>
      <c r="AH166">
        <v>10822</v>
      </c>
      <c r="AI166">
        <v>10245</v>
      </c>
    </row>
    <row r="167" spans="1:35" x14ac:dyDescent="0.35">
      <c r="A167">
        <v>21017</v>
      </c>
      <c r="B167" t="s">
        <v>138</v>
      </c>
      <c r="C167">
        <v>6597</v>
      </c>
      <c r="D167" s="9">
        <v>420</v>
      </c>
      <c r="E167">
        <v>6483</v>
      </c>
      <c r="F167">
        <v>183</v>
      </c>
      <c r="G167" s="5">
        <v>3709</v>
      </c>
      <c r="H167">
        <v>36149</v>
      </c>
      <c r="I167">
        <v>238474953</v>
      </c>
      <c r="J167" s="2">
        <v>256</v>
      </c>
      <c r="K167">
        <v>4577</v>
      </c>
      <c r="L167">
        <v>856</v>
      </c>
      <c r="M167">
        <v>6597</v>
      </c>
      <c r="N167">
        <v>1432</v>
      </c>
      <c r="O167">
        <v>6597</v>
      </c>
      <c r="P167">
        <v>855</v>
      </c>
      <c r="Q167">
        <v>6370</v>
      </c>
      <c r="R167">
        <v>2714</v>
      </c>
      <c r="S167">
        <v>6597</v>
      </c>
      <c r="T167">
        <v>58</v>
      </c>
      <c r="U167">
        <v>6112</v>
      </c>
      <c r="V167" s="24">
        <v>467</v>
      </c>
      <c r="W167" s="24">
        <v>6597</v>
      </c>
      <c r="X167">
        <v>9</v>
      </c>
      <c r="Y167">
        <v>2881</v>
      </c>
      <c r="Z167">
        <v>55</v>
      </c>
      <c r="AA167" s="5">
        <v>2678</v>
      </c>
      <c r="AB167">
        <v>39</v>
      </c>
      <c r="AC167" s="5">
        <v>2678</v>
      </c>
      <c r="AD167" s="24">
        <v>297</v>
      </c>
      <c r="AE167" s="24">
        <v>6727</v>
      </c>
      <c r="AF167" s="24">
        <v>121</v>
      </c>
      <c r="AG167" s="24">
        <v>2777</v>
      </c>
      <c r="AH167">
        <v>2881</v>
      </c>
      <c r="AI167">
        <v>2678</v>
      </c>
    </row>
    <row r="168" spans="1:35" x14ac:dyDescent="0.35">
      <c r="A168">
        <v>21028</v>
      </c>
      <c r="B168" t="s">
        <v>138</v>
      </c>
      <c r="C168">
        <v>3021</v>
      </c>
      <c r="D168" s="9">
        <v>95</v>
      </c>
      <c r="E168">
        <v>3010</v>
      </c>
      <c r="F168">
        <v>80</v>
      </c>
      <c r="G168" s="5">
        <v>1544</v>
      </c>
      <c r="H168">
        <v>51366</v>
      </c>
      <c r="I168">
        <v>155176686</v>
      </c>
      <c r="J168" s="2">
        <v>140</v>
      </c>
      <c r="K168">
        <v>2240</v>
      </c>
      <c r="L168">
        <v>690</v>
      </c>
      <c r="M168">
        <v>3021</v>
      </c>
      <c r="N168">
        <v>574</v>
      </c>
      <c r="O168">
        <v>3021</v>
      </c>
      <c r="P168">
        <v>349</v>
      </c>
      <c r="Q168">
        <v>3004</v>
      </c>
      <c r="R168">
        <v>281</v>
      </c>
      <c r="S168">
        <v>3021</v>
      </c>
      <c r="T168">
        <v>5</v>
      </c>
      <c r="U168">
        <v>2907</v>
      </c>
      <c r="V168" s="24">
        <v>126</v>
      </c>
      <c r="W168" s="24">
        <v>3021</v>
      </c>
      <c r="X168">
        <v>33</v>
      </c>
      <c r="Y168">
        <v>1195</v>
      </c>
      <c r="Z168">
        <v>8</v>
      </c>
      <c r="AA168" s="5">
        <v>1143</v>
      </c>
      <c r="AB168">
        <v>32</v>
      </c>
      <c r="AC168" s="5">
        <v>1143</v>
      </c>
      <c r="AD168" s="24">
        <v>47</v>
      </c>
      <c r="AE168" s="24">
        <v>2758</v>
      </c>
      <c r="AF168" s="24">
        <v>155</v>
      </c>
      <c r="AG168" s="24">
        <v>1049</v>
      </c>
      <c r="AH168">
        <v>1195</v>
      </c>
      <c r="AI168">
        <v>1143</v>
      </c>
    </row>
    <row r="169" spans="1:35" x14ac:dyDescent="0.35">
      <c r="A169">
        <v>21029</v>
      </c>
      <c r="B169" t="s">
        <v>135</v>
      </c>
      <c r="C169">
        <v>10595</v>
      </c>
      <c r="D169" s="9">
        <v>126</v>
      </c>
      <c r="E169">
        <v>10548</v>
      </c>
      <c r="F169">
        <v>138</v>
      </c>
      <c r="G169" s="5">
        <v>5842</v>
      </c>
      <c r="H169">
        <v>68935</v>
      </c>
      <c r="I169">
        <v>730366325</v>
      </c>
      <c r="J169" s="2">
        <v>208</v>
      </c>
      <c r="K169">
        <v>7045</v>
      </c>
      <c r="L169">
        <v>1428</v>
      </c>
      <c r="M169">
        <v>10595</v>
      </c>
      <c r="N169">
        <v>2530</v>
      </c>
      <c r="O169">
        <v>10595</v>
      </c>
      <c r="P169">
        <v>640</v>
      </c>
      <c r="Q169">
        <v>10526</v>
      </c>
      <c r="R169">
        <v>4561</v>
      </c>
      <c r="S169">
        <v>10595</v>
      </c>
      <c r="T169">
        <v>326</v>
      </c>
      <c r="U169">
        <v>10404</v>
      </c>
      <c r="V169" s="24">
        <v>3104</v>
      </c>
      <c r="W169" s="24">
        <v>10595</v>
      </c>
      <c r="X169">
        <v>0</v>
      </c>
      <c r="Y169">
        <v>3347</v>
      </c>
      <c r="Z169">
        <v>34</v>
      </c>
      <c r="AA169" s="5">
        <v>3309</v>
      </c>
      <c r="AB169">
        <v>27</v>
      </c>
      <c r="AC169" s="5">
        <v>3309</v>
      </c>
      <c r="AD169" s="24">
        <v>189</v>
      </c>
      <c r="AE169" s="24">
        <v>10846</v>
      </c>
      <c r="AF169" s="24">
        <v>138</v>
      </c>
      <c r="AG169" s="24">
        <v>3412</v>
      </c>
      <c r="AH169">
        <v>3347</v>
      </c>
      <c r="AI169">
        <v>3309</v>
      </c>
    </row>
    <row r="170" spans="1:35" x14ac:dyDescent="0.35">
      <c r="A170">
        <v>21030</v>
      </c>
      <c r="B170" t="s">
        <v>139</v>
      </c>
      <c r="C170">
        <v>25637</v>
      </c>
      <c r="D170" s="9">
        <v>1922</v>
      </c>
      <c r="E170">
        <v>25025</v>
      </c>
      <c r="F170">
        <v>470</v>
      </c>
      <c r="G170" s="5">
        <v>14403</v>
      </c>
      <c r="H170">
        <v>43893</v>
      </c>
      <c r="I170">
        <v>1125284841</v>
      </c>
      <c r="J170" s="2">
        <v>1388</v>
      </c>
      <c r="K170">
        <v>18337</v>
      </c>
      <c r="L170">
        <v>4104</v>
      </c>
      <c r="M170">
        <v>25637</v>
      </c>
      <c r="N170">
        <v>5354</v>
      </c>
      <c r="O170">
        <v>25637</v>
      </c>
      <c r="P170">
        <v>2001</v>
      </c>
      <c r="Q170">
        <v>25095</v>
      </c>
      <c r="R170">
        <v>11040</v>
      </c>
      <c r="S170">
        <v>25637</v>
      </c>
      <c r="T170">
        <v>1132</v>
      </c>
      <c r="U170">
        <v>23777</v>
      </c>
      <c r="V170" s="24">
        <v>4852</v>
      </c>
      <c r="W170" s="24">
        <v>25637</v>
      </c>
      <c r="X170">
        <v>0</v>
      </c>
      <c r="Y170">
        <v>10820</v>
      </c>
      <c r="Z170">
        <v>322</v>
      </c>
      <c r="AA170" s="5">
        <v>10129</v>
      </c>
      <c r="AB170">
        <v>925</v>
      </c>
      <c r="AC170" s="5">
        <v>10129</v>
      </c>
      <c r="AD170" s="24">
        <v>2188</v>
      </c>
      <c r="AE170" s="24">
        <v>23866</v>
      </c>
      <c r="AF170" s="24">
        <v>918</v>
      </c>
      <c r="AG170" s="24">
        <v>10041</v>
      </c>
      <c r="AH170">
        <v>10820</v>
      </c>
      <c r="AI170">
        <v>10129</v>
      </c>
    </row>
    <row r="171" spans="1:35" x14ac:dyDescent="0.35">
      <c r="A171">
        <v>21031</v>
      </c>
      <c r="B171" t="s">
        <v>139</v>
      </c>
      <c r="C171">
        <v>0</v>
      </c>
      <c r="D171" s="9">
        <v>0</v>
      </c>
      <c r="E171">
        <v>0</v>
      </c>
      <c r="F171">
        <v>0</v>
      </c>
      <c r="G171" s="5">
        <v>0</v>
      </c>
      <c r="I171">
        <v>0</v>
      </c>
      <c r="J171" s="2">
        <v>0</v>
      </c>
      <c r="K171">
        <v>0</v>
      </c>
      <c r="L171">
        <v>0</v>
      </c>
      <c r="M171">
        <v>0</v>
      </c>
      <c r="N171">
        <v>0</v>
      </c>
      <c r="O171">
        <v>0</v>
      </c>
      <c r="P171">
        <v>0</v>
      </c>
      <c r="Q171">
        <v>0</v>
      </c>
      <c r="R171">
        <v>0</v>
      </c>
      <c r="S171">
        <v>0</v>
      </c>
      <c r="T171">
        <v>0</v>
      </c>
      <c r="U171">
        <v>0</v>
      </c>
      <c r="V171" s="24">
        <v>0</v>
      </c>
      <c r="W171" s="24">
        <v>0</v>
      </c>
      <c r="X171">
        <v>0</v>
      </c>
      <c r="Y171">
        <v>0</v>
      </c>
      <c r="Z171">
        <v>0</v>
      </c>
      <c r="AA171" s="5">
        <v>0</v>
      </c>
      <c r="AB171">
        <v>0</v>
      </c>
      <c r="AC171" s="5">
        <v>0</v>
      </c>
      <c r="AD171" s="24">
        <v>0</v>
      </c>
      <c r="AE171" s="24">
        <v>0</v>
      </c>
      <c r="AF171" s="24">
        <v>0</v>
      </c>
      <c r="AG171" s="24">
        <v>0</v>
      </c>
      <c r="AH171">
        <v>0</v>
      </c>
      <c r="AI171">
        <v>0</v>
      </c>
    </row>
    <row r="172" spans="1:35" x14ac:dyDescent="0.35">
      <c r="A172">
        <v>21032</v>
      </c>
      <c r="B172" t="s">
        <v>136</v>
      </c>
      <c r="C172">
        <v>8276</v>
      </c>
      <c r="D172" s="9">
        <v>772</v>
      </c>
      <c r="E172">
        <v>8179</v>
      </c>
      <c r="F172">
        <v>308</v>
      </c>
      <c r="G172" s="5">
        <v>4300</v>
      </c>
      <c r="H172">
        <v>69715</v>
      </c>
      <c r="I172">
        <v>576961340</v>
      </c>
      <c r="J172" s="2">
        <v>312</v>
      </c>
      <c r="K172">
        <v>6148</v>
      </c>
      <c r="L172">
        <v>1584</v>
      </c>
      <c r="M172">
        <v>8276</v>
      </c>
      <c r="N172">
        <v>1712</v>
      </c>
      <c r="O172">
        <v>8276</v>
      </c>
      <c r="P172">
        <v>857</v>
      </c>
      <c r="Q172">
        <v>8166</v>
      </c>
      <c r="R172">
        <v>1434</v>
      </c>
      <c r="S172">
        <v>8276</v>
      </c>
      <c r="T172">
        <v>40</v>
      </c>
      <c r="U172">
        <v>7797</v>
      </c>
      <c r="V172" s="24">
        <v>441</v>
      </c>
      <c r="W172" s="24">
        <v>8276</v>
      </c>
      <c r="X172">
        <v>163</v>
      </c>
      <c r="Y172">
        <v>3427</v>
      </c>
      <c r="Z172">
        <v>29</v>
      </c>
      <c r="AA172" s="5">
        <v>3121</v>
      </c>
      <c r="AB172">
        <v>30</v>
      </c>
      <c r="AC172" s="5">
        <v>3121</v>
      </c>
      <c r="AD172" s="24">
        <v>202</v>
      </c>
      <c r="AE172" s="24">
        <v>7979</v>
      </c>
      <c r="AF172" s="24">
        <v>190</v>
      </c>
      <c r="AG172" s="24">
        <v>3066</v>
      </c>
      <c r="AH172">
        <v>3427</v>
      </c>
      <c r="AI172">
        <v>3121</v>
      </c>
    </row>
    <row r="173" spans="1:35" x14ac:dyDescent="0.35">
      <c r="A173">
        <v>21034</v>
      </c>
      <c r="B173" t="s">
        <v>138</v>
      </c>
      <c r="C173">
        <v>3475</v>
      </c>
      <c r="D173" s="9">
        <v>278</v>
      </c>
      <c r="E173">
        <v>3465</v>
      </c>
      <c r="F173">
        <v>127</v>
      </c>
      <c r="G173" s="5">
        <v>1777</v>
      </c>
      <c r="H173">
        <v>36509</v>
      </c>
      <c r="I173">
        <v>126868775</v>
      </c>
      <c r="J173" s="2">
        <v>460</v>
      </c>
      <c r="K173">
        <v>2710</v>
      </c>
      <c r="L173">
        <v>826</v>
      </c>
      <c r="M173">
        <v>3475</v>
      </c>
      <c r="N173">
        <v>585</v>
      </c>
      <c r="O173">
        <v>3475</v>
      </c>
      <c r="P173">
        <v>697</v>
      </c>
      <c r="Q173">
        <v>3475</v>
      </c>
      <c r="R173">
        <v>191</v>
      </c>
      <c r="S173">
        <v>3475</v>
      </c>
      <c r="T173">
        <v>11</v>
      </c>
      <c r="U173">
        <v>3407</v>
      </c>
      <c r="V173" s="24">
        <v>13</v>
      </c>
      <c r="W173" s="24">
        <v>3475</v>
      </c>
      <c r="X173">
        <v>157</v>
      </c>
      <c r="Y173">
        <v>1412</v>
      </c>
      <c r="Z173">
        <v>21</v>
      </c>
      <c r="AA173" s="5">
        <v>1325</v>
      </c>
      <c r="AB173">
        <v>14</v>
      </c>
      <c r="AC173" s="5">
        <v>1325</v>
      </c>
      <c r="AD173" s="24">
        <v>209</v>
      </c>
      <c r="AE173" s="24">
        <v>3483</v>
      </c>
      <c r="AF173" s="24">
        <v>202</v>
      </c>
      <c r="AG173" s="24">
        <v>1298</v>
      </c>
      <c r="AH173">
        <v>1412</v>
      </c>
      <c r="AI173">
        <v>1325</v>
      </c>
    </row>
    <row r="174" spans="1:35" x14ac:dyDescent="0.35">
      <c r="A174">
        <v>21035</v>
      </c>
      <c r="B174" t="s">
        <v>136</v>
      </c>
      <c r="C174">
        <v>8423</v>
      </c>
      <c r="D174" s="9">
        <v>188</v>
      </c>
      <c r="E174">
        <v>8364</v>
      </c>
      <c r="F174">
        <v>259</v>
      </c>
      <c r="G174" s="5">
        <v>4333</v>
      </c>
      <c r="H174">
        <v>73587</v>
      </c>
      <c r="I174">
        <v>619823301</v>
      </c>
      <c r="J174" s="2">
        <v>182</v>
      </c>
      <c r="K174">
        <v>5646</v>
      </c>
      <c r="L174">
        <v>1553</v>
      </c>
      <c r="M174">
        <v>8423</v>
      </c>
      <c r="N174">
        <v>2135</v>
      </c>
      <c r="O174">
        <v>8423</v>
      </c>
      <c r="P174">
        <v>568</v>
      </c>
      <c r="Q174">
        <v>8352</v>
      </c>
      <c r="R174">
        <v>568</v>
      </c>
      <c r="S174">
        <v>8423</v>
      </c>
      <c r="T174">
        <v>45</v>
      </c>
      <c r="U174">
        <v>7941</v>
      </c>
      <c r="V174" s="24">
        <v>258</v>
      </c>
      <c r="W174" s="24">
        <v>8423</v>
      </c>
      <c r="X174">
        <v>0</v>
      </c>
      <c r="Y174">
        <v>2808</v>
      </c>
      <c r="Z174">
        <v>29</v>
      </c>
      <c r="AA174" s="5">
        <v>2709</v>
      </c>
      <c r="AB174">
        <v>35</v>
      </c>
      <c r="AC174" s="5">
        <v>2709</v>
      </c>
      <c r="AD174" s="24">
        <v>118</v>
      </c>
      <c r="AE174" s="24">
        <v>7925</v>
      </c>
      <c r="AF174" s="24">
        <v>131</v>
      </c>
      <c r="AG174" s="24">
        <v>2653</v>
      </c>
      <c r="AH174">
        <v>2808</v>
      </c>
      <c r="AI174">
        <v>2709</v>
      </c>
    </row>
    <row r="175" spans="1:35" x14ac:dyDescent="0.35">
      <c r="A175">
        <v>21036</v>
      </c>
      <c r="B175" t="s">
        <v>135</v>
      </c>
      <c r="C175">
        <v>2275</v>
      </c>
      <c r="D175" s="9">
        <v>37</v>
      </c>
      <c r="E175">
        <v>2255</v>
      </c>
      <c r="F175">
        <v>54</v>
      </c>
      <c r="G175" s="5">
        <v>1124</v>
      </c>
      <c r="H175">
        <v>65466</v>
      </c>
      <c r="I175">
        <v>148935150</v>
      </c>
      <c r="J175" s="2">
        <v>41</v>
      </c>
      <c r="K175">
        <v>1506</v>
      </c>
      <c r="L175">
        <v>382</v>
      </c>
      <c r="M175">
        <v>2275</v>
      </c>
      <c r="N175">
        <v>478</v>
      </c>
      <c r="O175">
        <v>2275</v>
      </c>
      <c r="P175">
        <v>184</v>
      </c>
      <c r="Q175">
        <v>2242</v>
      </c>
      <c r="R175">
        <v>615</v>
      </c>
      <c r="S175">
        <v>2275</v>
      </c>
      <c r="T175">
        <v>11</v>
      </c>
      <c r="U175">
        <v>2229</v>
      </c>
      <c r="V175" s="24">
        <v>229</v>
      </c>
      <c r="W175" s="24">
        <v>2275</v>
      </c>
      <c r="X175">
        <v>9</v>
      </c>
      <c r="Y175">
        <v>717</v>
      </c>
      <c r="Z175">
        <v>0</v>
      </c>
      <c r="AA175" s="5">
        <v>708</v>
      </c>
      <c r="AB175">
        <v>0</v>
      </c>
      <c r="AC175" s="5">
        <v>708</v>
      </c>
      <c r="AD175" s="24">
        <v>10</v>
      </c>
      <c r="AE175" s="24">
        <v>2092</v>
      </c>
      <c r="AF175" s="24">
        <v>63</v>
      </c>
      <c r="AG175" s="24">
        <v>709</v>
      </c>
      <c r="AH175">
        <v>717</v>
      </c>
      <c r="AI175">
        <v>708</v>
      </c>
    </row>
    <row r="176" spans="1:35" x14ac:dyDescent="0.35">
      <c r="A176">
        <v>21037</v>
      </c>
      <c r="B176" t="s">
        <v>136</v>
      </c>
      <c r="C176">
        <v>21524</v>
      </c>
      <c r="D176" s="9">
        <v>1310</v>
      </c>
      <c r="E176">
        <v>21400</v>
      </c>
      <c r="F176">
        <v>772</v>
      </c>
      <c r="G176" s="5">
        <v>12251</v>
      </c>
      <c r="H176">
        <v>50970</v>
      </c>
      <c r="I176">
        <v>1097078280</v>
      </c>
      <c r="J176" s="2">
        <v>1175</v>
      </c>
      <c r="K176">
        <v>15323</v>
      </c>
      <c r="L176">
        <v>3417</v>
      </c>
      <c r="M176">
        <v>21524</v>
      </c>
      <c r="N176">
        <v>4530</v>
      </c>
      <c r="O176">
        <v>21524</v>
      </c>
      <c r="P176">
        <v>2156</v>
      </c>
      <c r="Q176">
        <v>21184</v>
      </c>
      <c r="R176">
        <v>2594</v>
      </c>
      <c r="S176">
        <v>21524</v>
      </c>
      <c r="T176">
        <v>498</v>
      </c>
      <c r="U176">
        <v>20086</v>
      </c>
      <c r="V176" s="24">
        <v>1165</v>
      </c>
      <c r="W176" s="24">
        <v>21524</v>
      </c>
      <c r="X176">
        <v>88</v>
      </c>
      <c r="Y176">
        <v>8630</v>
      </c>
      <c r="Z176">
        <v>15</v>
      </c>
      <c r="AA176" s="5">
        <v>8103</v>
      </c>
      <c r="AB176">
        <v>93</v>
      </c>
      <c r="AC176" s="5">
        <v>8103</v>
      </c>
      <c r="AD176" s="24">
        <v>961</v>
      </c>
      <c r="AE176" s="24">
        <v>20698</v>
      </c>
      <c r="AF176" s="24">
        <v>466</v>
      </c>
      <c r="AG176" s="24">
        <v>7958</v>
      </c>
      <c r="AH176">
        <v>8630</v>
      </c>
      <c r="AI176">
        <v>8103</v>
      </c>
    </row>
    <row r="177" spans="1:35" x14ac:dyDescent="0.35">
      <c r="A177">
        <v>21040</v>
      </c>
      <c r="B177" t="s">
        <v>138</v>
      </c>
      <c r="C177">
        <v>24424</v>
      </c>
      <c r="D177" s="9">
        <v>3257</v>
      </c>
      <c r="E177">
        <v>24291</v>
      </c>
      <c r="F177">
        <v>747</v>
      </c>
      <c r="G177" s="5">
        <v>12726</v>
      </c>
      <c r="H177">
        <v>27209</v>
      </c>
      <c r="I177">
        <v>664552616</v>
      </c>
      <c r="J177" s="2">
        <v>1432</v>
      </c>
      <c r="K177">
        <v>15302</v>
      </c>
      <c r="L177">
        <v>2512</v>
      </c>
      <c r="M177">
        <v>24424</v>
      </c>
      <c r="N177">
        <v>6610</v>
      </c>
      <c r="O177">
        <v>24424</v>
      </c>
      <c r="P177">
        <v>3435</v>
      </c>
      <c r="Q177">
        <v>24334</v>
      </c>
      <c r="R177">
        <v>14605</v>
      </c>
      <c r="S177">
        <v>24424</v>
      </c>
      <c r="T177">
        <v>303</v>
      </c>
      <c r="U177">
        <v>22230</v>
      </c>
      <c r="V177" s="24">
        <v>1843</v>
      </c>
      <c r="W177" s="24">
        <v>24424</v>
      </c>
      <c r="X177">
        <v>783</v>
      </c>
      <c r="Y177">
        <v>9403</v>
      </c>
      <c r="Z177">
        <v>151</v>
      </c>
      <c r="AA177" s="5">
        <v>8420</v>
      </c>
      <c r="AB177">
        <v>674</v>
      </c>
      <c r="AC177" s="5">
        <v>8420</v>
      </c>
      <c r="AD177" s="24">
        <v>1259</v>
      </c>
      <c r="AE177" s="24">
        <v>24048</v>
      </c>
      <c r="AF177" s="24">
        <v>1548</v>
      </c>
      <c r="AG177" s="24">
        <v>8492</v>
      </c>
      <c r="AH177">
        <v>9403</v>
      </c>
      <c r="AI177">
        <v>8420</v>
      </c>
    </row>
    <row r="178" spans="1:35" x14ac:dyDescent="0.35">
      <c r="A178">
        <v>21042</v>
      </c>
      <c r="B178" t="s">
        <v>135</v>
      </c>
      <c r="C178">
        <v>40980</v>
      </c>
      <c r="D178" s="9">
        <v>1477</v>
      </c>
      <c r="E178">
        <v>40704</v>
      </c>
      <c r="F178">
        <v>730</v>
      </c>
      <c r="G178" s="5">
        <v>21669</v>
      </c>
      <c r="H178">
        <v>62290</v>
      </c>
      <c r="I178">
        <v>2552644200</v>
      </c>
      <c r="J178" s="2">
        <v>806</v>
      </c>
      <c r="K178">
        <v>27840</v>
      </c>
      <c r="L178">
        <v>6696</v>
      </c>
      <c r="M178">
        <v>40980</v>
      </c>
      <c r="N178">
        <v>10408</v>
      </c>
      <c r="O178">
        <v>40980</v>
      </c>
      <c r="P178">
        <v>3041</v>
      </c>
      <c r="Q178">
        <v>40785</v>
      </c>
      <c r="R178">
        <v>15820</v>
      </c>
      <c r="S178">
        <v>40980</v>
      </c>
      <c r="T178">
        <v>993</v>
      </c>
      <c r="U178">
        <v>39100</v>
      </c>
      <c r="V178" s="24">
        <v>8811</v>
      </c>
      <c r="W178" s="24">
        <v>40980</v>
      </c>
      <c r="X178">
        <v>80</v>
      </c>
      <c r="Y178">
        <v>14330</v>
      </c>
      <c r="Z178">
        <v>127</v>
      </c>
      <c r="AA178" s="5">
        <v>13917</v>
      </c>
      <c r="AB178">
        <v>413</v>
      </c>
      <c r="AC178" s="5">
        <v>13917</v>
      </c>
      <c r="AD178" s="24">
        <v>934</v>
      </c>
      <c r="AE178" s="24">
        <v>40973</v>
      </c>
      <c r="AF178" s="24">
        <v>721</v>
      </c>
      <c r="AG178" s="24">
        <v>14062</v>
      </c>
      <c r="AH178">
        <v>14330</v>
      </c>
      <c r="AI178">
        <v>13917</v>
      </c>
    </row>
    <row r="179" spans="1:35" x14ac:dyDescent="0.35">
      <c r="A179">
        <v>21043</v>
      </c>
      <c r="B179" t="s">
        <v>135</v>
      </c>
      <c r="C179">
        <v>46932</v>
      </c>
      <c r="D179" s="9">
        <v>2122</v>
      </c>
      <c r="E179">
        <v>46616</v>
      </c>
      <c r="F179">
        <v>811</v>
      </c>
      <c r="G179" s="5">
        <v>25956</v>
      </c>
      <c r="H179">
        <v>51675</v>
      </c>
      <c r="I179">
        <v>2425211100</v>
      </c>
      <c r="J179" s="2">
        <v>1305</v>
      </c>
      <c r="K179">
        <v>31394</v>
      </c>
      <c r="L179">
        <v>5310</v>
      </c>
      <c r="M179">
        <v>46932</v>
      </c>
      <c r="N179">
        <v>11903</v>
      </c>
      <c r="O179">
        <v>46932</v>
      </c>
      <c r="P179">
        <v>2932</v>
      </c>
      <c r="Q179">
        <v>46521</v>
      </c>
      <c r="R179">
        <v>22345</v>
      </c>
      <c r="S179">
        <v>46932</v>
      </c>
      <c r="T179">
        <v>1837</v>
      </c>
      <c r="U179">
        <v>44221</v>
      </c>
      <c r="V179" s="24">
        <v>12342</v>
      </c>
      <c r="W179" s="24">
        <v>46932</v>
      </c>
      <c r="X179">
        <v>25</v>
      </c>
      <c r="Y179">
        <v>17753</v>
      </c>
      <c r="Z179">
        <v>352</v>
      </c>
      <c r="AA179" s="5">
        <v>16876</v>
      </c>
      <c r="AB179">
        <v>739</v>
      </c>
      <c r="AC179" s="5">
        <v>16876</v>
      </c>
      <c r="AD179" s="24">
        <v>1146</v>
      </c>
      <c r="AE179" s="24">
        <v>46918</v>
      </c>
      <c r="AF179" s="24">
        <v>999</v>
      </c>
      <c r="AG179" s="24">
        <v>16881</v>
      </c>
      <c r="AH179">
        <v>17753</v>
      </c>
      <c r="AI179">
        <v>16876</v>
      </c>
    </row>
    <row r="180" spans="1:35" x14ac:dyDescent="0.35">
      <c r="A180">
        <v>21044</v>
      </c>
      <c r="B180" t="s">
        <v>135</v>
      </c>
      <c r="C180">
        <v>44034</v>
      </c>
      <c r="D180" s="9">
        <v>3319</v>
      </c>
      <c r="E180">
        <v>43612</v>
      </c>
      <c r="F180">
        <v>1154</v>
      </c>
      <c r="G180" s="5">
        <v>26234</v>
      </c>
      <c r="H180">
        <v>53795</v>
      </c>
      <c r="I180">
        <v>2368809030</v>
      </c>
      <c r="J180" s="2">
        <v>1376</v>
      </c>
      <c r="K180">
        <v>31390</v>
      </c>
      <c r="L180">
        <v>7010</v>
      </c>
      <c r="M180">
        <v>44034</v>
      </c>
      <c r="N180">
        <v>8627</v>
      </c>
      <c r="O180">
        <v>44034</v>
      </c>
      <c r="P180">
        <v>3941</v>
      </c>
      <c r="Q180">
        <v>43427</v>
      </c>
      <c r="R180">
        <v>22640</v>
      </c>
      <c r="S180">
        <v>44034</v>
      </c>
      <c r="T180">
        <v>1531</v>
      </c>
      <c r="U180">
        <v>41869</v>
      </c>
      <c r="V180" s="24">
        <v>8903</v>
      </c>
      <c r="W180" s="24">
        <v>44034</v>
      </c>
      <c r="X180">
        <v>0</v>
      </c>
      <c r="Y180">
        <v>18891</v>
      </c>
      <c r="Z180">
        <v>320</v>
      </c>
      <c r="AA180" s="5">
        <v>17952</v>
      </c>
      <c r="AB180">
        <v>1167</v>
      </c>
      <c r="AC180" s="5">
        <v>17952</v>
      </c>
      <c r="AD180" s="24">
        <v>1907</v>
      </c>
      <c r="AE180" s="24">
        <v>43685</v>
      </c>
      <c r="AF180" s="24">
        <v>1497</v>
      </c>
      <c r="AG180" s="24">
        <v>17957</v>
      </c>
      <c r="AH180">
        <v>18891</v>
      </c>
      <c r="AI180">
        <v>17952</v>
      </c>
    </row>
    <row r="181" spans="1:35" x14ac:dyDescent="0.35">
      <c r="A181">
        <v>21045</v>
      </c>
      <c r="B181" t="s">
        <v>135</v>
      </c>
      <c r="C181">
        <v>39946</v>
      </c>
      <c r="D181" s="9">
        <v>2691</v>
      </c>
      <c r="E181">
        <v>39777</v>
      </c>
      <c r="F181">
        <v>871</v>
      </c>
      <c r="G181" s="5">
        <v>22387</v>
      </c>
      <c r="H181">
        <v>43870</v>
      </c>
      <c r="I181">
        <v>1752431020</v>
      </c>
      <c r="J181" s="2">
        <v>1514</v>
      </c>
      <c r="K181">
        <v>27158</v>
      </c>
      <c r="L181">
        <v>5825</v>
      </c>
      <c r="M181">
        <v>39946</v>
      </c>
      <c r="N181">
        <v>9651</v>
      </c>
      <c r="O181">
        <v>39946</v>
      </c>
      <c r="P181">
        <v>3439</v>
      </c>
      <c r="Q181">
        <v>39613</v>
      </c>
      <c r="R181">
        <v>23253</v>
      </c>
      <c r="S181">
        <v>39946</v>
      </c>
      <c r="T181">
        <v>1692</v>
      </c>
      <c r="U181">
        <v>37142</v>
      </c>
      <c r="V181" s="24">
        <v>8887</v>
      </c>
      <c r="W181" s="24">
        <v>39946</v>
      </c>
      <c r="X181">
        <v>26</v>
      </c>
      <c r="Y181">
        <v>15706</v>
      </c>
      <c r="Z181">
        <v>368</v>
      </c>
      <c r="AA181" s="5">
        <v>15008</v>
      </c>
      <c r="AB181">
        <v>762</v>
      </c>
      <c r="AC181" s="5">
        <v>15008</v>
      </c>
      <c r="AD181" s="24">
        <v>1498</v>
      </c>
      <c r="AE181" s="24">
        <v>40050</v>
      </c>
      <c r="AF181" s="24">
        <v>937</v>
      </c>
      <c r="AG181" s="24">
        <v>15126</v>
      </c>
      <c r="AH181">
        <v>15706</v>
      </c>
      <c r="AI181">
        <v>15008</v>
      </c>
    </row>
    <row r="182" spans="1:35" x14ac:dyDescent="0.35">
      <c r="A182">
        <v>21046</v>
      </c>
      <c r="B182" t="s">
        <v>135</v>
      </c>
      <c r="C182">
        <v>15988</v>
      </c>
      <c r="D182" s="9">
        <v>1604</v>
      </c>
      <c r="E182">
        <v>15980</v>
      </c>
      <c r="F182">
        <v>285</v>
      </c>
      <c r="G182" s="5">
        <v>9040</v>
      </c>
      <c r="H182">
        <v>49984</v>
      </c>
      <c r="I182">
        <v>799144192</v>
      </c>
      <c r="J182" s="2">
        <v>173</v>
      </c>
      <c r="K182">
        <v>10671</v>
      </c>
      <c r="L182">
        <v>1760</v>
      </c>
      <c r="M182">
        <v>15988</v>
      </c>
      <c r="N182">
        <v>3774</v>
      </c>
      <c r="O182">
        <v>15988</v>
      </c>
      <c r="P182">
        <v>1278</v>
      </c>
      <c r="Q182">
        <v>15937</v>
      </c>
      <c r="R182">
        <v>7005</v>
      </c>
      <c r="S182">
        <v>15988</v>
      </c>
      <c r="T182">
        <v>207</v>
      </c>
      <c r="U182">
        <v>14783</v>
      </c>
      <c r="V182" s="24">
        <v>2271</v>
      </c>
      <c r="W182" s="24">
        <v>15988</v>
      </c>
      <c r="X182">
        <v>5</v>
      </c>
      <c r="Y182">
        <v>6545</v>
      </c>
      <c r="Z182">
        <v>85</v>
      </c>
      <c r="AA182" s="5">
        <v>6224</v>
      </c>
      <c r="AB182">
        <v>245</v>
      </c>
      <c r="AC182" s="5">
        <v>6224</v>
      </c>
      <c r="AD182" s="24">
        <v>539</v>
      </c>
      <c r="AE182" s="24">
        <v>15606</v>
      </c>
      <c r="AF182" s="24">
        <v>317</v>
      </c>
      <c r="AG182" s="24">
        <v>6210</v>
      </c>
      <c r="AH182">
        <v>6545</v>
      </c>
      <c r="AI182">
        <v>6224</v>
      </c>
    </row>
    <row r="183" spans="1:35" x14ac:dyDescent="0.35">
      <c r="A183">
        <v>21047</v>
      </c>
      <c r="B183" t="s">
        <v>138</v>
      </c>
      <c r="C183">
        <v>12096</v>
      </c>
      <c r="D183" s="9">
        <v>426</v>
      </c>
      <c r="E183">
        <v>12019</v>
      </c>
      <c r="F183">
        <v>156</v>
      </c>
      <c r="G183" s="5">
        <v>6320</v>
      </c>
      <c r="H183">
        <v>44981</v>
      </c>
      <c r="I183">
        <v>544090176</v>
      </c>
      <c r="J183" s="2">
        <v>562</v>
      </c>
      <c r="K183">
        <v>8414</v>
      </c>
      <c r="L183">
        <v>2406</v>
      </c>
      <c r="M183">
        <v>12096</v>
      </c>
      <c r="N183">
        <v>2759</v>
      </c>
      <c r="O183">
        <v>12096</v>
      </c>
      <c r="P183">
        <v>1156</v>
      </c>
      <c r="Q183">
        <v>12089</v>
      </c>
      <c r="R183">
        <v>959</v>
      </c>
      <c r="S183">
        <v>12096</v>
      </c>
      <c r="T183">
        <v>23</v>
      </c>
      <c r="U183">
        <v>11630</v>
      </c>
      <c r="V183" s="24">
        <v>447</v>
      </c>
      <c r="W183" s="24">
        <v>12096</v>
      </c>
      <c r="X183">
        <v>0</v>
      </c>
      <c r="Y183">
        <v>4370</v>
      </c>
      <c r="Z183">
        <v>0</v>
      </c>
      <c r="AA183" s="5">
        <v>4288</v>
      </c>
      <c r="AB183">
        <v>34</v>
      </c>
      <c r="AC183" s="5">
        <v>4288</v>
      </c>
      <c r="AD183" s="24">
        <v>443</v>
      </c>
      <c r="AE183" s="24">
        <v>12248</v>
      </c>
      <c r="AF183" s="24">
        <v>359</v>
      </c>
      <c r="AG183" s="24">
        <v>4360</v>
      </c>
      <c r="AH183">
        <v>4370</v>
      </c>
      <c r="AI183">
        <v>4288</v>
      </c>
    </row>
    <row r="184" spans="1:35" x14ac:dyDescent="0.35">
      <c r="A184">
        <v>21048</v>
      </c>
      <c r="B184" t="s">
        <v>140</v>
      </c>
      <c r="C184">
        <v>10465</v>
      </c>
      <c r="D184" s="9">
        <v>474</v>
      </c>
      <c r="E184">
        <v>10438</v>
      </c>
      <c r="F184">
        <v>194</v>
      </c>
      <c r="G184" s="5">
        <v>5594</v>
      </c>
      <c r="H184">
        <v>50031</v>
      </c>
      <c r="I184">
        <v>523574415</v>
      </c>
      <c r="J184" s="2">
        <v>404</v>
      </c>
      <c r="K184">
        <v>7439</v>
      </c>
      <c r="L184">
        <v>1725</v>
      </c>
      <c r="M184">
        <v>10465</v>
      </c>
      <c r="N184">
        <v>2473</v>
      </c>
      <c r="O184">
        <v>10465</v>
      </c>
      <c r="P184">
        <v>1366</v>
      </c>
      <c r="Q184">
        <v>10465</v>
      </c>
      <c r="R184">
        <v>838</v>
      </c>
      <c r="S184">
        <v>10465</v>
      </c>
      <c r="T184">
        <v>15</v>
      </c>
      <c r="U184">
        <v>9940</v>
      </c>
      <c r="V184" s="24">
        <v>333</v>
      </c>
      <c r="W184" s="24">
        <v>10465</v>
      </c>
      <c r="X184">
        <v>300</v>
      </c>
      <c r="Y184">
        <v>3844</v>
      </c>
      <c r="Z184">
        <v>22</v>
      </c>
      <c r="AA184" s="5">
        <v>3621</v>
      </c>
      <c r="AB184">
        <v>54</v>
      </c>
      <c r="AC184" s="5">
        <v>3621</v>
      </c>
      <c r="AD184" s="24">
        <v>105</v>
      </c>
      <c r="AE184" s="24">
        <v>10276</v>
      </c>
      <c r="AF184" s="24">
        <v>465</v>
      </c>
      <c r="AG184" s="24">
        <v>3682</v>
      </c>
      <c r="AH184">
        <v>3844</v>
      </c>
      <c r="AI184">
        <v>3621</v>
      </c>
    </row>
    <row r="185" spans="1:35" x14ac:dyDescent="0.35">
      <c r="A185">
        <v>21050</v>
      </c>
      <c r="B185" t="s">
        <v>138</v>
      </c>
      <c r="C185">
        <v>18586</v>
      </c>
      <c r="D185" s="9">
        <v>895</v>
      </c>
      <c r="E185">
        <v>18298</v>
      </c>
      <c r="F185">
        <v>394</v>
      </c>
      <c r="G185" s="5">
        <v>10163</v>
      </c>
      <c r="H185">
        <v>43083</v>
      </c>
      <c r="I185">
        <v>800740638</v>
      </c>
      <c r="J185" s="2">
        <v>816</v>
      </c>
      <c r="K185">
        <v>12740</v>
      </c>
      <c r="L185">
        <v>3041</v>
      </c>
      <c r="M185">
        <v>18586</v>
      </c>
      <c r="N185">
        <v>4268</v>
      </c>
      <c r="O185">
        <v>18586</v>
      </c>
      <c r="P185">
        <v>1670</v>
      </c>
      <c r="Q185">
        <v>18342</v>
      </c>
      <c r="R185">
        <v>1525</v>
      </c>
      <c r="S185">
        <v>18586</v>
      </c>
      <c r="T185">
        <v>75</v>
      </c>
      <c r="U185">
        <v>17469</v>
      </c>
      <c r="V185" s="24">
        <v>541</v>
      </c>
      <c r="W185" s="24">
        <v>18586</v>
      </c>
      <c r="X185">
        <v>39</v>
      </c>
      <c r="Y185">
        <v>6730</v>
      </c>
      <c r="Z185">
        <v>7</v>
      </c>
      <c r="AA185" s="5">
        <v>6568</v>
      </c>
      <c r="AB185">
        <v>200</v>
      </c>
      <c r="AC185" s="5">
        <v>6568</v>
      </c>
      <c r="AD185" s="24">
        <v>390</v>
      </c>
      <c r="AE185" s="24">
        <v>17879</v>
      </c>
      <c r="AF185" s="24">
        <v>518</v>
      </c>
      <c r="AG185" s="24">
        <v>6487</v>
      </c>
      <c r="AH185">
        <v>6730</v>
      </c>
      <c r="AI185">
        <v>6568</v>
      </c>
    </row>
    <row r="186" spans="1:35" x14ac:dyDescent="0.35">
      <c r="A186">
        <v>21051</v>
      </c>
      <c r="B186" t="s">
        <v>139</v>
      </c>
      <c r="C186">
        <v>330</v>
      </c>
      <c r="D186" s="9">
        <v>8</v>
      </c>
      <c r="E186">
        <v>330</v>
      </c>
      <c r="F186">
        <v>9</v>
      </c>
      <c r="G186" s="5">
        <v>174</v>
      </c>
      <c r="H186">
        <v>57983</v>
      </c>
      <c r="I186">
        <v>19134390</v>
      </c>
      <c r="J186" s="2">
        <v>27</v>
      </c>
      <c r="K186">
        <v>267</v>
      </c>
      <c r="L186">
        <v>107</v>
      </c>
      <c r="M186">
        <v>330</v>
      </c>
      <c r="N186">
        <v>55</v>
      </c>
      <c r="O186">
        <v>330</v>
      </c>
      <c r="P186">
        <v>22</v>
      </c>
      <c r="Q186">
        <v>330</v>
      </c>
      <c r="R186">
        <v>22</v>
      </c>
      <c r="S186">
        <v>330</v>
      </c>
      <c r="T186">
        <v>0</v>
      </c>
      <c r="U186">
        <v>320</v>
      </c>
      <c r="V186" s="24">
        <v>26</v>
      </c>
      <c r="W186" s="24">
        <v>330</v>
      </c>
      <c r="X186">
        <v>0</v>
      </c>
      <c r="Y186">
        <v>119</v>
      </c>
      <c r="Z186">
        <v>0</v>
      </c>
      <c r="AA186" s="5">
        <v>119</v>
      </c>
      <c r="AB186">
        <v>8</v>
      </c>
      <c r="AC186" s="5">
        <v>119</v>
      </c>
      <c r="AD186" s="24">
        <v>30</v>
      </c>
      <c r="AE186" s="24">
        <v>295</v>
      </c>
      <c r="AF186" s="24">
        <v>0</v>
      </c>
      <c r="AG186" s="24">
        <v>107</v>
      </c>
      <c r="AH186">
        <v>119</v>
      </c>
      <c r="AI186">
        <v>119</v>
      </c>
    </row>
    <row r="187" spans="1:35" x14ac:dyDescent="0.35">
      <c r="A187">
        <v>21052</v>
      </c>
      <c r="B187" t="s">
        <v>139</v>
      </c>
      <c r="C187">
        <v>251</v>
      </c>
      <c r="D187" s="9">
        <v>6</v>
      </c>
      <c r="E187">
        <v>251</v>
      </c>
      <c r="F187">
        <v>18</v>
      </c>
      <c r="G187" s="5">
        <v>140</v>
      </c>
      <c r="H187">
        <v>41550</v>
      </c>
      <c r="I187">
        <v>10429050</v>
      </c>
      <c r="J187" s="2">
        <v>5</v>
      </c>
      <c r="K187">
        <v>191</v>
      </c>
      <c r="L187">
        <v>47</v>
      </c>
      <c r="M187">
        <v>251</v>
      </c>
      <c r="N187">
        <v>30</v>
      </c>
      <c r="O187">
        <v>251</v>
      </c>
      <c r="P187">
        <v>26</v>
      </c>
      <c r="Q187">
        <v>251</v>
      </c>
      <c r="R187">
        <v>0</v>
      </c>
      <c r="S187">
        <v>251</v>
      </c>
      <c r="T187">
        <v>0</v>
      </c>
      <c r="U187">
        <v>240</v>
      </c>
      <c r="V187" s="24">
        <v>5</v>
      </c>
      <c r="W187" s="24">
        <v>251</v>
      </c>
      <c r="X187">
        <v>0</v>
      </c>
      <c r="Y187">
        <v>87</v>
      </c>
      <c r="Z187">
        <v>0</v>
      </c>
      <c r="AA187" s="5">
        <v>87</v>
      </c>
      <c r="AB187">
        <v>5</v>
      </c>
      <c r="AC187" s="5">
        <v>87</v>
      </c>
      <c r="AD187" s="24">
        <v>23</v>
      </c>
      <c r="AE187" s="24">
        <v>211</v>
      </c>
      <c r="AF187" s="24">
        <v>11</v>
      </c>
      <c r="AG187" s="24">
        <v>76</v>
      </c>
      <c r="AH187">
        <v>87</v>
      </c>
      <c r="AI187">
        <v>87</v>
      </c>
    </row>
    <row r="188" spans="1:35" x14ac:dyDescent="0.35">
      <c r="A188">
        <v>21053</v>
      </c>
      <c r="B188" t="s">
        <v>139</v>
      </c>
      <c r="C188">
        <v>3302</v>
      </c>
      <c r="D188" s="9">
        <v>188</v>
      </c>
      <c r="E188">
        <v>3287</v>
      </c>
      <c r="F188">
        <v>107</v>
      </c>
      <c r="G188" s="5">
        <v>1651</v>
      </c>
      <c r="H188">
        <v>56852</v>
      </c>
      <c r="I188">
        <v>187725304</v>
      </c>
      <c r="J188" s="2">
        <v>99</v>
      </c>
      <c r="K188">
        <v>2339</v>
      </c>
      <c r="L188">
        <v>571</v>
      </c>
      <c r="M188">
        <v>3302</v>
      </c>
      <c r="N188">
        <v>806</v>
      </c>
      <c r="O188">
        <v>3302</v>
      </c>
      <c r="P188">
        <v>429</v>
      </c>
      <c r="Q188">
        <v>3302</v>
      </c>
      <c r="R188">
        <v>233</v>
      </c>
      <c r="S188">
        <v>3302</v>
      </c>
      <c r="T188">
        <v>18</v>
      </c>
      <c r="U188">
        <v>3163</v>
      </c>
      <c r="V188" s="24">
        <v>195</v>
      </c>
      <c r="W188" s="24">
        <v>3302</v>
      </c>
      <c r="X188">
        <v>0</v>
      </c>
      <c r="Y188">
        <v>1201</v>
      </c>
      <c r="Z188">
        <v>0</v>
      </c>
      <c r="AA188" s="5">
        <v>1085</v>
      </c>
      <c r="AB188">
        <v>41</v>
      </c>
      <c r="AC188" s="5">
        <v>1085</v>
      </c>
      <c r="AD188" s="24">
        <v>142</v>
      </c>
      <c r="AE188" s="24">
        <v>3225</v>
      </c>
      <c r="AF188" s="24">
        <v>114</v>
      </c>
      <c r="AG188" s="24">
        <v>1108</v>
      </c>
      <c r="AH188">
        <v>1201</v>
      </c>
      <c r="AI188">
        <v>1085</v>
      </c>
    </row>
    <row r="189" spans="1:35" x14ac:dyDescent="0.35">
      <c r="A189">
        <v>21054</v>
      </c>
      <c r="B189" t="s">
        <v>136</v>
      </c>
      <c r="C189">
        <v>11009</v>
      </c>
      <c r="D189" s="9">
        <v>345</v>
      </c>
      <c r="E189">
        <v>10981</v>
      </c>
      <c r="F189">
        <v>193</v>
      </c>
      <c r="G189" s="5">
        <v>5724</v>
      </c>
      <c r="H189">
        <v>53636</v>
      </c>
      <c r="I189">
        <v>590478724</v>
      </c>
      <c r="J189" s="2">
        <v>334</v>
      </c>
      <c r="K189">
        <v>7951</v>
      </c>
      <c r="L189">
        <v>2053</v>
      </c>
      <c r="M189">
        <v>11009</v>
      </c>
      <c r="N189">
        <v>2519</v>
      </c>
      <c r="O189">
        <v>11009</v>
      </c>
      <c r="P189">
        <v>980</v>
      </c>
      <c r="Q189">
        <v>10806</v>
      </c>
      <c r="R189">
        <v>2635</v>
      </c>
      <c r="S189">
        <v>11009</v>
      </c>
      <c r="T189">
        <v>19</v>
      </c>
      <c r="U189">
        <v>10283</v>
      </c>
      <c r="V189" s="24">
        <v>981</v>
      </c>
      <c r="W189" s="24">
        <v>11009</v>
      </c>
      <c r="X189">
        <v>157</v>
      </c>
      <c r="Y189">
        <v>4500</v>
      </c>
      <c r="Z189">
        <v>16</v>
      </c>
      <c r="AA189" s="5">
        <v>4227</v>
      </c>
      <c r="AB189">
        <v>146</v>
      </c>
      <c r="AC189" s="5">
        <v>4227</v>
      </c>
      <c r="AD189" s="24">
        <v>378</v>
      </c>
      <c r="AE189" s="24">
        <v>11012</v>
      </c>
      <c r="AF189" s="24">
        <v>376</v>
      </c>
      <c r="AG189" s="24">
        <v>4185</v>
      </c>
      <c r="AH189">
        <v>4500</v>
      </c>
      <c r="AI189">
        <v>4227</v>
      </c>
    </row>
    <row r="190" spans="1:35" x14ac:dyDescent="0.35">
      <c r="A190">
        <v>21056</v>
      </c>
      <c r="B190" t="s">
        <v>136</v>
      </c>
      <c r="C190">
        <v>146</v>
      </c>
      <c r="D190" s="9">
        <v>0</v>
      </c>
      <c r="E190">
        <v>146</v>
      </c>
      <c r="F190">
        <v>0</v>
      </c>
      <c r="G190" s="5">
        <v>90</v>
      </c>
      <c r="H190">
        <v>88101</v>
      </c>
      <c r="I190">
        <v>12862746</v>
      </c>
      <c r="J190" s="2">
        <v>0</v>
      </c>
      <c r="K190">
        <v>127</v>
      </c>
      <c r="L190">
        <v>69</v>
      </c>
      <c r="M190">
        <v>146</v>
      </c>
      <c r="N190">
        <v>0</v>
      </c>
      <c r="O190">
        <v>146</v>
      </c>
      <c r="P190">
        <v>42</v>
      </c>
      <c r="Q190">
        <v>146</v>
      </c>
      <c r="R190">
        <v>0</v>
      </c>
      <c r="S190">
        <v>146</v>
      </c>
      <c r="T190">
        <v>0</v>
      </c>
      <c r="U190">
        <v>146</v>
      </c>
      <c r="V190" s="24">
        <v>16</v>
      </c>
      <c r="W190" s="24">
        <v>146</v>
      </c>
      <c r="X190">
        <v>0</v>
      </c>
      <c r="Y190">
        <v>197</v>
      </c>
      <c r="Z190">
        <v>0</v>
      </c>
      <c r="AA190" s="5">
        <v>83</v>
      </c>
      <c r="AB190">
        <v>0</v>
      </c>
      <c r="AC190" s="5">
        <v>83</v>
      </c>
      <c r="AD190" s="24">
        <v>0</v>
      </c>
      <c r="AE190" s="24">
        <v>158</v>
      </c>
      <c r="AF190" s="24">
        <v>0</v>
      </c>
      <c r="AG190" s="24">
        <v>89</v>
      </c>
      <c r="AH190">
        <v>197</v>
      </c>
      <c r="AI190">
        <v>83</v>
      </c>
    </row>
    <row r="191" spans="1:35" x14ac:dyDescent="0.35">
      <c r="A191">
        <v>21057</v>
      </c>
      <c r="B191" t="s">
        <v>139</v>
      </c>
      <c r="C191">
        <v>4284</v>
      </c>
      <c r="D191" s="9">
        <v>121</v>
      </c>
      <c r="E191">
        <v>4151</v>
      </c>
      <c r="F191">
        <v>73</v>
      </c>
      <c r="G191" s="5">
        <v>2320</v>
      </c>
      <c r="H191">
        <v>56203</v>
      </c>
      <c r="I191">
        <v>240773652</v>
      </c>
      <c r="J191" s="2">
        <v>191</v>
      </c>
      <c r="K191">
        <v>3073</v>
      </c>
      <c r="L191">
        <v>1037</v>
      </c>
      <c r="M191">
        <v>4284</v>
      </c>
      <c r="N191">
        <v>828</v>
      </c>
      <c r="O191">
        <v>4284</v>
      </c>
      <c r="P191">
        <v>428</v>
      </c>
      <c r="Q191">
        <v>4151</v>
      </c>
      <c r="R191">
        <v>367</v>
      </c>
      <c r="S191">
        <v>4284</v>
      </c>
      <c r="T191">
        <v>23</v>
      </c>
      <c r="U191">
        <v>4023</v>
      </c>
      <c r="V191" s="24">
        <v>253</v>
      </c>
      <c r="W191" s="24">
        <v>4284</v>
      </c>
      <c r="X191">
        <v>0</v>
      </c>
      <c r="Y191">
        <v>1746</v>
      </c>
      <c r="Z191">
        <v>6</v>
      </c>
      <c r="AA191" s="5">
        <v>1651</v>
      </c>
      <c r="AB191">
        <v>24</v>
      </c>
      <c r="AC191" s="5">
        <v>1651</v>
      </c>
      <c r="AD191" s="24">
        <v>32</v>
      </c>
      <c r="AE191" s="24">
        <v>4098</v>
      </c>
      <c r="AF191" s="24">
        <v>313</v>
      </c>
      <c r="AG191" s="24">
        <v>1616</v>
      </c>
      <c r="AH191">
        <v>1746</v>
      </c>
      <c r="AI191">
        <v>1651</v>
      </c>
    </row>
    <row r="192" spans="1:35" x14ac:dyDescent="0.35">
      <c r="A192">
        <v>21060</v>
      </c>
      <c r="B192" t="s">
        <v>136</v>
      </c>
      <c r="C192">
        <v>34360</v>
      </c>
      <c r="D192" s="9">
        <v>2393</v>
      </c>
      <c r="E192">
        <v>33812</v>
      </c>
      <c r="F192">
        <v>832</v>
      </c>
      <c r="G192" s="5">
        <v>18625</v>
      </c>
      <c r="H192">
        <v>35007</v>
      </c>
      <c r="I192">
        <v>1202840520</v>
      </c>
      <c r="J192" s="2">
        <v>3495</v>
      </c>
      <c r="K192">
        <v>24526</v>
      </c>
      <c r="L192">
        <v>5235</v>
      </c>
      <c r="M192">
        <v>34360</v>
      </c>
      <c r="N192">
        <v>7061</v>
      </c>
      <c r="O192">
        <v>34360</v>
      </c>
      <c r="P192">
        <v>5148</v>
      </c>
      <c r="Q192">
        <v>33651</v>
      </c>
      <c r="R192">
        <v>11535</v>
      </c>
      <c r="S192">
        <v>34360</v>
      </c>
      <c r="T192">
        <v>707</v>
      </c>
      <c r="U192">
        <v>32307</v>
      </c>
      <c r="V192" s="24">
        <v>2844</v>
      </c>
      <c r="W192" s="24">
        <v>34360</v>
      </c>
      <c r="X192">
        <v>56</v>
      </c>
      <c r="Y192">
        <v>14048</v>
      </c>
      <c r="Z192">
        <v>380</v>
      </c>
      <c r="AA192" s="5">
        <v>13085</v>
      </c>
      <c r="AB192">
        <v>747</v>
      </c>
      <c r="AC192" s="5">
        <v>13085</v>
      </c>
      <c r="AD192" s="24">
        <v>2263</v>
      </c>
      <c r="AE192" s="24">
        <v>34184</v>
      </c>
      <c r="AF192" s="24">
        <v>1766</v>
      </c>
      <c r="AG192" s="24">
        <v>13438</v>
      </c>
      <c r="AH192">
        <v>14048</v>
      </c>
      <c r="AI192">
        <v>13085</v>
      </c>
    </row>
    <row r="193" spans="1:35" x14ac:dyDescent="0.35">
      <c r="A193">
        <v>21061</v>
      </c>
      <c r="B193" t="s">
        <v>136</v>
      </c>
      <c r="C193">
        <v>54059</v>
      </c>
      <c r="D193" s="9">
        <v>4427</v>
      </c>
      <c r="E193">
        <v>53793</v>
      </c>
      <c r="F193">
        <v>2001</v>
      </c>
      <c r="G193" s="5">
        <v>31068</v>
      </c>
      <c r="H193">
        <v>31793</v>
      </c>
      <c r="I193">
        <v>1718697787</v>
      </c>
      <c r="J193" s="2">
        <v>4354</v>
      </c>
      <c r="K193">
        <v>36197</v>
      </c>
      <c r="L193">
        <v>6801</v>
      </c>
      <c r="M193">
        <v>54059</v>
      </c>
      <c r="N193">
        <v>11656</v>
      </c>
      <c r="O193">
        <v>54059</v>
      </c>
      <c r="P193">
        <v>7220</v>
      </c>
      <c r="Q193">
        <v>53550</v>
      </c>
      <c r="R193">
        <v>23453</v>
      </c>
      <c r="S193">
        <v>54059</v>
      </c>
      <c r="T193">
        <v>1520</v>
      </c>
      <c r="U193">
        <v>50508</v>
      </c>
      <c r="V193" s="24">
        <v>5688</v>
      </c>
      <c r="W193" s="24">
        <v>54059</v>
      </c>
      <c r="X193">
        <v>20</v>
      </c>
      <c r="Y193">
        <v>22525</v>
      </c>
      <c r="Z193">
        <v>813</v>
      </c>
      <c r="AA193" s="5">
        <v>20966</v>
      </c>
      <c r="AB193">
        <v>1367</v>
      </c>
      <c r="AC193" s="5">
        <v>20966</v>
      </c>
      <c r="AD193" s="24">
        <v>3277</v>
      </c>
      <c r="AE193" s="24">
        <v>53342</v>
      </c>
      <c r="AF193" s="24">
        <v>3134</v>
      </c>
      <c r="AG193" s="24">
        <v>20948</v>
      </c>
      <c r="AH193">
        <v>22525</v>
      </c>
      <c r="AI193">
        <v>20966</v>
      </c>
    </row>
    <row r="194" spans="1:35" x14ac:dyDescent="0.35">
      <c r="A194">
        <v>21071</v>
      </c>
      <c r="B194" t="s">
        <v>139</v>
      </c>
      <c r="C194">
        <v>595</v>
      </c>
      <c r="D194" s="9">
        <v>0</v>
      </c>
      <c r="E194">
        <v>595</v>
      </c>
      <c r="F194">
        <v>41</v>
      </c>
      <c r="G194" s="5">
        <v>407</v>
      </c>
      <c r="H194">
        <v>66449</v>
      </c>
      <c r="I194">
        <v>39537155</v>
      </c>
      <c r="J194" s="2">
        <v>23</v>
      </c>
      <c r="K194">
        <v>410</v>
      </c>
      <c r="L194">
        <v>94</v>
      </c>
      <c r="M194">
        <v>595</v>
      </c>
      <c r="N194">
        <v>112</v>
      </c>
      <c r="O194">
        <v>595</v>
      </c>
      <c r="P194">
        <v>0</v>
      </c>
      <c r="Q194">
        <v>595</v>
      </c>
      <c r="R194">
        <v>83</v>
      </c>
      <c r="S194">
        <v>595</v>
      </c>
      <c r="T194">
        <v>0</v>
      </c>
      <c r="U194">
        <v>575</v>
      </c>
      <c r="V194" s="24">
        <v>25</v>
      </c>
      <c r="W194" s="24">
        <v>595</v>
      </c>
      <c r="X194">
        <v>0</v>
      </c>
      <c r="Y194">
        <v>213</v>
      </c>
      <c r="Z194">
        <v>0</v>
      </c>
      <c r="AA194" s="5">
        <v>213</v>
      </c>
      <c r="AB194">
        <v>0</v>
      </c>
      <c r="AC194" s="5">
        <v>213</v>
      </c>
      <c r="AD194" s="24">
        <v>0</v>
      </c>
      <c r="AE194" s="24">
        <v>581</v>
      </c>
      <c r="AF194" s="24">
        <v>0</v>
      </c>
      <c r="AG194" s="24">
        <v>189</v>
      </c>
      <c r="AH194">
        <v>213</v>
      </c>
      <c r="AI194">
        <v>213</v>
      </c>
    </row>
    <row r="195" spans="1:35" x14ac:dyDescent="0.35">
      <c r="A195">
        <v>21074</v>
      </c>
      <c r="B195" t="s">
        <v>140</v>
      </c>
      <c r="C195">
        <v>14872</v>
      </c>
      <c r="D195" s="9">
        <v>789</v>
      </c>
      <c r="E195">
        <v>14827</v>
      </c>
      <c r="F195">
        <v>425</v>
      </c>
      <c r="G195" s="5">
        <v>8295</v>
      </c>
      <c r="H195">
        <v>40760</v>
      </c>
      <c r="I195">
        <v>606182720</v>
      </c>
      <c r="J195" s="2">
        <v>731</v>
      </c>
      <c r="K195">
        <v>10594</v>
      </c>
      <c r="L195">
        <v>2289</v>
      </c>
      <c r="M195">
        <v>14872</v>
      </c>
      <c r="N195">
        <v>3193</v>
      </c>
      <c r="O195">
        <v>14872</v>
      </c>
      <c r="P195">
        <v>1605</v>
      </c>
      <c r="Q195">
        <v>14841</v>
      </c>
      <c r="R195">
        <v>1014</v>
      </c>
      <c r="S195">
        <v>14872</v>
      </c>
      <c r="T195">
        <v>92</v>
      </c>
      <c r="U195">
        <v>14249</v>
      </c>
      <c r="V195" s="24">
        <v>342</v>
      </c>
      <c r="W195" s="24">
        <v>14872</v>
      </c>
      <c r="X195">
        <v>97</v>
      </c>
      <c r="Y195">
        <v>5716</v>
      </c>
      <c r="Z195">
        <v>41</v>
      </c>
      <c r="AA195" s="5">
        <v>5513</v>
      </c>
      <c r="AB195">
        <v>307</v>
      </c>
      <c r="AC195" s="5">
        <v>5513</v>
      </c>
      <c r="AD195" s="24">
        <v>462</v>
      </c>
      <c r="AE195" s="24">
        <v>15134</v>
      </c>
      <c r="AF195" s="24">
        <v>788</v>
      </c>
      <c r="AG195" s="24">
        <v>5527</v>
      </c>
      <c r="AH195">
        <v>5716</v>
      </c>
      <c r="AI195">
        <v>5513</v>
      </c>
    </row>
    <row r="196" spans="1:35" x14ac:dyDescent="0.35">
      <c r="A196">
        <v>21075</v>
      </c>
      <c r="B196" t="s">
        <v>135</v>
      </c>
      <c r="C196">
        <v>32496</v>
      </c>
      <c r="D196" s="9">
        <v>1809</v>
      </c>
      <c r="E196">
        <v>32357</v>
      </c>
      <c r="F196">
        <v>624</v>
      </c>
      <c r="G196" s="5">
        <v>18468</v>
      </c>
      <c r="H196">
        <v>42627</v>
      </c>
      <c r="I196">
        <v>1385206992</v>
      </c>
      <c r="J196" s="2">
        <v>1483</v>
      </c>
      <c r="K196">
        <v>20836</v>
      </c>
      <c r="L196">
        <v>2610</v>
      </c>
      <c r="M196">
        <v>32496</v>
      </c>
      <c r="N196">
        <v>8882</v>
      </c>
      <c r="O196">
        <v>32496</v>
      </c>
      <c r="P196">
        <v>2141</v>
      </c>
      <c r="Q196">
        <v>31991</v>
      </c>
      <c r="R196">
        <v>15778</v>
      </c>
      <c r="S196">
        <v>32496</v>
      </c>
      <c r="T196">
        <v>1003</v>
      </c>
      <c r="U196">
        <v>29718</v>
      </c>
      <c r="V196" s="24">
        <v>7063</v>
      </c>
      <c r="W196" s="24">
        <v>32496</v>
      </c>
      <c r="X196">
        <v>664</v>
      </c>
      <c r="Y196">
        <v>12086</v>
      </c>
      <c r="Z196">
        <v>427</v>
      </c>
      <c r="AA196" s="5">
        <v>11695</v>
      </c>
      <c r="AB196">
        <v>261</v>
      </c>
      <c r="AC196" s="5">
        <v>11695</v>
      </c>
      <c r="AD196" s="24">
        <v>1424</v>
      </c>
      <c r="AE196" s="24">
        <v>33222</v>
      </c>
      <c r="AF196" s="24">
        <v>755</v>
      </c>
      <c r="AG196" s="24">
        <v>12305</v>
      </c>
      <c r="AH196">
        <v>12086</v>
      </c>
      <c r="AI196">
        <v>11695</v>
      </c>
    </row>
    <row r="197" spans="1:35" x14ac:dyDescent="0.35">
      <c r="A197">
        <v>21076</v>
      </c>
      <c r="B197" t="s">
        <v>136</v>
      </c>
      <c r="C197">
        <v>17204</v>
      </c>
      <c r="D197" s="9">
        <v>455</v>
      </c>
      <c r="E197">
        <v>17128</v>
      </c>
      <c r="F197">
        <v>274</v>
      </c>
      <c r="G197" s="5">
        <v>10795</v>
      </c>
      <c r="H197">
        <v>51892</v>
      </c>
      <c r="I197">
        <v>892749968</v>
      </c>
      <c r="J197" s="2">
        <v>811</v>
      </c>
      <c r="K197">
        <v>12535</v>
      </c>
      <c r="L197">
        <v>1619</v>
      </c>
      <c r="M197">
        <v>17204</v>
      </c>
      <c r="N197">
        <v>3317</v>
      </c>
      <c r="O197">
        <v>17204</v>
      </c>
      <c r="P197">
        <v>1260</v>
      </c>
      <c r="Q197">
        <v>16584</v>
      </c>
      <c r="R197">
        <v>8845</v>
      </c>
      <c r="S197">
        <v>17204</v>
      </c>
      <c r="T197">
        <v>322</v>
      </c>
      <c r="U197">
        <v>15899</v>
      </c>
      <c r="V197" s="24">
        <v>2989</v>
      </c>
      <c r="W197" s="24">
        <v>17204</v>
      </c>
      <c r="X197">
        <v>298</v>
      </c>
      <c r="Y197">
        <v>7436</v>
      </c>
      <c r="Z197">
        <v>122</v>
      </c>
      <c r="AA197" s="5">
        <v>6961</v>
      </c>
      <c r="AB197">
        <v>118</v>
      </c>
      <c r="AC197" s="5">
        <v>6961</v>
      </c>
      <c r="AD197" s="24">
        <v>530</v>
      </c>
      <c r="AE197" s="24">
        <v>16892</v>
      </c>
      <c r="AF197" s="24">
        <v>344</v>
      </c>
      <c r="AG197" s="24">
        <v>6939</v>
      </c>
      <c r="AH197">
        <v>7436</v>
      </c>
      <c r="AI197">
        <v>6961</v>
      </c>
    </row>
    <row r="198" spans="1:35" x14ac:dyDescent="0.35">
      <c r="A198">
        <v>21077</v>
      </c>
      <c r="B198" t="s">
        <v>136</v>
      </c>
      <c r="C198">
        <v>271</v>
      </c>
      <c r="D198" s="9">
        <v>0</v>
      </c>
      <c r="E198">
        <v>271</v>
      </c>
      <c r="F198">
        <v>0</v>
      </c>
      <c r="G198" s="5">
        <v>192</v>
      </c>
      <c r="H198">
        <v>73237</v>
      </c>
      <c r="I198">
        <v>19847227</v>
      </c>
      <c r="J198" s="2">
        <v>13</v>
      </c>
      <c r="K198">
        <v>208</v>
      </c>
      <c r="L198">
        <v>27</v>
      </c>
      <c r="M198">
        <v>271</v>
      </c>
      <c r="N198">
        <v>35</v>
      </c>
      <c r="O198">
        <v>271</v>
      </c>
      <c r="P198">
        <v>14</v>
      </c>
      <c r="Q198">
        <v>254</v>
      </c>
      <c r="R198">
        <v>117</v>
      </c>
      <c r="S198">
        <v>271</v>
      </c>
      <c r="T198">
        <v>0</v>
      </c>
      <c r="U198">
        <v>271</v>
      </c>
      <c r="V198" s="24">
        <v>35</v>
      </c>
      <c r="W198" s="24">
        <v>271</v>
      </c>
      <c r="X198">
        <v>0</v>
      </c>
      <c r="Y198">
        <v>174</v>
      </c>
      <c r="Z198">
        <v>0</v>
      </c>
      <c r="AA198" s="5">
        <v>147</v>
      </c>
      <c r="AB198">
        <v>0</v>
      </c>
      <c r="AC198" s="5">
        <v>147</v>
      </c>
      <c r="AD198" s="24">
        <v>10</v>
      </c>
      <c r="AE198" s="24">
        <v>260</v>
      </c>
      <c r="AF198" s="24">
        <v>18</v>
      </c>
      <c r="AG198" s="24">
        <v>127</v>
      </c>
      <c r="AH198">
        <v>174</v>
      </c>
      <c r="AI198">
        <v>147</v>
      </c>
    </row>
    <row r="199" spans="1:35" x14ac:dyDescent="0.35">
      <c r="A199">
        <v>21078</v>
      </c>
      <c r="B199" t="s">
        <v>138</v>
      </c>
      <c r="C199">
        <v>18097</v>
      </c>
      <c r="D199" s="9">
        <v>1528</v>
      </c>
      <c r="E199">
        <v>17908</v>
      </c>
      <c r="F199">
        <v>757</v>
      </c>
      <c r="G199" s="5">
        <v>9791</v>
      </c>
      <c r="H199">
        <v>41173</v>
      </c>
      <c r="I199">
        <v>745107781</v>
      </c>
      <c r="J199" s="2">
        <v>1101</v>
      </c>
      <c r="K199">
        <v>13389</v>
      </c>
      <c r="L199">
        <v>3427</v>
      </c>
      <c r="M199">
        <v>18097</v>
      </c>
      <c r="N199">
        <v>3326</v>
      </c>
      <c r="O199">
        <v>18097</v>
      </c>
      <c r="P199">
        <v>2366</v>
      </c>
      <c r="Q199">
        <v>17830</v>
      </c>
      <c r="R199">
        <v>4329</v>
      </c>
      <c r="S199">
        <v>18097</v>
      </c>
      <c r="T199">
        <v>111</v>
      </c>
      <c r="U199">
        <v>17422</v>
      </c>
      <c r="V199" s="24">
        <v>913</v>
      </c>
      <c r="W199" s="24">
        <v>18097</v>
      </c>
      <c r="X199">
        <v>338</v>
      </c>
      <c r="Y199">
        <v>8192</v>
      </c>
      <c r="Z199">
        <v>54</v>
      </c>
      <c r="AA199" s="5">
        <v>7499</v>
      </c>
      <c r="AB199">
        <v>520</v>
      </c>
      <c r="AC199" s="5">
        <v>7499</v>
      </c>
      <c r="AD199" s="24">
        <v>582</v>
      </c>
      <c r="AE199" s="24">
        <v>18108</v>
      </c>
      <c r="AF199" s="24">
        <v>1087</v>
      </c>
      <c r="AG199" s="24">
        <v>7552</v>
      </c>
      <c r="AH199">
        <v>8192</v>
      </c>
      <c r="AI199">
        <v>7499</v>
      </c>
    </row>
    <row r="200" spans="1:35" x14ac:dyDescent="0.35">
      <c r="A200">
        <v>21082</v>
      </c>
      <c r="B200" t="s">
        <v>139</v>
      </c>
      <c r="C200">
        <v>611</v>
      </c>
      <c r="D200" s="9">
        <v>0</v>
      </c>
      <c r="E200">
        <v>611</v>
      </c>
      <c r="F200">
        <v>0</v>
      </c>
      <c r="G200" s="5">
        <v>297</v>
      </c>
      <c r="H200">
        <v>66906</v>
      </c>
      <c r="I200">
        <v>40879566</v>
      </c>
      <c r="J200" s="2">
        <v>0</v>
      </c>
      <c r="K200">
        <v>452</v>
      </c>
      <c r="L200">
        <v>99</v>
      </c>
      <c r="M200">
        <v>611</v>
      </c>
      <c r="N200">
        <v>137</v>
      </c>
      <c r="O200">
        <v>611</v>
      </c>
      <c r="P200">
        <v>40</v>
      </c>
      <c r="Q200">
        <v>611</v>
      </c>
      <c r="R200">
        <v>0</v>
      </c>
      <c r="S200">
        <v>611</v>
      </c>
      <c r="T200">
        <v>0</v>
      </c>
      <c r="U200">
        <v>575</v>
      </c>
      <c r="V200" s="24">
        <v>10</v>
      </c>
      <c r="W200" s="24">
        <v>611</v>
      </c>
      <c r="X200">
        <v>0</v>
      </c>
      <c r="Y200">
        <v>257</v>
      </c>
      <c r="Z200">
        <v>0</v>
      </c>
      <c r="AA200" s="5">
        <v>233</v>
      </c>
      <c r="AB200">
        <v>0</v>
      </c>
      <c r="AC200" s="5">
        <v>233</v>
      </c>
      <c r="AD200" s="24">
        <v>0</v>
      </c>
      <c r="AE200" s="24">
        <v>656</v>
      </c>
      <c r="AF200" s="24">
        <v>24</v>
      </c>
      <c r="AG200" s="24">
        <v>245</v>
      </c>
      <c r="AH200">
        <v>257</v>
      </c>
      <c r="AI200">
        <v>233</v>
      </c>
    </row>
    <row r="201" spans="1:35" x14ac:dyDescent="0.35">
      <c r="A201">
        <v>21084</v>
      </c>
      <c r="B201" t="s">
        <v>138</v>
      </c>
      <c r="C201">
        <v>7583</v>
      </c>
      <c r="D201" s="9">
        <v>464</v>
      </c>
      <c r="E201">
        <v>7583</v>
      </c>
      <c r="F201">
        <v>231</v>
      </c>
      <c r="G201" s="5">
        <v>4186</v>
      </c>
      <c r="H201">
        <v>39762</v>
      </c>
      <c r="I201">
        <v>301515246</v>
      </c>
      <c r="J201" s="2">
        <v>375</v>
      </c>
      <c r="K201">
        <v>5413</v>
      </c>
      <c r="L201">
        <v>1508</v>
      </c>
      <c r="M201">
        <v>7583</v>
      </c>
      <c r="N201">
        <v>1506</v>
      </c>
      <c r="O201">
        <v>7583</v>
      </c>
      <c r="P201">
        <v>847</v>
      </c>
      <c r="Q201">
        <v>7569</v>
      </c>
      <c r="R201">
        <v>483</v>
      </c>
      <c r="S201">
        <v>7583</v>
      </c>
      <c r="T201">
        <v>9</v>
      </c>
      <c r="U201">
        <v>7218</v>
      </c>
      <c r="V201" s="24">
        <v>237</v>
      </c>
      <c r="W201" s="24">
        <v>7583</v>
      </c>
      <c r="X201">
        <v>14</v>
      </c>
      <c r="Y201">
        <v>2696</v>
      </c>
      <c r="Z201">
        <v>64</v>
      </c>
      <c r="AA201" s="5">
        <v>2574</v>
      </c>
      <c r="AB201">
        <v>105</v>
      </c>
      <c r="AC201" s="5">
        <v>2574</v>
      </c>
      <c r="AD201" s="24">
        <v>279</v>
      </c>
      <c r="AE201" s="24">
        <v>7589</v>
      </c>
      <c r="AF201" s="24">
        <v>211</v>
      </c>
      <c r="AG201" s="24">
        <v>2646</v>
      </c>
      <c r="AH201">
        <v>2696</v>
      </c>
      <c r="AI201">
        <v>2574</v>
      </c>
    </row>
    <row r="202" spans="1:35" x14ac:dyDescent="0.35">
      <c r="A202">
        <v>21085</v>
      </c>
      <c r="B202" t="s">
        <v>138</v>
      </c>
      <c r="C202">
        <v>16177</v>
      </c>
      <c r="D202" s="9">
        <v>1340</v>
      </c>
      <c r="E202">
        <v>16106</v>
      </c>
      <c r="F202">
        <v>450</v>
      </c>
      <c r="G202" s="5">
        <v>8977</v>
      </c>
      <c r="H202">
        <v>35356</v>
      </c>
      <c r="I202">
        <v>571954012</v>
      </c>
      <c r="J202" s="2">
        <v>999</v>
      </c>
      <c r="K202">
        <v>11739</v>
      </c>
      <c r="L202">
        <v>2886</v>
      </c>
      <c r="M202">
        <v>16177</v>
      </c>
      <c r="N202">
        <v>3294</v>
      </c>
      <c r="O202">
        <v>16177</v>
      </c>
      <c r="P202">
        <v>1869</v>
      </c>
      <c r="Q202">
        <v>16066</v>
      </c>
      <c r="R202">
        <v>3476</v>
      </c>
      <c r="S202">
        <v>16177</v>
      </c>
      <c r="T202">
        <v>50</v>
      </c>
      <c r="U202">
        <v>15439</v>
      </c>
      <c r="V202" s="24">
        <v>673</v>
      </c>
      <c r="W202" s="24">
        <v>16177</v>
      </c>
      <c r="X202">
        <v>14</v>
      </c>
      <c r="Y202">
        <v>6699</v>
      </c>
      <c r="Z202">
        <v>38</v>
      </c>
      <c r="AA202" s="5">
        <v>6238</v>
      </c>
      <c r="AB202">
        <v>97</v>
      </c>
      <c r="AC202" s="5">
        <v>6238</v>
      </c>
      <c r="AD202" s="24">
        <v>499</v>
      </c>
      <c r="AE202" s="24">
        <v>15919</v>
      </c>
      <c r="AF202" s="24">
        <v>665</v>
      </c>
      <c r="AG202" s="24">
        <v>6136</v>
      </c>
      <c r="AH202">
        <v>6699</v>
      </c>
      <c r="AI202">
        <v>6238</v>
      </c>
    </row>
    <row r="203" spans="1:35" x14ac:dyDescent="0.35">
      <c r="A203">
        <v>21087</v>
      </c>
      <c r="B203" t="s">
        <v>139</v>
      </c>
      <c r="C203">
        <v>5407</v>
      </c>
      <c r="D203" s="9">
        <v>236</v>
      </c>
      <c r="E203">
        <v>5389</v>
      </c>
      <c r="F203">
        <v>104</v>
      </c>
      <c r="G203" s="5">
        <v>2801</v>
      </c>
      <c r="H203">
        <v>52743</v>
      </c>
      <c r="I203">
        <v>285181401</v>
      </c>
      <c r="J203" s="2">
        <v>210</v>
      </c>
      <c r="K203">
        <v>4086</v>
      </c>
      <c r="L203">
        <v>1167</v>
      </c>
      <c r="M203">
        <v>5407</v>
      </c>
      <c r="N203">
        <v>947</v>
      </c>
      <c r="O203">
        <v>5407</v>
      </c>
      <c r="P203">
        <v>470</v>
      </c>
      <c r="Q203">
        <v>5407</v>
      </c>
      <c r="R203">
        <v>157</v>
      </c>
      <c r="S203">
        <v>5407</v>
      </c>
      <c r="T203">
        <v>0</v>
      </c>
      <c r="U203">
        <v>5130</v>
      </c>
      <c r="V203" s="24">
        <v>110</v>
      </c>
      <c r="W203" s="24">
        <v>5407</v>
      </c>
      <c r="X203">
        <v>0</v>
      </c>
      <c r="Y203">
        <v>1999</v>
      </c>
      <c r="Z203">
        <v>7</v>
      </c>
      <c r="AA203" s="5">
        <v>1913</v>
      </c>
      <c r="AB203">
        <v>13</v>
      </c>
      <c r="AC203" s="5">
        <v>1913</v>
      </c>
      <c r="AD203" s="24">
        <v>105</v>
      </c>
      <c r="AE203" s="24">
        <v>5386</v>
      </c>
      <c r="AF203" s="24">
        <v>188</v>
      </c>
      <c r="AG203" s="24">
        <v>1904</v>
      </c>
      <c r="AH203">
        <v>1999</v>
      </c>
      <c r="AI203">
        <v>1913</v>
      </c>
    </row>
    <row r="204" spans="1:35" x14ac:dyDescent="0.35">
      <c r="A204">
        <v>21090</v>
      </c>
      <c r="B204" t="s">
        <v>136</v>
      </c>
      <c r="C204">
        <v>10494</v>
      </c>
      <c r="D204" s="9">
        <v>567</v>
      </c>
      <c r="E204">
        <v>10440</v>
      </c>
      <c r="F204">
        <v>189</v>
      </c>
      <c r="G204" s="5">
        <v>5765</v>
      </c>
      <c r="H204">
        <v>39885</v>
      </c>
      <c r="I204">
        <v>418553190</v>
      </c>
      <c r="J204" s="2">
        <v>609</v>
      </c>
      <c r="K204">
        <v>7474</v>
      </c>
      <c r="L204">
        <v>1861</v>
      </c>
      <c r="M204">
        <v>10494</v>
      </c>
      <c r="N204">
        <v>2184</v>
      </c>
      <c r="O204">
        <v>10494</v>
      </c>
      <c r="P204">
        <v>1142</v>
      </c>
      <c r="Q204">
        <v>10458</v>
      </c>
      <c r="R204">
        <v>1389</v>
      </c>
      <c r="S204">
        <v>10494</v>
      </c>
      <c r="T204">
        <v>35</v>
      </c>
      <c r="U204">
        <v>10014</v>
      </c>
      <c r="V204" s="24">
        <v>428</v>
      </c>
      <c r="W204" s="24">
        <v>10494</v>
      </c>
      <c r="X204">
        <v>0</v>
      </c>
      <c r="Y204">
        <v>3941</v>
      </c>
      <c r="Z204">
        <v>43</v>
      </c>
      <c r="AA204" s="5">
        <v>3742</v>
      </c>
      <c r="AB204">
        <v>118</v>
      </c>
      <c r="AC204" s="5">
        <v>3742</v>
      </c>
      <c r="AD204" s="24">
        <v>265</v>
      </c>
      <c r="AE204" s="24">
        <v>9959</v>
      </c>
      <c r="AF204" s="24">
        <v>342</v>
      </c>
      <c r="AG204" s="24">
        <v>3751</v>
      </c>
      <c r="AH204">
        <v>3941</v>
      </c>
      <c r="AI204">
        <v>3742</v>
      </c>
    </row>
    <row r="205" spans="1:35" x14ac:dyDescent="0.35">
      <c r="A205">
        <v>21093</v>
      </c>
      <c r="B205" t="s">
        <v>139</v>
      </c>
      <c r="C205">
        <v>37917</v>
      </c>
      <c r="D205" s="9">
        <v>1191</v>
      </c>
      <c r="E205">
        <v>36954</v>
      </c>
      <c r="F205">
        <v>505</v>
      </c>
      <c r="G205" s="5">
        <v>19776</v>
      </c>
      <c r="H205">
        <v>55547</v>
      </c>
      <c r="I205">
        <v>2106175599</v>
      </c>
      <c r="J205" s="2">
        <v>927</v>
      </c>
      <c r="K205">
        <v>27879</v>
      </c>
      <c r="L205">
        <v>8885</v>
      </c>
      <c r="M205">
        <v>37917</v>
      </c>
      <c r="N205">
        <v>7867</v>
      </c>
      <c r="O205">
        <v>37917</v>
      </c>
      <c r="P205">
        <v>3757</v>
      </c>
      <c r="Q205">
        <v>36988</v>
      </c>
      <c r="R205">
        <v>7424</v>
      </c>
      <c r="S205">
        <v>37917</v>
      </c>
      <c r="T205">
        <v>598</v>
      </c>
      <c r="U205">
        <v>36065</v>
      </c>
      <c r="V205" s="24">
        <v>4631</v>
      </c>
      <c r="W205" s="24">
        <v>37917</v>
      </c>
      <c r="X205">
        <v>48</v>
      </c>
      <c r="Y205">
        <v>16220</v>
      </c>
      <c r="Z205">
        <v>51</v>
      </c>
      <c r="AA205" s="5">
        <v>15333</v>
      </c>
      <c r="AB205">
        <v>589</v>
      </c>
      <c r="AC205" s="5">
        <v>15333</v>
      </c>
      <c r="AD205" s="24">
        <v>841</v>
      </c>
      <c r="AE205" s="24">
        <v>36989</v>
      </c>
      <c r="AF205" s="24">
        <v>1613</v>
      </c>
      <c r="AG205" s="24">
        <v>15400</v>
      </c>
      <c r="AH205">
        <v>16220</v>
      </c>
      <c r="AI205">
        <v>15333</v>
      </c>
    </row>
    <row r="206" spans="1:35" x14ac:dyDescent="0.35">
      <c r="A206">
        <v>21102</v>
      </c>
      <c r="B206" t="s">
        <v>140</v>
      </c>
      <c r="C206">
        <v>11299</v>
      </c>
      <c r="D206" s="9">
        <v>433</v>
      </c>
      <c r="E206">
        <v>11190</v>
      </c>
      <c r="F206">
        <v>157</v>
      </c>
      <c r="G206" s="5">
        <v>6485</v>
      </c>
      <c r="H206">
        <v>37731</v>
      </c>
      <c r="I206">
        <v>426322569</v>
      </c>
      <c r="J206" s="2">
        <v>448</v>
      </c>
      <c r="K206">
        <v>7715</v>
      </c>
      <c r="L206">
        <v>1721</v>
      </c>
      <c r="M206">
        <v>11299</v>
      </c>
      <c r="N206">
        <v>2490</v>
      </c>
      <c r="O206">
        <v>11299</v>
      </c>
      <c r="P206">
        <v>1251</v>
      </c>
      <c r="Q206">
        <v>11178</v>
      </c>
      <c r="R206">
        <v>646</v>
      </c>
      <c r="S206">
        <v>11299</v>
      </c>
      <c r="T206">
        <v>14</v>
      </c>
      <c r="U206">
        <v>10815</v>
      </c>
      <c r="V206" s="24">
        <v>268</v>
      </c>
      <c r="W206" s="24">
        <v>11299</v>
      </c>
      <c r="X206">
        <v>25</v>
      </c>
      <c r="Y206">
        <v>4234</v>
      </c>
      <c r="Z206">
        <v>34</v>
      </c>
      <c r="AA206" s="5">
        <v>3976</v>
      </c>
      <c r="AB206">
        <v>72</v>
      </c>
      <c r="AC206" s="5">
        <v>3976</v>
      </c>
      <c r="AD206" s="24">
        <v>245</v>
      </c>
      <c r="AE206" s="24">
        <v>11672</v>
      </c>
      <c r="AF206" s="24">
        <v>545</v>
      </c>
      <c r="AG206" s="24">
        <v>4100</v>
      </c>
      <c r="AH206">
        <v>4234</v>
      </c>
      <c r="AI206">
        <v>3976</v>
      </c>
    </row>
    <row r="207" spans="1:35" x14ac:dyDescent="0.35">
      <c r="A207">
        <v>21104</v>
      </c>
      <c r="B207" t="s">
        <v>140</v>
      </c>
      <c r="C207">
        <v>5300</v>
      </c>
      <c r="D207" s="9">
        <v>31</v>
      </c>
      <c r="E207">
        <v>5270</v>
      </c>
      <c r="F207">
        <v>46</v>
      </c>
      <c r="G207" s="5">
        <v>2908</v>
      </c>
      <c r="H207">
        <v>57872</v>
      </c>
      <c r="I207">
        <v>306721600</v>
      </c>
      <c r="J207" s="2">
        <v>59</v>
      </c>
      <c r="K207">
        <v>3689</v>
      </c>
      <c r="L207">
        <v>1058</v>
      </c>
      <c r="M207">
        <v>5300</v>
      </c>
      <c r="N207">
        <v>1138</v>
      </c>
      <c r="O207">
        <v>5300</v>
      </c>
      <c r="P207">
        <v>502</v>
      </c>
      <c r="Q207">
        <v>5272</v>
      </c>
      <c r="R207">
        <v>902</v>
      </c>
      <c r="S207">
        <v>5300</v>
      </c>
      <c r="T207">
        <v>25</v>
      </c>
      <c r="U207">
        <v>5172</v>
      </c>
      <c r="V207" s="24">
        <v>581</v>
      </c>
      <c r="W207" s="24">
        <v>5300</v>
      </c>
      <c r="X207">
        <v>0</v>
      </c>
      <c r="Y207">
        <v>1804</v>
      </c>
      <c r="Z207">
        <v>0</v>
      </c>
      <c r="AA207" s="5">
        <v>1794</v>
      </c>
      <c r="AB207">
        <v>16</v>
      </c>
      <c r="AC207" s="5">
        <v>1794</v>
      </c>
      <c r="AD207" s="24">
        <v>75</v>
      </c>
      <c r="AE207" s="24">
        <v>5726</v>
      </c>
      <c r="AF207" s="24">
        <v>122</v>
      </c>
      <c r="AG207" s="24">
        <v>1908</v>
      </c>
      <c r="AH207">
        <v>1804</v>
      </c>
      <c r="AI207">
        <v>1794</v>
      </c>
    </row>
    <row r="208" spans="1:35" x14ac:dyDescent="0.35">
      <c r="A208">
        <v>21105</v>
      </c>
      <c r="B208" t="s">
        <v>139</v>
      </c>
      <c r="C208">
        <v>0</v>
      </c>
      <c r="D208" s="9">
        <v>0</v>
      </c>
      <c r="E208">
        <v>0</v>
      </c>
      <c r="F208">
        <v>0</v>
      </c>
      <c r="G208" s="5">
        <v>0</v>
      </c>
      <c r="I208">
        <v>0</v>
      </c>
      <c r="J208" s="2">
        <v>0</v>
      </c>
      <c r="K208">
        <v>0</v>
      </c>
      <c r="L208">
        <v>0</v>
      </c>
      <c r="M208">
        <v>0</v>
      </c>
      <c r="N208">
        <v>0</v>
      </c>
      <c r="O208">
        <v>0</v>
      </c>
      <c r="P208">
        <v>0</v>
      </c>
      <c r="Q208">
        <v>0</v>
      </c>
      <c r="R208">
        <v>0</v>
      </c>
      <c r="S208">
        <v>0</v>
      </c>
      <c r="T208">
        <v>0</v>
      </c>
      <c r="U208">
        <v>0</v>
      </c>
      <c r="V208" s="24">
        <v>0</v>
      </c>
      <c r="W208" s="24">
        <v>0</v>
      </c>
      <c r="X208">
        <v>0</v>
      </c>
      <c r="Y208">
        <v>0</v>
      </c>
      <c r="Z208">
        <v>0</v>
      </c>
      <c r="AA208" s="5">
        <v>0</v>
      </c>
      <c r="AB208">
        <v>0</v>
      </c>
      <c r="AC208" s="5">
        <v>0</v>
      </c>
      <c r="AD208" s="24">
        <v>0</v>
      </c>
      <c r="AE208" s="24">
        <v>0</v>
      </c>
      <c r="AF208" s="24">
        <v>0</v>
      </c>
      <c r="AG208" s="24">
        <v>0</v>
      </c>
      <c r="AH208">
        <v>0</v>
      </c>
      <c r="AI208">
        <v>0</v>
      </c>
    </row>
    <row r="209" spans="1:35" x14ac:dyDescent="0.35">
      <c r="A209">
        <v>21108</v>
      </c>
      <c r="B209" t="s">
        <v>136</v>
      </c>
      <c r="C209">
        <v>18938</v>
      </c>
      <c r="D209" s="9">
        <v>585</v>
      </c>
      <c r="E209">
        <v>18862</v>
      </c>
      <c r="F209">
        <v>237</v>
      </c>
      <c r="G209" s="5">
        <v>10228</v>
      </c>
      <c r="H209">
        <v>51529</v>
      </c>
      <c r="I209">
        <v>975856202</v>
      </c>
      <c r="J209" s="2">
        <v>650</v>
      </c>
      <c r="K209">
        <v>13038</v>
      </c>
      <c r="L209">
        <v>2648</v>
      </c>
      <c r="M209">
        <v>18938</v>
      </c>
      <c r="N209">
        <v>4807</v>
      </c>
      <c r="O209">
        <v>18938</v>
      </c>
      <c r="P209">
        <v>1580</v>
      </c>
      <c r="Q209">
        <v>18768</v>
      </c>
      <c r="R209">
        <v>4730</v>
      </c>
      <c r="S209">
        <v>18938</v>
      </c>
      <c r="T209">
        <v>181</v>
      </c>
      <c r="U209">
        <v>17690</v>
      </c>
      <c r="V209" s="24">
        <v>951</v>
      </c>
      <c r="W209" s="24">
        <v>18938</v>
      </c>
      <c r="X209">
        <v>94</v>
      </c>
      <c r="Y209">
        <v>6794</v>
      </c>
      <c r="Z209">
        <v>40</v>
      </c>
      <c r="AA209" s="5">
        <v>6484</v>
      </c>
      <c r="AB209">
        <v>80</v>
      </c>
      <c r="AC209" s="5">
        <v>6484</v>
      </c>
      <c r="AD209" s="24">
        <v>576</v>
      </c>
      <c r="AE209" s="24">
        <v>18563</v>
      </c>
      <c r="AF209" s="24">
        <v>480</v>
      </c>
      <c r="AG209" s="24">
        <v>6528</v>
      </c>
      <c r="AH209">
        <v>6794</v>
      </c>
      <c r="AI209">
        <v>6484</v>
      </c>
    </row>
    <row r="210" spans="1:35" x14ac:dyDescent="0.35">
      <c r="A210">
        <v>21111</v>
      </c>
      <c r="B210" t="s">
        <v>139</v>
      </c>
      <c r="C210">
        <v>4995</v>
      </c>
      <c r="D210" s="9">
        <v>46</v>
      </c>
      <c r="E210">
        <v>4987</v>
      </c>
      <c r="F210">
        <v>26</v>
      </c>
      <c r="G210" s="5">
        <v>2702</v>
      </c>
      <c r="H210">
        <v>60122</v>
      </c>
      <c r="I210">
        <v>300309390</v>
      </c>
      <c r="J210" s="2">
        <v>171</v>
      </c>
      <c r="K210">
        <v>3494</v>
      </c>
      <c r="L210">
        <v>879</v>
      </c>
      <c r="M210">
        <v>4995</v>
      </c>
      <c r="N210">
        <v>1256</v>
      </c>
      <c r="O210">
        <v>4995</v>
      </c>
      <c r="P210">
        <v>299</v>
      </c>
      <c r="Q210">
        <v>4995</v>
      </c>
      <c r="R210">
        <v>217</v>
      </c>
      <c r="S210">
        <v>4995</v>
      </c>
      <c r="T210">
        <v>5</v>
      </c>
      <c r="U210">
        <v>4688</v>
      </c>
      <c r="V210" s="24">
        <v>216</v>
      </c>
      <c r="W210" s="24">
        <v>4995</v>
      </c>
      <c r="X210">
        <v>53</v>
      </c>
      <c r="Y210">
        <v>1859</v>
      </c>
      <c r="Z210">
        <v>0</v>
      </c>
      <c r="AA210" s="5">
        <v>1734</v>
      </c>
      <c r="AB210">
        <v>0</v>
      </c>
      <c r="AC210" s="5">
        <v>1734</v>
      </c>
      <c r="AD210" s="24">
        <v>50</v>
      </c>
      <c r="AE210" s="24">
        <v>5387</v>
      </c>
      <c r="AF210" s="24">
        <v>87</v>
      </c>
      <c r="AG210" s="24">
        <v>1834</v>
      </c>
      <c r="AH210">
        <v>1859</v>
      </c>
      <c r="AI210">
        <v>1734</v>
      </c>
    </row>
    <row r="211" spans="1:35" x14ac:dyDescent="0.35">
      <c r="A211">
        <v>21113</v>
      </c>
      <c r="B211" t="s">
        <v>136</v>
      </c>
      <c r="C211">
        <v>33736</v>
      </c>
      <c r="D211" s="9">
        <v>1461</v>
      </c>
      <c r="E211">
        <v>33697</v>
      </c>
      <c r="F211">
        <v>678</v>
      </c>
      <c r="G211" s="5">
        <v>18624</v>
      </c>
      <c r="H211">
        <v>46149</v>
      </c>
      <c r="I211">
        <v>1556882664</v>
      </c>
      <c r="J211" s="2">
        <v>1405</v>
      </c>
      <c r="K211">
        <v>23139</v>
      </c>
      <c r="L211">
        <v>3409</v>
      </c>
      <c r="M211">
        <v>33736</v>
      </c>
      <c r="N211">
        <v>8258</v>
      </c>
      <c r="O211">
        <v>33736</v>
      </c>
      <c r="P211">
        <v>2466</v>
      </c>
      <c r="Q211">
        <v>32639</v>
      </c>
      <c r="R211">
        <v>15824</v>
      </c>
      <c r="S211">
        <v>33736</v>
      </c>
      <c r="T211">
        <v>684</v>
      </c>
      <c r="U211">
        <v>31707</v>
      </c>
      <c r="V211" s="24">
        <v>3695</v>
      </c>
      <c r="W211" s="24">
        <v>33736</v>
      </c>
      <c r="X211">
        <v>101</v>
      </c>
      <c r="Y211">
        <v>14094</v>
      </c>
      <c r="Z211">
        <v>128</v>
      </c>
      <c r="AA211" s="5">
        <v>13411</v>
      </c>
      <c r="AB211">
        <v>295</v>
      </c>
      <c r="AC211" s="5">
        <v>13411</v>
      </c>
      <c r="AD211" s="24">
        <v>1538</v>
      </c>
      <c r="AE211" s="24">
        <v>32996</v>
      </c>
      <c r="AF211" s="24">
        <v>744</v>
      </c>
      <c r="AG211" s="24">
        <v>13844</v>
      </c>
      <c r="AH211">
        <v>14094</v>
      </c>
      <c r="AI211">
        <v>13411</v>
      </c>
    </row>
    <row r="212" spans="1:35" x14ac:dyDescent="0.35">
      <c r="A212">
        <v>21114</v>
      </c>
      <c r="B212" t="s">
        <v>136</v>
      </c>
      <c r="C212">
        <v>26759</v>
      </c>
      <c r="D212" s="9">
        <v>516</v>
      </c>
      <c r="E212">
        <v>26478</v>
      </c>
      <c r="F212">
        <v>507</v>
      </c>
      <c r="G212" s="5">
        <v>15288</v>
      </c>
      <c r="H212">
        <v>52082</v>
      </c>
      <c r="I212">
        <v>1393662238</v>
      </c>
      <c r="J212" s="2">
        <v>544</v>
      </c>
      <c r="K212">
        <v>17940</v>
      </c>
      <c r="L212">
        <v>2924</v>
      </c>
      <c r="M212">
        <v>26759</v>
      </c>
      <c r="N212">
        <v>7112</v>
      </c>
      <c r="O212">
        <v>26759</v>
      </c>
      <c r="P212">
        <v>1801</v>
      </c>
      <c r="Q212">
        <v>26261</v>
      </c>
      <c r="R212">
        <v>8056</v>
      </c>
      <c r="S212">
        <v>26759</v>
      </c>
      <c r="T212">
        <v>95</v>
      </c>
      <c r="U212">
        <v>24724</v>
      </c>
      <c r="V212" s="24">
        <v>2841</v>
      </c>
      <c r="W212" s="24">
        <v>26759</v>
      </c>
      <c r="X212">
        <v>22</v>
      </c>
      <c r="Y212">
        <v>10132</v>
      </c>
      <c r="Z212">
        <v>83</v>
      </c>
      <c r="AA212" s="5">
        <v>9763</v>
      </c>
      <c r="AB212">
        <v>98</v>
      </c>
      <c r="AC212" s="5">
        <v>9763</v>
      </c>
      <c r="AD212" s="24">
        <v>459</v>
      </c>
      <c r="AE212" s="24">
        <v>26757</v>
      </c>
      <c r="AF212" s="24">
        <v>356</v>
      </c>
      <c r="AG212" s="24">
        <v>9812</v>
      </c>
      <c r="AH212">
        <v>10132</v>
      </c>
      <c r="AI212">
        <v>9763</v>
      </c>
    </row>
    <row r="213" spans="1:35" x14ac:dyDescent="0.35">
      <c r="A213">
        <v>21117</v>
      </c>
      <c r="B213" t="s">
        <v>139</v>
      </c>
      <c r="C213">
        <v>58673</v>
      </c>
      <c r="D213" s="9">
        <v>4868</v>
      </c>
      <c r="E213">
        <v>57020</v>
      </c>
      <c r="F213">
        <v>1755</v>
      </c>
      <c r="G213" s="5">
        <v>34274</v>
      </c>
      <c r="H213">
        <v>42819</v>
      </c>
      <c r="I213">
        <v>2512319187</v>
      </c>
      <c r="J213" s="2">
        <v>2945</v>
      </c>
      <c r="K213">
        <v>39975</v>
      </c>
      <c r="L213">
        <v>7014</v>
      </c>
      <c r="M213">
        <v>58673</v>
      </c>
      <c r="N213">
        <v>12902</v>
      </c>
      <c r="O213">
        <v>58673</v>
      </c>
      <c r="P213">
        <v>5483</v>
      </c>
      <c r="Q213">
        <v>58575</v>
      </c>
      <c r="R213">
        <v>36763</v>
      </c>
      <c r="S213">
        <v>58673</v>
      </c>
      <c r="T213">
        <v>2266</v>
      </c>
      <c r="U213">
        <v>55283</v>
      </c>
      <c r="V213" s="24">
        <v>11974</v>
      </c>
      <c r="W213" s="24">
        <v>58673</v>
      </c>
      <c r="X213">
        <v>0</v>
      </c>
      <c r="Y213">
        <v>24384</v>
      </c>
      <c r="Z213">
        <v>550</v>
      </c>
      <c r="AA213" s="5">
        <v>22819</v>
      </c>
      <c r="AB213">
        <v>1430</v>
      </c>
      <c r="AC213" s="5">
        <v>22819</v>
      </c>
      <c r="AD213" s="24">
        <v>3109</v>
      </c>
      <c r="AE213" s="24">
        <v>59192</v>
      </c>
      <c r="AF213" s="24">
        <v>2002</v>
      </c>
      <c r="AG213" s="24">
        <v>22797</v>
      </c>
      <c r="AH213">
        <v>24384</v>
      </c>
      <c r="AI213">
        <v>22819</v>
      </c>
    </row>
    <row r="214" spans="1:35" x14ac:dyDescent="0.35">
      <c r="A214">
        <v>21120</v>
      </c>
      <c r="B214" t="s">
        <v>139</v>
      </c>
      <c r="C214">
        <v>7214</v>
      </c>
      <c r="D214" s="9">
        <v>223</v>
      </c>
      <c r="E214">
        <v>7214</v>
      </c>
      <c r="F214">
        <v>115</v>
      </c>
      <c r="G214" s="5">
        <v>3820</v>
      </c>
      <c r="H214">
        <v>46045</v>
      </c>
      <c r="I214">
        <v>332168630</v>
      </c>
      <c r="J214" s="2">
        <v>266</v>
      </c>
      <c r="K214">
        <v>5186</v>
      </c>
      <c r="L214">
        <v>1264</v>
      </c>
      <c r="M214">
        <v>7214</v>
      </c>
      <c r="N214">
        <v>1635</v>
      </c>
      <c r="O214">
        <v>7214</v>
      </c>
      <c r="P214">
        <v>632</v>
      </c>
      <c r="Q214">
        <v>7214</v>
      </c>
      <c r="R214">
        <v>733</v>
      </c>
      <c r="S214">
        <v>7214</v>
      </c>
      <c r="T214">
        <v>7</v>
      </c>
      <c r="U214">
        <v>6903</v>
      </c>
      <c r="V214" s="24">
        <v>531</v>
      </c>
      <c r="W214" s="24">
        <v>7214</v>
      </c>
      <c r="X214">
        <v>53</v>
      </c>
      <c r="Y214">
        <v>2643</v>
      </c>
      <c r="Z214">
        <v>13</v>
      </c>
      <c r="AA214" s="5">
        <v>2534</v>
      </c>
      <c r="AB214">
        <v>36</v>
      </c>
      <c r="AC214" s="5">
        <v>2534</v>
      </c>
      <c r="AD214" s="24">
        <v>127</v>
      </c>
      <c r="AE214" s="24">
        <v>7095</v>
      </c>
      <c r="AF214" s="24">
        <v>172</v>
      </c>
      <c r="AG214" s="24">
        <v>2450</v>
      </c>
      <c r="AH214">
        <v>2643</v>
      </c>
      <c r="AI214">
        <v>2534</v>
      </c>
    </row>
    <row r="215" spans="1:35" x14ac:dyDescent="0.35">
      <c r="A215">
        <v>21122</v>
      </c>
      <c r="B215" t="s">
        <v>136</v>
      </c>
      <c r="C215">
        <v>60461</v>
      </c>
      <c r="D215" s="9">
        <v>3648</v>
      </c>
      <c r="E215">
        <v>60326</v>
      </c>
      <c r="F215">
        <v>1538</v>
      </c>
      <c r="G215" s="5">
        <v>35097</v>
      </c>
      <c r="H215">
        <v>39922</v>
      </c>
      <c r="I215">
        <v>2413724042</v>
      </c>
      <c r="J215" s="2">
        <v>3123</v>
      </c>
      <c r="K215">
        <v>41884</v>
      </c>
      <c r="L215">
        <v>8021</v>
      </c>
      <c r="M215">
        <v>60461</v>
      </c>
      <c r="N215">
        <v>13408</v>
      </c>
      <c r="O215">
        <v>60461</v>
      </c>
      <c r="P215">
        <v>6215</v>
      </c>
      <c r="Q215">
        <v>59842</v>
      </c>
      <c r="R215">
        <v>8988</v>
      </c>
      <c r="S215">
        <v>60461</v>
      </c>
      <c r="T215">
        <v>226</v>
      </c>
      <c r="U215">
        <v>57161</v>
      </c>
      <c r="V215" s="24">
        <v>2604</v>
      </c>
      <c r="W215" s="24">
        <v>60461</v>
      </c>
      <c r="X215">
        <v>62</v>
      </c>
      <c r="Y215">
        <v>23287</v>
      </c>
      <c r="Z215">
        <v>258</v>
      </c>
      <c r="AA215" s="5">
        <v>21639</v>
      </c>
      <c r="AB215">
        <v>545</v>
      </c>
      <c r="AC215" s="5">
        <v>21639</v>
      </c>
      <c r="AD215" s="24">
        <v>2159</v>
      </c>
      <c r="AE215" s="24">
        <v>60467</v>
      </c>
      <c r="AF215" s="24">
        <v>1932</v>
      </c>
      <c r="AG215" s="24">
        <v>21965</v>
      </c>
      <c r="AH215">
        <v>23287</v>
      </c>
      <c r="AI215">
        <v>21639</v>
      </c>
    </row>
    <row r="216" spans="1:35" x14ac:dyDescent="0.35">
      <c r="A216">
        <v>21128</v>
      </c>
      <c r="B216" t="s">
        <v>139</v>
      </c>
      <c r="C216">
        <v>14425</v>
      </c>
      <c r="D216" s="9">
        <v>717</v>
      </c>
      <c r="E216">
        <v>14412</v>
      </c>
      <c r="F216">
        <v>187</v>
      </c>
      <c r="G216" s="5">
        <v>7571</v>
      </c>
      <c r="H216">
        <v>43448</v>
      </c>
      <c r="I216">
        <v>626737400</v>
      </c>
      <c r="J216" s="2">
        <v>546</v>
      </c>
      <c r="K216">
        <v>9897</v>
      </c>
      <c r="L216">
        <v>2285</v>
      </c>
      <c r="M216">
        <v>14425</v>
      </c>
      <c r="N216">
        <v>3606</v>
      </c>
      <c r="O216">
        <v>14425</v>
      </c>
      <c r="P216">
        <v>1258</v>
      </c>
      <c r="Q216">
        <v>14425</v>
      </c>
      <c r="R216">
        <v>4977</v>
      </c>
      <c r="S216">
        <v>14425</v>
      </c>
      <c r="T216">
        <v>243</v>
      </c>
      <c r="U216">
        <v>13545</v>
      </c>
      <c r="V216" s="24">
        <v>1975</v>
      </c>
      <c r="W216" s="24">
        <v>14425</v>
      </c>
      <c r="X216">
        <v>0</v>
      </c>
      <c r="Y216">
        <v>5324</v>
      </c>
      <c r="Z216">
        <v>72</v>
      </c>
      <c r="AA216" s="5">
        <v>5083</v>
      </c>
      <c r="AB216">
        <v>239</v>
      </c>
      <c r="AC216" s="5">
        <v>5083</v>
      </c>
      <c r="AD216" s="24">
        <v>311</v>
      </c>
      <c r="AE216" s="24">
        <v>13985</v>
      </c>
      <c r="AF216" s="24">
        <v>566</v>
      </c>
      <c r="AG216" s="24">
        <v>5172</v>
      </c>
      <c r="AH216">
        <v>5324</v>
      </c>
      <c r="AI216">
        <v>5083</v>
      </c>
    </row>
    <row r="217" spans="1:35" x14ac:dyDescent="0.35">
      <c r="A217">
        <v>21130</v>
      </c>
      <c r="B217" t="s">
        <v>138</v>
      </c>
      <c r="C217">
        <v>296</v>
      </c>
      <c r="D217" s="9">
        <v>54</v>
      </c>
      <c r="E217">
        <v>296</v>
      </c>
      <c r="F217">
        <v>0</v>
      </c>
      <c r="G217" s="5">
        <v>175</v>
      </c>
      <c r="H217">
        <v>24107</v>
      </c>
      <c r="I217">
        <v>7135672</v>
      </c>
      <c r="J217" s="2">
        <v>94</v>
      </c>
      <c r="K217">
        <v>226</v>
      </c>
      <c r="L217">
        <v>0</v>
      </c>
      <c r="M217">
        <v>296</v>
      </c>
      <c r="N217">
        <v>54</v>
      </c>
      <c r="O217">
        <v>296</v>
      </c>
      <c r="P217">
        <v>49</v>
      </c>
      <c r="Q217">
        <v>296</v>
      </c>
      <c r="R217">
        <v>71</v>
      </c>
      <c r="S217">
        <v>296</v>
      </c>
      <c r="T217">
        <v>0</v>
      </c>
      <c r="U217">
        <v>257</v>
      </c>
      <c r="V217" s="24">
        <v>6</v>
      </c>
      <c r="W217" s="24">
        <v>296</v>
      </c>
      <c r="X217">
        <v>48</v>
      </c>
      <c r="Y217">
        <v>115</v>
      </c>
      <c r="Z217">
        <v>10</v>
      </c>
      <c r="AA217" s="5">
        <v>115</v>
      </c>
      <c r="AB217">
        <v>10</v>
      </c>
      <c r="AC217" s="5">
        <v>115</v>
      </c>
      <c r="AD217" s="24">
        <v>69</v>
      </c>
      <c r="AE217" s="24">
        <v>156</v>
      </c>
      <c r="AF217" s="24">
        <v>0</v>
      </c>
      <c r="AG217" s="24">
        <v>52</v>
      </c>
      <c r="AH217">
        <v>115</v>
      </c>
      <c r="AI217">
        <v>115</v>
      </c>
    </row>
    <row r="218" spans="1:35" x14ac:dyDescent="0.35">
      <c r="A218">
        <v>21131</v>
      </c>
      <c r="B218" t="s">
        <v>139</v>
      </c>
      <c r="C218">
        <v>7456</v>
      </c>
      <c r="D218" s="9">
        <v>187</v>
      </c>
      <c r="E218">
        <v>7456</v>
      </c>
      <c r="F218">
        <v>116</v>
      </c>
      <c r="G218" s="5">
        <v>3692</v>
      </c>
      <c r="H218">
        <v>68455</v>
      </c>
      <c r="I218">
        <v>510400480</v>
      </c>
      <c r="J218" s="2">
        <v>52</v>
      </c>
      <c r="K218">
        <v>5140</v>
      </c>
      <c r="L218">
        <v>1334</v>
      </c>
      <c r="M218">
        <v>7456</v>
      </c>
      <c r="N218">
        <v>1826</v>
      </c>
      <c r="O218">
        <v>7456</v>
      </c>
      <c r="P218">
        <v>656</v>
      </c>
      <c r="Q218">
        <v>7456</v>
      </c>
      <c r="R218">
        <v>564</v>
      </c>
      <c r="S218">
        <v>7456</v>
      </c>
      <c r="T218">
        <v>9</v>
      </c>
      <c r="U218">
        <v>7085</v>
      </c>
      <c r="V218" s="24">
        <v>428</v>
      </c>
      <c r="W218" s="24">
        <v>7456</v>
      </c>
      <c r="X218">
        <v>0</v>
      </c>
      <c r="Y218">
        <v>2694</v>
      </c>
      <c r="Z218">
        <v>0</v>
      </c>
      <c r="AA218" s="5">
        <v>2605</v>
      </c>
      <c r="AB218">
        <v>29</v>
      </c>
      <c r="AC218" s="5">
        <v>2605</v>
      </c>
      <c r="AD218" s="24">
        <v>129</v>
      </c>
      <c r="AE218" s="24">
        <v>7282</v>
      </c>
      <c r="AF218" s="24">
        <v>90</v>
      </c>
      <c r="AG218" s="24">
        <v>2531</v>
      </c>
      <c r="AH218">
        <v>2694</v>
      </c>
      <c r="AI218">
        <v>2605</v>
      </c>
    </row>
    <row r="219" spans="1:35" x14ac:dyDescent="0.35">
      <c r="A219">
        <v>21132</v>
      </c>
      <c r="B219" t="s">
        <v>138</v>
      </c>
      <c r="C219">
        <v>3362</v>
      </c>
      <c r="D219" s="9">
        <v>422</v>
      </c>
      <c r="E219">
        <v>3362</v>
      </c>
      <c r="F219">
        <v>18</v>
      </c>
      <c r="G219" s="5">
        <v>1588</v>
      </c>
      <c r="H219">
        <v>34146</v>
      </c>
      <c r="I219">
        <v>114798852</v>
      </c>
      <c r="J219" s="2">
        <v>149</v>
      </c>
      <c r="K219">
        <v>2064</v>
      </c>
      <c r="L219">
        <v>482</v>
      </c>
      <c r="M219">
        <v>3362</v>
      </c>
      <c r="N219">
        <v>957</v>
      </c>
      <c r="O219">
        <v>3362</v>
      </c>
      <c r="P219">
        <v>136</v>
      </c>
      <c r="Q219">
        <v>3362</v>
      </c>
      <c r="R219">
        <v>41</v>
      </c>
      <c r="S219">
        <v>3362</v>
      </c>
      <c r="T219">
        <v>0</v>
      </c>
      <c r="U219">
        <v>3221</v>
      </c>
      <c r="V219" s="24">
        <v>23</v>
      </c>
      <c r="W219" s="24">
        <v>3362</v>
      </c>
      <c r="X219">
        <v>46</v>
      </c>
      <c r="Y219">
        <v>1002</v>
      </c>
      <c r="Z219">
        <v>0</v>
      </c>
      <c r="AA219" s="5">
        <v>949</v>
      </c>
      <c r="AB219">
        <v>20</v>
      </c>
      <c r="AC219" s="5">
        <v>949</v>
      </c>
      <c r="AD219" s="24">
        <v>78</v>
      </c>
      <c r="AE219" s="24">
        <v>3232</v>
      </c>
      <c r="AF219" s="24">
        <v>157</v>
      </c>
      <c r="AG219" s="24">
        <v>934</v>
      </c>
      <c r="AH219">
        <v>1002</v>
      </c>
      <c r="AI219">
        <v>949</v>
      </c>
    </row>
    <row r="220" spans="1:35" x14ac:dyDescent="0.35">
      <c r="A220">
        <v>21133</v>
      </c>
      <c r="B220" t="s">
        <v>139</v>
      </c>
      <c r="C220">
        <v>32489</v>
      </c>
      <c r="D220" s="9">
        <v>2391</v>
      </c>
      <c r="E220">
        <v>31941</v>
      </c>
      <c r="F220">
        <v>1279</v>
      </c>
      <c r="G220" s="5">
        <v>17383</v>
      </c>
      <c r="H220">
        <v>33465</v>
      </c>
      <c r="I220">
        <v>1087244385</v>
      </c>
      <c r="J220" s="2">
        <v>1585</v>
      </c>
      <c r="K220">
        <v>22804</v>
      </c>
      <c r="L220">
        <v>5267</v>
      </c>
      <c r="M220">
        <v>32489</v>
      </c>
      <c r="N220">
        <v>7163</v>
      </c>
      <c r="O220">
        <v>32489</v>
      </c>
      <c r="P220">
        <v>3793</v>
      </c>
      <c r="Q220">
        <v>32101</v>
      </c>
      <c r="R220">
        <v>28645</v>
      </c>
      <c r="S220">
        <v>32489</v>
      </c>
      <c r="T220">
        <v>352</v>
      </c>
      <c r="U220">
        <v>30861</v>
      </c>
      <c r="V220" s="24">
        <v>4000</v>
      </c>
      <c r="W220" s="24">
        <v>32489</v>
      </c>
      <c r="X220">
        <v>44</v>
      </c>
      <c r="Y220">
        <v>11920</v>
      </c>
      <c r="Z220">
        <v>226</v>
      </c>
      <c r="AA220" s="5">
        <v>11334</v>
      </c>
      <c r="AB220">
        <v>1072</v>
      </c>
      <c r="AC220" s="5">
        <v>11334</v>
      </c>
      <c r="AD220" s="24">
        <v>1404</v>
      </c>
      <c r="AE220" s="24">
        <v>32918</v>
      </c>
      <c r="AF220" s="24">
        <v>1226</v>
      </c>
      <c r="AG220" s="24">
        <v>11536</v>
      </c>
      <c r="AH220">
        <v>11920</v>
      </c>
      <c r="AI220">
        <v>11334</v>
      </c>
    </row>
    <row r="221" spans="1:35" x14ac:dyDescent="0.35">
      <c r="A221">
        <v>21136</v>
      </c>
      <c r="B221" t="s">
        <v>139</v>
      </c>
      <c r="C221">
        <v>34164</v>
      </c>
      <c r="D221" s="9">
        <v>3386</v>
      </c>
      <c r="E221">
        <v>33844</v>
      </c>
      <c r="F221">
        <v>1016</v>
      </c>
      <c r="G221" s="5">
        <v>19055</v>
      </c>
      <c r="H221">
        <v>44664</v>
      </c>
      <c r="I221">
        <v>1525900896</v>
      </c>
      <c r="J221" s="2">
        <v>1862</v>
      </c>
      <c r="K221">
        <v>23656</v>
      </c>
      <c r="L221">
        <v>4978</v>
      </c>
      <c r="M221">
        <v>34164</v>
      </c>
      <c r="N221">
        <v>7811</v>
      </c>
      <c r="O221">
        <v>34164</v>
      </c>
      <c r="P221">
        <v>3575</v>
      </c>
      <c r="Q221">
        <v>33990</v>
      </c>
      <c r="R221">
        <v>13768</v>
      </c>
      <c r="S221">
        <v>34164</v>
      </c>
      <c r="T221">
        <v>975</v>
      </c>
      <c r="U221">
        <v>32600</v>
      </c>
      <c r="V221" s="24">
        <v>5710</v>
      </c>
      <c r="W221" s="24">
        <v>34164</v>
      </c>
      <c r="X221">
        <v>0</v>
      </c>
      <c r="Y221">
        <v>13403</v>
      </c>
      <c r="Z221">
        <v>193</v>
      </c>
      <c r="AA221" s="5">
        <v>12877</v>
      </c>
      <c r="AB221">
        <v>789</v>
      </c>
      <c r="AC221" s="5">
        <v>12877</v>
      </c>
      <c r="AD221" s="24">
        <v>2220</v>
      </c>
      <c r="AE221" s="24">
        <v>34004</v>
      </c>
      <c r="AF221" s="24">
        <v>1231</v>
      </c>
      <c r="AG221" s="24">
        <v>12920</v>
      </c>
      <c r="AH221">
        <v>13403</v>
      </c>
      <c r="AI221">
        <v>12877</v>
      </c>
    </row>
    <row r="222" spans="1:35" x14ac:dyDescent="0.35">
      <c r="A222">
        <v>21140</v>
      </c>
      <c r="B222" t="s">
        <v>136</v>
      </c>
      <c r="C222">
        <v>3431</v>
      </c>
      <c r="D222" s="9">
        <v>137</v>
      </c>
      <c r="E222">
        <v>3431</v>
      </c>
      <c r="F222">
        <v>79</v>
      </c>
      <c r="G222" s="5">
        <v>1843</v>
      </c>
      <c r="H222">
        <v>54598</v>
      </c>
      <c r="I222">
        <v>187325738</v>
      </c>
      <c r="J222" s="2">
        <v>53</v>
      </c>
      <c r="K222">
        <v>2402</v>
      </c>
      <c r="L222">
        <v>533</v>
      </c>
      <c r="M222">
        <v>3431</v>
      </c>
      <c r="N222">
        <v>899</v>
      </c>
      <c r="O222">
        <v>3431</v>
      </c>
      <c r="P222">
        <v>249</v>
      </c>
      <c r="Q222">
        <v>3421</v>
      </c>
      <c r="R222">
        <v>202</v>
      </c>
      <c r="S222">
        <v>3431</v>
      </c>
      <c r="T222">
        <v>11</v>
      </c>
      <c r="U222">
        <v>3272</v>
      </c>
      <c r="V222" s="24">
        <v>175</v>
      </c>
      <c r="W222" s="24">
        <v>3431</v>
      </c>
      <c r="X222">
        <v>0</v>
      </c>
      <c r="Y222">
        <v>1301</v>
      </c>
      <c r="Z222">
        <v>10</v>
      </c>
      <c r="AA222" s="5">
        <v>1268</v>
      </c>
      <c r="AB222">
        <v>36</v>
      </c>
      <c r="AC222" s="5">
        <v>1268</v>
      </c>
      <c r="AD222" s="24">
        <v>62</v>
      </c>
      <c r="AE222" s="24">
        <v>3555</v>
      </c>
      <c r="AF222" s="24">
        <v>70</v>
      </c>
      <c r="AG222" s="24">
        <v>1332</v>
      </c>
      <c r="AH222">
        <v>1301</v>
      </c>
      <c r="AI222">
        <v>1268</v>
      </c>
    </row>
    <row r="223" spans="1:35" x14ac:dyDescent="0.35">
      <c r="A223">
        <v>21144</v>
      </c>
      <c r="B223" t="s">
        <v>136</v>
      </c>
      <c r="C223">
        <v>35240</v>
      </c>
      <c r="D223" s="9">
        <v>2709</v>
      </c>
      <c r="E223">
        <v>35176</v>
      </c>
      <c r="F223">
        <v>1119</v>
      </c>
      <c r="G223" s="5">
        <v>19088</v>
      </c>
      <c r="H223">
        <v>39914</v>
      </c>
      <c r="I223">
        <v>1406569360</v>
      </c>
      <c r="J223" s="2">
        <v>1500</v>
      </c>
      <c r="K223">
        <v>22649</v>
      </c>
      <c r="L223">
        <v>3435</v>
      </c>
      <c r="M223">
        <v>35240</v>
      </c>
      <c r="N223">
        <v>9455</v>
      </c>
      <c r="O223">
        <v>35240</v>
      </c>
      <c r="P223">
        <v>3412</v>
      </c>
      <c r="Q223">
        <v>34824</v>
      </c>
      <c r="R223">
        <v>18882</v>
      </c>
      <c r="S223">
        <v>35240</v>
      </c>
      <c r="T223">
        <v>448</v>
      </c>
      <c r="U223">
        <v>32582</v>
      </c>
      <c r="V223" s="24">
        <v>4133</v>
      </c>
      <c r="W223" s="24">
        <v>35240</v>
      </c>
      <c r="X223">
        <v>410</v>
      </c>
      <c r="Y223">
        <v>12370</v>
      </c>
      <c r="Z223">
        <v>247</v>
      </c>
      <c r="AA223" s="5">
        <v>11691</v>
      </c>
      <c r="AB223">
        <v>547</v>
      </c>
      <c r="AC223" s="5">
        <v>11691</v>
      </c>
      <c r="AD223" s="24">
        <v>1373</v>
      </c>
      <c r="AE223" s="24">
        <v>34800</v>
      </c>
      <c r="AF223" s="24">
        <v>1053</v>
      </c>
      <c r="AG223" s="24">
        <v>11818</v>
      </c>
      <c r="AH223">
        <v>12370</v>
      </c>
      <c r="AI223">
        <v>11691</v>
      </c>
    </row>
    <row r="224" spans="1:35" x14ac:dyDescent="0.35">
      <c r="A224">
        <v>21146</v>
      </c>
      <c r="B224" t="s">
        <v>136</v>
      </c>
      <c r="C224">
        <v>28006</v>
      </c>
      <c r="D224" s="9">
        <v>1024</v>
      </c>
      <c r="E224">
        <v>27738</v>
      </c>
      <c r="F224">
        <v>531</v>
      </c>
      <c r="G224" s="5">
        <v>14446</v>
      </c>
      <c r="H224">
        <v>58019</v>
      </c>
      <c r="I224">
        <v>1624880114</v>
      </c>
      <c r="J224" s="2">
        <v>630</v>
      </c>
      <c r="K224">
        <v>18763</v>
      </c>
      <c r="L224">
        <v>4627</v>
      </c>
      <c r="M224">
        <v>28006</v>
      </c>
      <c r="N224">
        <v>7536</v>
      </c>
      <c r="O224">
        <v>28006</v>
      </c>
      <c r="P224">
        <v>2489</v>
      </c>
      <c r="Q224">
        <v>27716</v>
      </c>
      <c r="R224">
        <v>3287</v>
      </c>
      <c r="S224">
        <v>28006</v>
      </c>
      <c r="T224">
        <v>49</v>
      </c>
      <c r="U224">
        <v>26418</v>
      </c>
      <c r="V224" s="24">
        <v>1127</v>
      </c>
      <c r="W224" s="24">
        <v>28006</v>
      </c>
      <c r="X224">
        <v>89</v>
      </c>
      <c r="Y224">
        <v>10087</v>
      </c>
      <c r="Z224">
        <v>13</v>
      </c>
      <c r="AA224" s="5">
        <v>9609</v>
      </c>
      <c r="AB224">
        <v>219</v>
      </c>
      <c r="AC224" s="5">
        <v>9609</v>
      </c>
      <c r="AD224" s="24">
        <v>338</v>
      </c>
      <c r="AE224" s="24">
        <v>27243</v>
      </c>
      <c r="AF224" s="24">
        <v>551</v>
      </c>
      <c r="AG224" s="24">
        <v>9458</v>
      </c>
      <c r="AH224">
        <v>10087</v>
      </c>
      <c r="AI224">
        <v>9609</v>
      </c>
    </row>
    <row r="225" spans="1:36" x14ac:dyDescent="0.35">
      <c r="A225">
        <v>21152</v>
      </c>
      <c r="B225" t="s">
        <v>139</v>
      </c>
      <c r="C225">
        <v>5511</v>
      </c>
      <c r="D225" s="9">
        <v>225</v>
      </c>
      <c r="E225">
        <v>5505</v>
      </c>
      <c r="F225">
        <v>45</v>
      </c>
      <c r="G225" s="5">
        <v>3117</v>
      </c>
      <c r="H225">
        <v>59186</v>
      </c>
      <c r="I225">
        <v>326174046</v>
      </c>
      <c r="J225" s="2">
        <v>132</v>
      </c>
      <c r="K225">
        <v>3712</v>
      </c>
      <c r="L225">
        <v>763</v>
      </c>
      <c r="M225">
        <v>5511</v>
      </c>
      <c r="N225">
        <v>1344</v>
      </c>
      <c r="O225">
        <v>5511</v>
      </c>
      <c r="P225">
        <v>606</v>
      </c>
      <c r="Q225">
        <v>5511</v>
      </c>
      <c r="R225">
        <v>567</v>
      </c>
      <c r="S225">
        <v>5511</v>
      </c>
      <c r="T225">
        <v>2</v>
      </c>
      <c r="U225">
        <v>5262</v>
      </c>
      <c r="V225" s="24">
        <v>237</v>
      </c>
      <c r="W225" s="24">
        <v>5511</v>
      </c>
      <c r="X225">
        <v>0</v>
      </c>
      <c r="Y225">
        <v>2473</v>
      </c>
      <c r="Z225">
        <v>13</v>
      </c>
      <c r="AA225" s="5">
        <v>2212</v>
      </c>
      <c r="AB225">
        <v>33</v>
      </c>
      <c r="AC225" s="5">
        <v>2212</v>
      </c>
      <c r="AD225" s="24">
        <v>297</v>
      </c>
      <c r="AE225" s="24">
        <v>5462</v>
      </c>
      <c r="AF225" s="24">
        <v>150</v>
      </c>
      <c r="AG225" s="24">
        <v>2242</v>
      </c>
      <c r="AH225">
        <v>2473</v>
      </c>
      <c r="AI225">
        <v>2212</v>
      </c>
    </row>
    <row r="226" spans="1:36" x14ac:dyDescent="0.35">
      <c r="A226">
        <v>21153</v>
      </c>
      <c r="B226" t="s">
        <v>139</v>
      </c>
      <c r="C226">
        <v>316</v>
      </c>
      <c r="D226" s="9">
        <v>48</v>
      </c>
      <c r="E226">
        <v>316</v>
      </c>
      <c r="F226">
        <v>0</v>
      </c>
      <c r="G226" s="5">
        <v>111</v>
      </c>
      <c r="H226">
        <v>93931</v>
      </c>
      <c r="I226">
        <v>29682196</v>
      </c>
      <c r="J226" s="2">
        <v>6</v>
      </c>
      <c r="K226">
        <v>211</v>
      </c>
      <c r="L226">
        <v>86</v>
      </c>
      <c r="M226">
        <v>316</v>
      </c>
      <c r="N226">
        <v>99</v>
      </c>
      <c r="O226">
        <v>316</v>
      </c>
      <c r="P226">
        <v>48</v>
      </c>
      <c r="Q226">
        <v>316</v>
      </c>
      <c r="R226">
        <v>10</v>
      </c>
      <c r="S226">
        <v>316</v>
      </c>
      <c r="T226">
        <v>0</v>
      </c>
      <c r="U226">
        <v>316</v>
      </c>
      <c r="V226" s="24">
        <v>41</v>
      </c>
      <c r="W226" s="24">
        <v>316</v>
      </c>
      <c r="X226">
        <v>0</v>
      </c>
      <c r="Y226">
        <v>127</v>
      </c>
      <c r="Z226">
        <v>0</v>
      </c>
      <c r="AA226" s="5">
        <v>127</v>
      </c>
      <c r="AB226">
        <v>30</v>
      </c>
      <c r="AC226" s="5">
        <v>127</v>
      </c>
      <c r="AD226" s="24">
        <v>31</v>
      </c>
      <c r="AE226" s="24">
        <v>447</v>
      </c>
      <c r="AF226" s="24">
        <v>55</v>
      </c>
      <c r="AG226" s="24">
        <v>169</v>
      </c>
      <c r="AH226">
        <v>127</v>
      </c>
      <c r="AI226">
        <v>127</v>
      </c>
    </row>
    <row r="227" spans="1:36" x14ac:dyDescent="0.35">
      <c r="A227">
        <v>21154</v>
      </c>
      <c r="B227" t="s">
        <v>138</v>
      </c>
      <c r="C227">
        <v>5911</v>
      </c>
      <c r="D227" s="9">
        <v>427</v>
      </c>
      <c r="E227">
        <v>5911</v>
      </c>
      <c r="F227">
        <v>110</v>
      </c>
      <c r="G227" s="5">
        <v>3024</v>
      </c>
      <c r="H227">
        <v>41485</v>
      </c>
      <c r="I227">
        <v>245217835</v>
      </c>
      <c r="J227" s="2">
        <v>416</v>
      </c>
      <c r="K227">
        <v>4291</v>
      </c>
      <c r="L227">
        <v>1184</v>
      </c>
      <c r="M227">
        <v>5911</v>
      </c>
      <c r="N227">
        <v>1128</v>
      </c>
      <c r="O227">
        <v>5911</v>
      </c>
      <c r="P227">
        <v>786</v>
      </c>
      <c r="Q227">
        <v>5911</v>
      </c>
      <c r="R227">
        <v>186</v>
      </c>
      <c r="S227">
        <v>5911</v>
      </c>
      <c r="T227">
        <v>48</v>
      </c>
      <c r="U227">
        <v>5656</v>
      </c>
      <c r="V227" s="24">
        <v>61</v>
      </c>
      <c r="W227" s="24">
        <v>5911</v>
      </c>
      <c r="X227">
        <v>183</v>
      </c>
      <c r="Y227">
        <v>2238</v>
      </c>
      <c r="Z227">
        <v>5</v>
      </c>
      <c r="AA227" s="5">
        <v>2019</v>
      </c>
      <c r="AB227">
        <v>135</v>
      </c>
      <c r="AC227" s="5">
        <v>2019</v>
      </c>
      <c r="AD227" s="24">
        <v>87</v>
      </c>
      <c r="AE227" s="24">
        <v>5804</v>
      </c>
      <c r="AF227" s="24">
        <v>255</v>
      </c>
      <c r="AG227" s="24">
        <v>2113</v>
      </c>
      <c r="AH227">
        <v>2238</v>
      </c>
      <c r="AI227">
        <v>2019</v>
      </c>
    </row>
    <row r="228" spans="1:36" x14ac:dyDescent="0.35">
      <c r="A228">
        <v>21155</v>
      </c>
      <c r="B228" t="s">
        <v>139</v>
      </c>
      <c r="C228">
        <v>2584</v>
      </c>
      <c r="D228" s="9">
        <v>107</v>
      </c>
      <c r="E228">
        <v>2584</v>
      </c>
      <c r="F228">
        <v>50</v>
      </c>
      <c r="G228" s="5">
        <v>1747</v>
      </c>
      <c r="H228">
        <v>53954</v>
      </c>
      <c r="I228">
        <v>139417136</v>
      </c>
      <c r="J228" s="2">
        <v>172</v>
      </c>
      <c r="K228">
        <v>1979</v>
      </c>
      <c r="L228">
        <v>401</v>
      </c>
      <c r="M228">
        <v>2584</v>
      </c>
      <c r="N228">
        <v>414</v>
      </c>
      <c r="O228">
        <v>2584</v>
      </c>
      <c r="P228">
        <v>225</v>
      </c>
      <c r="Q228">
        <v>2584</v>
      </c>
      <c r="R228">
        <v>123</v>
      </c>
      <c r="S228">
        <v>2584</v>
      </c>
      <c r="T228">
        <v>0</v>
      </c>
      <c r="U228">
        <v>2497</v>
      </c>
      <c r="V228" s="24">
        <v>77</v>
      </c>
      <c r="W228" s="24">
        <v>2584</v>
      </c>
      <c r="X228">
        <v>30</v>
      </c>
      <c r="Y228">
        <v>1046</v>
      </c>
      <c r="Z228">
        <v>0</v>
      </c>
      <c r="AA228" s="5">
        <v>982</v>
      </c>
      <c r="AB228">
        <v>31</v>
      </c>
      <c r="AC228" s="5">
        <v>982</v>
      </c>
      <c r="AD228" s="24">
        <v>76</v>
      </c>
      <c r="AE228" s="24">
        <v>2532</v>
      </c>
      <c r="AF228" s="24">
        <v>125</v>
      </c>
      <c r="AG228" s="24">
        <v>964</v>
      </c>
      <c r="AH228">
        <v>1046</v>
      </c>
      <c r="AI228">
        <v>982</v>
      </c>
    </row>
    <row r="229" spans="1:36" x14ac:dyDescent="0.35">
      <c r="A229">
        <v>21156</v>
      </c>
      <c r="B229" t="s">
        <v>139</v>
      </c>
      <c r="C229">
        <v>320</v>
      </c>
      <c r="D229" s="9">
        <v>6</v>
      </c>
      <c r="E229">
        <v>320</v>
      </c>
      <c r="F229">
        <v>8</v>
      </c>
      <c r="G229" s="5">
        <v>131</v>
      </c>
      <c r="H229">
        <v>51805</v>
      </c>
      <c r="I229">
        <v>16577600</v>
      </c>
      <c r="J229" s="2">
        <v>0</v>
      </c>
      <c r="K229">
        <v>238</v>
      </c>
      <c r="L229">
        <v>103</v>
      </c>
      <c r="M229">
        <v>320</v>
      </c>
      <c r="N229">
        <v>29</v>
      </c>
      <c r="O229">
        <v>320</v>
      </c>
      <c r="P229">
        <v>29</v>
      </c>
      <c r="Q229">
        <v>320</v>
      </c>
      <c r="R229">
        <v>17</v>
      </c>
      <c r="S229">
        <v>320</v>
      </c>
      <c r="T229">
        <v>0</v>
      </c>
      <c r="U229">
        <v>320</v>
      </c>
      <c r="V229" s="24">
        <v>0</v>
      </c>
      <c r="W229" s="24">
        <v>320</v>
      </c>
      <c r="X229">
        <v>0</v>
      </c>
      <c r="Y229">
        <v>162</v>
      </c>
      <c r="Z229">
        <v>0</v>
      </c>
      <c r="AA229" s="5">
        <v>143</v>
      </c>
      <c r="AB229">
        <v>0</v>
      </c>
      <c r="AC229" s="5">
        <v>143</v>
      </c>
      <c r="AD229" s="24">
        <v>0</v>
      </c>
      <c r="AE229" s="24">
        <v>316</v>
      </c>
      <c r="AF229" s="24">
        <v>7</v>
      </c>
      <c r="AG229" s="24">
        <v>128</v>
      </c>
      <c r="AH229">
        <v>162</v>
      </c>
      <c r="AI229">
        <v>143</v>
      </c>
    </row>
    <row r="230" spans="1:36" x14ac:dyDescent="0.35">
      <c r="A230">
        <v>21157</v>
      </c>
      <c r="B230" t="s">
        <v>140</v>
      </c>
      <c r="C230">
        <v>36985</v>
      </c>
      <c r="D230" s="9">
        <v>2454</v>
      </c>
      <c r="E230">
        <v>35135</v>
      </c>
      <c r="F230">
        <v>720</v>
      </c>
      <c r="G230" s="5">
        <v>19957</v>
      </c>
      <c r="H230">
        <v>36430</v>
      </c>
      <c r="I230">
        <v>1347363550</v>
      </c>
      <c r="J230" s="2">
        <v>2133</v>
      </c>
      <c r="K230">
        <v>25248</v>
      </c>
      <c r="L230">
        <v>6317</v>
      </c>
      <c r="M230">
        <v>36985</v>
      </c>
      <c r="N230">
        <v>7512</v>
      </c>
      <c r="O230">
        <v>36985</v>
      </c>
      <c r="P230">
        <v>4620</v>
      </c>
      <c r="Q230">
        <v>36531</v>
      </c>
      <c r="R230">
        <v>3810</v>
      </c>
      <c r="S230">
        <v>36985</v>
      </c>
      <c r="T230">
        <v>216</v>
      </c>
      <c r="U230">
        <v>34904</v>
      </c>
      <c r="V230" s="24">
        <v>1509</v>
      </c>
      <c r="W230" s="24">
        <v>36985</v>
      </c>
      <c r="X230">
        <v>7</v>
      </c>
      <c r="Y230">
        <v>14519</v>
      </c>
      <c r="Z230">
        <v>238</v>
      </c>
      <c r="AA230" s="5">
        <v>13854</v>
      </c>
      <c r="AB230">
        <v>1182</v>
      </c>
      <c r="AC230" s="5">
        <v>13854</v>
      </c>
      <c r="AD230" s="24">
        <v>1237</v>
      </c>
      <c r="AE230" s="24">
        <v>37281</v>
      </c>
      <c r="AF230" s="24">
        <v>2389</v>
      </c>
      <c r="AG230" s="24">
        <v>13999</v>
      </c>
      <c r="AH230">
        <v>14519</v>
      </c>
      <c r="AI230">
        <v>13854</v>
      </c>
    </row>
    <row r="231" spans="1:36" x14ac:dyDescent="0.35">
      <c r="A231">
        <v>21158</v>
      </c>
      <c r="B231" t="s">
        <v>140</v>
      </c>
      <c r="C231">
        <v>20929</v>
      </c>
      <c r="D231" s="9">
        <v>1139</v>
      </c>
      <c r="E231">
        <v>20773</v>
      </c>
      <c r="F231">
        <v>452</v>
      </c>
      <c r="G231" s="5">
        <v>10993</v>
      </c>
      <c r="H231">
        <v>37739</v>
      </c>
      <c r="I231">
        <v>789839531</v>
      </c>
      <c r="J231" s="2">
        <v>1275</v>
      </c>
      <c r="K231">
        <v>14413</v>
      </c>
      <c r="L231">
        <v>3821</v>
      </c>
      <c r="M231">
        <v>20929</v>
      </c>
      <c r="N231">
        <v>4913</v>
      </c>
      <c r="O231">
        <v>20929</v>
      </c>
      <c r="P231">
        <v>2241</v>
      </c>
      <c r="Q231">
        <v>20833</v>
      </c>
      <c r="R231">
        <v>3281</v>
      </c>
      <c r="S231">
        <v>20929</v>
      </c>
      <c r="T231">
        <v>112</v>
      </c>
      <c r="U231">
        <v>19916</v>
      </c>
      <c r="V231" s="24">
        <v>1212</v>
      </c>
      <c r="W231" s="24">
        <v>20929</v>
      </c>
      <c r="X231">
        <v>24</v>
      </c>
      <c r="Y231">
        <v>8004</v>
      </c>
      <c r="Z231">
        <v>103</v>
      </c>
      <c r="AA231" s="5">
        <v>7496</v>
      </c>
      <c r="AB231">
        <v>309</v>
      </c>
      <c r="AC231" s="5">
        <v>7496</v>
      </c>
      <c r="AD231" s="24">
        <v>776</v>
      </c>
      <c r="AE231" s="24">
        <v>20815</v>
      </c>
      <c r="AF231" s="24">
        <v>1047</v>
      </c>
      <c r="AG231" s="24">
        <v>7592</v>
      </c>
      <c r="AH231">
        <v>8004</v>
      </c>
      <c r="AI231">
        <v>7496</v>
      </c>
    </row>
    <row r="232" spans="1:36" x14ac:dyDescent="0.35">
      <c r="A232">
        <v>21160</v>
      </c>
      <c r="B232" t="s">
        <v>138</v>
      </c>
      <c r="C232">
        <v>2845</v>
      </c>
      <c r="D232" s="9">
        <v>649</v>
      </c>
      <c r="E232">
        <v>2845</v>
      </c>
      <c r="F232">
        <v>78</v>
      </c>
      <c r="G232" s="5">
        <v>1639</v>
      </c>
      <c r="H232">
        <v>31669</v>
      </c>
      <c r="I232">
        <v>90098305</v>
      </c>
      <c r="J232" s="2">
        <v>177</v>
      </c>
      <c r="K232">
        <v>2032</v>
      </c>
      <c r="L232">
        <v>335</v>
      </c>
      <c r="M232">
        <v>2845</v>
      </c>
      <c r="N232">
        <v>602</v>
      </c>
      <c r="O232">
        <v>2845</v>
      </c>
      <c r="P232">
        <v>429</v>
      </c>
      <c r="Q232">
        <v>2845</v>
      </c>
      <c r="R232">
        <v>100</v>
      </c>
      <c r="S232">
        <v>2845</v>
      </c>
      <c r="T232">
        <v>0</v>
      </c>
      <c r="U232">
        <v>2725</v>
      </c>
      <c r="V232" s="24">
        <v>0</v>
      </c>
      <c r="W232" s="24">
        <v>2845</v>
      </c>
      <c r="X232">
        <v>112</v>
      </c>
      <c r="Y232">
        <v>1087</v>
      </c>
      <c r="Z232">
        <v>0</v>
      </c>
      <c r="AA232" s="5">
        <v>1008</v>
      </c>
      <c r="AB232">
        <v>31</v>
      </c>
      <c r="AC232" s="5">
        <v>1008</v>
      </c>
      <c r="AD232" s="24">
        <v>57</v>
      </c>
      <c r="AE232" s="24">
        <v>2933</v>
      </c>
      <c r="AF232" s="24">
        <v>295</v>
      </c>
      <c r="AG232" s="24">
        <v>960</v>
      </c>
      <c r="AH232">
        <v>1087</v>
      </c>
      <c r="AI232">
        <v>1008</v>
      </c>
    </row>
    <row r="233" spans="1:36" s="5" customFormat="1" x14ac:dyDescent="0.35">
      <c r="A233">
        <v>21161</v>
      </c>
      <c r="B233" t="s">
        <v>138</v>
      </c>
      <c r="C233">
        <v>5221</v>
      </c>
      <c r="D233" s="9">
        <v>169</v>
      </c>
      <c r="E233">
        <v>5200</v>
      </c>
      <c r="F233">
        <v>98</v>
      </c>
      <c r="G233" s="5">
        <v>2969</v>
      </c>
      <c r="H233">
        <v>42593</v>
      </c>
      <c r="I233">
        <v>222378053</v>
      </c>
      <c r="J233" s="2">
        <v>160</v>
      </c>
      <c r="K233">
        <v>3855</v>
      </c>
      <c r="L233">
        <v>973</v>
      </c>
      <c r="M233">
        <v>5221</v>
      </c>
      <c r="N233">
        <v>938</v>
      </c>
      <c r="O233">
        <v>5221</v>
      </c>
      <c r="P233">
        <v>520</v>
      </c>
      <c r="Q233">
        <v>5215</v>
      </c>
      <c r="R233">
        <v>49</v>
      </c>
      <c r="S233">
        <v>5221</v>
      </c>
      <c r="T233">
        <v>0</v>
      </c>
      <c r="U233">
        <v>4983</v>
      </c>
      <c r="V233" s="24">
        <v>95</v>
      </c>
      <c r="W233" s="24">
        <v>5221</v>
      </c>
      <c r="X233">
        <v>21</v>
      </c>
      <c r="Y233">
        <v>2051</v>
      </c>
      <c r="Z233">
        <v>30</v>
      </c>
      <c r="AA233" s="5">
        <v>1891</v>
      </c>
      <c r="AB233">
        <v>20</v>
      </c>
      <c r="AC233" s="5">
        <v>1891</v>
      </c>
      <c r="AD233" s="24">
        <v>147</v>
      </c>
      <c r="AE233" s="24">
        <v>5593</v>
      </c>
      <c r="AF233" s="24">
        <v>112</v>
      </c>
      <c r="AG233" s="24">
        <v>1921</v>
      </c>
      <c r="AH233">
        <v>2051</v>
      </c>
      <c r="AI233">
        <v>1891</v>
      </c>
      <c r="AJ233"/>
    </row>
    <row r="234" spans="1:36" x14ac:dyDescent="0.35">
      <c r="A234">
        <v>21162</v>
      </c>
      <c r="B234" t="s">
        <v>139</v>
      </c>
      <c r="C234">
        <v>4354</v>
      </c>
      <c r="D234" s="9">
        <v>179</v>
      </c>
      <c r="E234">
        <v>4354</v>
      </c>
      <c r="F234">
        <v>231</v>
      </c>
      <c r="G234" s="5">
        <v>2434</v>
      </c>
      <c r="H234">
        <v>34892</v>
      </c>
      <c r="I234">
        <v>151919768</v>
      </c>
      <c r="J234" s="2">
        <v>234</v>
      </c>
      <c r="K234">
        <v>2914</v>
      </c>
      <c r="L234">
        <v>560</v>
      </c>
      <c r="M234">
        <v>4354</v>
      </c>
      <c r="N234">
        <v>1006</v>
      </c>
      <c r="O234">
        <v>4354</v>
      </c>
      <c r="P234">
        <v>440</v>
      </c>
      <c r="Q234">
        <v>4297</v>
      </c>
      <c r="R234">
        <v>891</v>
      </c>
      <c r="S234">
        <v>4354</v>
      </c>
      <c r="T234">
        <v>49</v>
      </c>
      <c r="U234">
        <v>4099</v>
      </c>
      <c r="V234" s="24">
        <v>264</v>
      </c>
      <c r="W234" s="24">
        <v>4354</v>
      </c>
      <c r="X234">
        <v>50</v>
      </c>
      <c r="Y234">
        <v>1500</v>
      </c>
      <c r="Z234">
        <v>0</v>
      </c>
      <c r="AA234" s="5">
        <v>1372</v>
      </c>
      <c r="AB234">
        <v>28</v>
      </c>
      <c r="AC234" s="5">
        <v>1372</v>
      </c>
      <c r="AD234" s="24">
        <v>145</v>
      </c>
      <c r="AE234" s="24">
        <v>4277</v>
      </c>
      <c r="AF234" s="24">
        <v>129</v>
      </c>
      <c r="AG234" s="24">
        <v>1334</v>
      </c>
      <c r="AH234">
        <v>1500</v>
      </c>
      <c r="AI234">
        <v>1372</v>
      </c>
    </row>
    <row r="235" spans="1:36" x14ac:dyDescent="0.35">
      <c r="A235">
        <v>21163</v>
      </c>
      <c r="B235" t="s">
        <v>135</v>
      </c>
      <c r="C235">
        <v>7158</v>
      </c>
      <c r="D235" s="9">
        <v>513</v>
      </c>
      <c r="E235">
        <v>6983</v>
      </c>
      <c r="F235">
        <v>90</v>
      </c>
      <c r="G235" s="5">
        <v>3635</v>
      </c>
      <c r="H235">
        <v>59322</v>
      </c>
      <c r="I235">
        <v>424626876</v>
      </c>
      <c r="J235" s="2">
        <v>233</v>
      </c>
      <c r="K235">
        <v>4849</v>
      </c>
      <c r="L235">
        <v>1116</v>
      </c>
      <c r="M235">
        <v>7158</v>
      </c>
      <c r="N235">
        <v>1591</v>
      </c>
      <c r="O235">
        <v>7158</v>
      </c>
      <c r="P235">
        <v>496</v>
      </c>
      <c r="Q235">
        <v>7022</v>
      </c>
      <c r="R235">
        <v>3553</v>
      </c>
      <c r="S235">
        <v>7158</v>
      </c>
      <c r="T235">
        <v>244</v>
      </c>
      <c r="U235">
        <v>6889</v>
      </c>
      <c r="V235" s="24">
        <v>1488</v>
      </c>
      <c r="W235" s="24">
        <v>7158</v>
      </c>
      <c r="X235">
        <v>48</v>
      </c>
      <c r="Y235">
        <v>2632</v>
      </c>
      <c r="Z235">
        <v>19</v>
      </c>
      <c r="AA235" s="5">
        <v>2521</v>
      </c>
      <c r="AB235">
        <v>49</v>
      </c>
      <c r="AC235" s="5">
        <v>2521</v>
      </c>
      <c r="AD235" s="24">
        <v>391</v>
      </c>
      <c r="AE235" s="24">
        <v>6876</v>
      </c>
      <c r="AF235" s="24">
        <v>286</v>
      </c>
      <c r="AG235" s="24">
        <v>2526</v>
      </c>
      <c r="AH235">
        <v>2632</v>
      </c>
      <c r="AI235">
        <v>2521</v>
      </c>
    </row>
    <row r="236" spans="1:36" x14ac:dyDescent="0.35">
      <c r="A236">
        <v>21201</v>
      </c>
      <c r="B236" t="s">
        <v>141</v>
      </c>
      <c r="C236">
        <v>17136</v>
      </c>
      <c r="D236" s="9">
        <v>4755</v>
      </c>
      <c r="E236">
        <v>16434</v>
      </c>
      <c r="F236">
        <v>480</v>
      </c>
      <c r="G236" s="5">
        <v>9617</v>
      </c>
      <c r="H236">
        <v>32630</v>
      </c>
      <c r="I236">
        <v>559147680</v>
      </c>
      <c r="J236" s="2">
        <v>1612</v>
      </c>
      <c r="K236">
        <v>12346</v>
      </c>
      <c r="L236">
        <v>1741</v>
      </c>
      <c r="M236">
        <v>17136</v>
      </c>
      <c r="N236">
        <v>2459</v>
      </c>
      <c r="O236">
        <v>17136</v>
      </c>
      <c r="P236">
        <v>2891</v>
      </c>
      <c r="Q236">
        <v>17076</v>
      </c>
      <c r="R236">
        <v>11348</v>
      </c>
      <c r="S236">
        <v>17136</v>
      </c>
      <c r="T236">
        <v>178</v>
      </c>
      <c r="U236">
        <v>16346</v>
      </c>
      <c r="V236" s="24">
        <v>2003</v>
      </c>
      <c r="W236" s="24">
        <v>17136</v>
      </c>
      <c r="X236">
        <v>7</v>
      </c>
      <c r="Y236">
        <v>10770</v>
      </c>
      <c r="Z236">
        <v>168</v>
      </c>
      <c r="AA236" s="5">
        <v>9269</v>
      </c>
      <c r="AB236">
        <v>4309</v>
      </c>
      <c r="AC236" s="5">
        <v>9269</v>
      </c>
      <c r="AD236" s="24">
        <v>507</v>
      </c>
      <c r="AE236" s="24">
        <v>17198</v>
      </c>
      <c r="AF236" s="24">
        <v>2414</v>
      </c>
      <c r="AG236" s="24">
        <v>9394</v>
      </c>
      <c r="AH236">
        <v>10770</v>
      </c>
      <c r="AI236">
        <v>9269</v>
      </c>
    </row>
    <row r="237" spans="1:36" x14ac:dyDescent="0.35">
      <c r="A237">
        <v>21202</v>
      </c>
      <c r="B237" t="s">
        <v>141</v>
      </c>
      <c r="C237">
        <v>21010</v>
      </c>
      <c r="D237" s="9">
        <v>4583</v>
      </c>
      <c r="E237">
        <v>16598</v>
      </c>
      <c r="F237">
        <v>565</v>
      </c>
      <c r="G237" s="5">
        <v>9898</v>
      </c>
      <c r="H237">
        <v>31947</v>
      </c>
      <c r="I237">
        <v>671206470</v>
      </c>
      <c r="J237" s="2">
        <v>2906</v>
      </c>
      <c r="K237">
        <v>15817</v>
      </c>
      <c r="L237">
        <v>1769</v>
      </c>
      <c r="M237">
        <v>21010</v>
      </c>
      <c r="N237">
        <v>2323</v>
      </c>
      <c r="O237">
        <v>21010</v>
      </c>
      <c r="P237">
        <v>2536</v>
      </c>
      <c r="Q237">
        <v>16798</v>
      </c>
      <c r="R237">
        <v>14634</v>
      </c>
      <c r="S237">
        <v>21010</v>
      </c>
      <c r="T237">
        <v>159</v>
      </c>
      <c r="U237">
        <v>20378</v>
      </c>
      <c r="V237" s="24">
        <v>2226</v>
      </c>
      <c r="W237" s="24">
        <v>21010</v>
      </c>
      <c r="X237">
        <v>0</v>
      </c>
      <c r="Y237">
        <v>10581</v>
      </c>
      <c r="Z237">
        <v>129</v>
      </c>
      <c r="AA237" s="5">
        <v>8611</v>
      </c>
      <c r="AB237">
        <v>3593</v>
      </c>
      <c r="AC237" s="5">
        <v>8611</v>
      </c>
      <c r="AD237" s="24">
        <v>835</v>
      </c>
      <c r="AE237" s="24">
        <v>17849</v>
      </c>
      <c r="AF237" s="24">
        <v>2005</v>
      </c>
      <c r="AG237" s="24">
        <v>9376</v>
      </c>
      <c r="AH237">
        <v>10581</v>
      </c>
      <c r="AI237">
        <v>8611</v>
      </c>
    </row>
    <row r="238" spans="1:36" x14ac:dyDescent="0.35">
      <c r="A238">
        <v>21204</v>
      </c>
      <c r="B238" t="s">
        <v>139</v>
      </c>
      <c r="C238">
        <v>21628</v>
      </c>
      <c r="D238" s="9">
        <v>2746</v>
      </c>
      <c r="E238">
        <v>17583</v>
      </c>
      <c r="F238">
        <v>529</v>
      </c>
      <c r="G238" s="5">
        <v>10456</v>
      </c>
      <c r="H238">
        <v>46222</v>
      </c>
      <c r="I238">
        <v>999689416</v>
      </c>
      <c r="J238" s="2">
        <v>703</v>
      </c>
      <c r="K238">
        <v>12795</v>
      </c>
      <c r="L238">
        <v>3885</v>
      </c>
      <c r="M238">
        <v>21628</v>
      </c>
      <c r="N238">
        <v>3336</v>
      </c>
      <c r="O238">
        <v>21628</v>
      </c>
      <c r="P238">
        <v>1620</v>
      </c>
      <c r="Q238">
        <v>19718</v>
      </c>
      <c r="R238">
        <v>5595</v>
      </c>
      <c r="S238">
        <v>21628</v>
      </c>
      <c r="T238">
        <v>234</v>
      </c>
      <c r="U238">
        <v>21057</v>
      </c>
      <c r="V238" s="24">
        <v>2066</v>
      </c>
      <c r="W238" s="24">
        <v>21628</v>
      </c>
      <c r="X238">
        <v>14</v>
      </c>
      <c r="Y238">
        <v>8331</v>
      </c>
      <c r="Z238">
        <v>32</v>
      </c>
      <c r="AA238" s="5">
        <v>7689</v>
      </c>
      <c r="AB238">
        <v>529</v>
      </c>
      <c r="AC238" s="5">
        <v>7689</v>
      </c>
      <c r="AD238" s="24">
        <v>376</v>
      </c>
      <c r="AE238" s="24">
        <v>19669</v>
      </c>
      <c r="AF238" s="24">
        <v>740</v>
      </c>
      <c r="AG238" s="24">
        <v>7742</v>
      </c>
      <c r="AH238">
        <v>8331</v>
      </c>
      <c r="AI238">
        <v>7689</v>
      </c>
    </row>
    <row r="239" spans="1:36" x14ac:dyDescent="0.35">
      <c r="A239">
        <v>21205</v>
      </c>
      <c r="B239" t="s">
        <v>141</v>
      </c>
      <c r="C239">
        <v>14580</v>
      </c>
      <c r="D239" s="9">
        <v>5184</v>
      </c>
      <c r="E239">
        <v>14482</v>
      </c>
      <c r="F239">
        <v>947</v>
      </c>
      <c r="G239" s="5">
        <v>5962</v>
      </c>
      <c r="H239">
        <v>16507</v>
      </c>
      <c r="I239">
        <v>240672060</v>
      </c>
      <c r="J239" s="2">
        <v>2525</v>
      </c>
      <c r="K239">
        <v>8810</v>
      </c>
      <c r="L239">
        <v>1540</v>
      </c>
      <c r="M239">
        <v>14580</v>
      </c>
      <c r="N239">
        <v>4418</v>
      </c>
      <c r="O239">
        <v>14580</v>
      </c>
      <c r="P239">
        <v>2916</v>
      </c>
      <c r="Q239">
        <v>14560</v>
      </c>
      <c r="R239">
        <v>12068</v>
      </c>
      <c r="S239">
        <v>14580</v>
      </c>
      <c r="T239">
        <v>635</v>
      </c>
      <c r="U239">
        <v>13099</v>
      </c>
      <c r="V239" s="24">
        <v>1630</v>
      </c>
      <c r="W239" s="24">
        <v>14580</v>
      </c>
      <c r="X239">
        <v>41</v>
      </c>
      <c r="Y239">
        <v>6987</v>
      </c>
      <c r="Z239">
        <v>324</v>
      </c>
      <c r="AA239" s="5">
        <v>5217</v>
      </c>
      <c r="AB239">
        <v>2386</v>
      </c>
      <c r="AC239" s="5">
        <v>5217</v>
      </c>
      <c r="AD239" s="24">
        <v>1516</v>
      </c>
      <c r="AE239" s="24">
        <v>16209</v>
      </c>
      <c r="AF239" s="24">
        <v>1690</v>
      </c>
      <c r="AG239" s="24">
        <v>5344</v>
      </c>
      <c r="AH239">
        <v>6987</v>
      </c>
      <c r="AI239">
        <v>5217</v>
      </c>
    </row>
    <row r="240" spans="1:36" x14ac:dyDescent="0.35">
      <c r="A240" s="5">
        <v>21206</v>
      </c>
      <c r="B240" t="s">
        <v>141</v>
      </c>
      <c r="C240" s="5">
        <v>51561</v>
      </c>
      <c r="D240" s="9">
        <v>6271</v>
      </c>
      <c r="E240" s="5">
        <v>50963</v>
      </c>
      <c r="F240" s="5">
        <v>1801</v>
      </c>
      <c r="G240" s="5">
        <v>27192</v>
      </c>
      <c r="H240" s="5">
        <v>26878</v>
      </c>
      <c r="I240" s="5">
        <v>1385856558</v>
      </c>
      <c r="J240" s="9">
        <v>4154</v>
      </c>
      <c r="K240" s="5">
        <v>35086</v>
      </c>
      <c r="L240" s="5">
        <v>5655</v>
      </c>
      <c r="M240">
        <v>51561</v>
      </c>
      <c r="N240">
        <v>12120</v>
      </c>
      <c r="O240">
        <v>51561</v>
      </c>
      <c r="P240">
        <v>5871</v>
      </c>
      <c r="Q240">
        <v>51001</v>
      </c>
      <c r="R240" s="5">
        <v>40641</v>
      </c>
      <c r="S240">
        <v>51561</v>
      </c>
      <c r="T240" s="5">
        <v>771</v>
      </c>
      <c r="U240" s="5">
        <v>48331</v>
      </c>
      <c r="V240" s="24">
        <v>4213</v>
      </c>
      <c r="W240" s="24">
        <v>51561</v>
      </c>
      <c r="X240" s="5">
        <v>22</v>
      </c>
      <c r="Y240" s="5">
        <v>21915</v>
      </c>
      <c r="Z240" s="5">
        <v>663</v>
      </c>
      <c r="AA240" s="5">
        <v>19309</v>
      </c>
      <c r="AB240" s="5">
        <v>3240</v>
      </c>
      <c r="AC240" s="5">
        <v>19309</v>
      </c>
      <c r="AD240" s="24">
        <v>2631</v>
      </c>
      <c r="AE240" s="24">
        <v>51411</v>
      </c>
      <c r="AF240" s="24">
        <v>3235</v>
      </c>
      <c r="AG240" s="24">
        <v>19461</v>
      </c>
      <c r="AH240" s="5">
        <v>21915</v>
      </c>
      <c r="AI240" s="5">
        <v>19309</v>
      </c>
    </row>
    <row r="241" spans="1:35" x14ac:dyDescent="0.35">
      <c r="A241">
        <v>21207</v>
      </c>
      <c r="B241" t="s">
        <v>139</v>
      </c>
      <c r="C241">
        <v>47687</v>
      </c>
      <c r="D241" s="9">
        <v>6507</v>
      </c>
      <c r="E241">
        <v>47282</v>
      </c>
      <c r="F241">
        <v>1934</v>
      </c>
      <c r="G241" s="5">
        <v>24582</v>
      </c>
      <c r="H241">
        <v>28612</v>
      </c>
      <c r="I241">
        <v>1364420444</v>
      </c>
      <c r="J241" s="2">
        <v>3846</v>
      </c>
      <c r="K241">
        <v>35019</v>
      </c>
      <c r="L241">
        <v>9150</v>
      </c>
      <c r="M241">
        <v>47687</v>
      </c>
      <c r="N241">
        <v>8977</v>
      </c>
      <c r="O241">
        <v>47687</v>
      </c>
      <c r="P241">
        <v>7854</v>
      </c>
      <c r="Q241">
        <v>47347</v>
      </c>
      <c r="R241">
        <v>43339</v>
      </c>
      <c r="S241">
        <v>47687</v>
      </c>
      <c r="T241">
        <v>519</v>
      </c>
      <c r="U241">
        <v>45309</v>
      </c>
      <c r="V241" s="24">
        <v>6371</v>
      </c>
      <c r="W241" s="24">
        <v>47687</v>
      </c>
      <c r="X241">
        <v>0</v>
      </c>
      <c r="Y241">
        <v>20702</v>
      </c>
      <c r="Z241">
        <v>269</v>
      </c>
      <c r="AA241" s="5">
        <v>18423</v>
      </c>
      <c r="AB241">
        <v>2200</v>
      </c>
      <c r="AC241" s="5">
        <v>18423</v>
      </c>
      <c r="AD241" s="24">
        <v>3043</v>
      </c>
      <c r="AE241" s="24">
        <v>48534</v>
      </c>
      <c r="AF241" s="24">
        <v>5366</v>
      </c>
      <c r="AG241" s="24">
        <v>18736</v>
      </c>
      <c r="AH241">
        <v>20702</v>
      </c>
      <c r="AI241">
        <v>18423</v>
      </c>
    </row>
    <row r="242" spans="1:35" x14ac:dyDescent="0.35">
      <c r="A242">
        <v>21208</v>
      </c>
      <c r="B242" t="s">
        <v>139</v>
      </c>
      <c r="C242">
        <v>36441</v>
      </c>
      <c r="D242" s="9">
        <v>3177</v>
      </c>
      <c r="E242">
        <v>35787</v>
      </c>
      <c r="F242">
        <v>773</v>
      </c>
      <c r="G242" s="5">
        <v>18285</v>
      </c>
      <c r="H242">
        <v>47279</v>
      </c>
      <c r="I242">
        <v>1722894039</v>
      </c>
      <c r="J242" s="2">
        <v>1179</v>
      </c>
      <c r="K242">
        <v>26615</v>
      </c>
      <c r="L242">
        <v>9349</v>
      </c>
      <c r="M242">
        <v>36441</v>
      </c>
      <c r="N242">
        <v>7320</v>
      </c>
      <c r="O242">
        <v>36441</v>
      </c>
      <c r="P242">
        <v>4996</v>
      </c>
      <c r="Q242">
        <v>36025</v>
      </c>
      <c r="R242">
        <v>17885</v>
      </c>
      <c r="S242">
        <v>36441</v>
      </c>
      <c r="T242">
        <v>391</v>
      </c>
      <c r="U242">
        <v>34620</v>
      </c>
      <c r="V242" s="24">
        <v>4151</v>
      </c>
      <c r="W242" s="24">
        <v>36441</v>
      </c>
      <c r="X242">
        <v>21</v>
      </c>
      <c r="Y242">
        <v>16241</v>
      </c>
      <c r="Z242">
        <v>171</v>
      </c>
      <c r="AA242" s="5">
        <v>15132</v>
      </c>
      <c r="AB242">
        <v>1437</v>
      </c>
      <c r="AC242" s="5">
        <v>15132</v>
      </c>
      <c r="AD242" s="24">
        <v>1242</v>
      </c>
      <c r="AE242" s="24">
        <v>34854</v>
      </c>
      <c r="AF242" s="24">
        <v>2017</v>
      </c>
      <c r="AG242" s="24">
        <v>14817</v>
      </c>
      <c r="AH242">
        <v>16241</v>
      </c>
      <c r="AI242">
        <v>15132</v>
      </c>
    </row>
    <row r="243" spans="1:35" x14ac:dyDescent="0.35">
      <c r="A243">
        <v>21209</v>
      </c>
      <c r="B243" t="s">
        <v>141</v>
      </c>
      <c r="C243">
        <v>28015</v>
      </c>
      <c r="D243" s="9">
        <v>2347</v>
      </c>
      <c r="E243">
        <v>27980</v>
      </c>
      <c r="F243">
        <v>611</v>
      </c>
      <c r="G243" s="5">
        <v>14906</v>
      </c>
      <c r="H243">
        <v>47245</v>
      </c>
      <c r="I243">
        <v>1323568675</v>
      </c>
      <c r="J243" s="2">
        <v>762</v>
      </c>
      <c r="K243">
        <v>19357</v>
      </c>
      <c r="L243">
        <v>5214</v>
      </c>
      <c r="M243">
        <v>28015</v>
      </c>
      <c r="N243">
        <v>6877</v>
      </c>
      <c r="O243">
        <v>28015</v>
      </c>
      <c r="P243">
        <v>2517</v>
      </c>
      <c r="Q243">
        <v>28015</v>
      </c>
      <c r="R243">
        <v>8659</v>
      </c>
      <c r="S243">
        <v>28015</v>
      </c>
      <c r="T243">
        <v>608</v>
      </c>
      <c r="U243">
        <v>25577</v>
      </c>
      <c r="V243" s="24">
        <v>4673</v>
      </c>
      <c r="W243" s="24">
        <v>28015</v>
      </c>
      <c r="X243">
        <v>0</v>
      </c>
      <c r="Y243">
        <v>12222</v>
      </c>
      <c r="Z243">
        <v>72</v>
      </c>
      <c r="AA243" s="5">
        <v>11525</v>
      </c>
      <c r="AB243">
        <v>802</v>
      </c>
      <c r="AC243" s="5">
        <v>11525</v>
      </c>
      <c r="AD243" s="24">
        <v>768</v>
      </c>
      <c r="AE243" s="24">
        <v>28309</v>
      </c>
      <c r="AF243" s="24">
        <v>1357</v>
      </c>
      <c r="AG243" s="24">
        <v>11504</v>
      </c>
      <c r="AH243">
        <v>12222</v>
      </c>
      <c r="AI243">
        <v>11525</v>
      </c>
    </row>
    <row r="244" spans="1:35" x14ac:dyDescent="0.35">
      <c r="A244">
        <v>21210</v>
      </c>
      <c r="B244" t="s">
        <v>141</v>
      </c>
      <c r="C244">
        <v>15213</v>
      </c>
      <c r="D244" s="9">
        <v>932</v>
      </c>
      <c r="E244">
        <v>11028</v>
      </c>
      <c r="F244">
        <v>192</v>
      </c>
      <c r="G244" s="5">
        <v>6662</v>
      </c>
      <c r="H244">
        <v>56174</v>
      </c>
      <c r="I244">
        <v>854575062</v>
      </c>
      <c r="J244" s="2">
        <v>118</v>
      </c>
      <c r="K244">
        <v>8391</v>
      </c>
      <c r="L244">
        <v>2447</v>
      </c>
      <c r="M244">
        <v>15213</v>
      </c>
      <c r="N244">
        <v>2073</v>
      </c>
      <c r="O244">
        <v>15213</v>
      </c>
      <c r="P244">
        <v>719</v>
      </c>
      <c r="Q244">
        <v>15094</v>
      </c>
      <c r="R244">
        <v>4651</v>
      </c>
      <c r="S244">
        <v>15213</v>
      </c>
      <c r="T244">
        <v>228</v>
      </c>
      <c r="U244">
        <v>14593</v>
      </c>
      <c r="V244" s="24">
        <v>2498</v>
      </c>
      <c r="W244" s="24">
        <v>15213</v>
      </c>
      <c r="X244">
        <v>0</v>
      </c>
      <c r="Y244">
        <v>5606</v>
      </c>
      <c r="Z244">
        <v>108</v>
      </c>
      <c r="AA244" s="5">
        <v>5175</v>
      </c>
      <c r="AB244">
        <v>709</v>
      </c>
      <c r="AC244" s="5">
        <v>5175</v>
      </c>
      <c r="AD244" s="24">
        <v>357</v>
      </c>
      <c r="AE244" s="24">
        <v>15438</v>
      </c>
      <c r="AF244" s="24">
        <v>445</v>
      </c>
      <c r="AG244" s="24">
        <v>5154</v>
      </c>
      <c r="AH244">
        <v>5606</v>
      </c>
      <c r="AI244">
        <v>5175</v>
      </c>
    </row>
    <row r="245" spans="1:35" x14ac:dyDescent="0.35">
      <c r="A245">
        <v>21211</v>
      </c>
      <c r="B245" t="s">
        <v>141</v>
      </c>
      <c r="C245">
        <v>16299</v>
      </c>
      <c r="D245" s="9">
        <v>1519</v>
      </c>
      <c r="E245">
        <v>15945</v>
      </c>
      <c r="F245">
        <v>536</v>
      </c>
      <c r="G245" s="5">
        <v>10742</v>
      </c>
      <c r="H245">
        <v>43488</v>
      </c>
      <c r="I245">
        <v>708810912</v>
      </c>
      <c r="J245" s="2">
        <v>1487</v>
      </c>
      <c r="K245">
        <v>13394</v>
      </c>
      <c r="L245">
        <v>2288</v>
      </c>
      <c r="M245">
        <v>16299</v>
      </c>
      <c r="N245">
        <v>2048</v>
      </c>
      <c r="O245">
        <v>16299</v>
      </c>
      <c r="P245">
        <v>1987</v>
      </c>
      <c r="Q245">
        <v>15948</v>
      </c>
      <c r="R245">
        <v>3499</v>
      </c>
      <c r="S245">
        <v>16299</v>
      </c>
      <c r="T245">
        <v>126</v>
      </c>
      <c r="U245">
        <v>15465</v>
      </c>
      <c r="V245" s="24">
        <v>1317</v>
      </c>
      <c r="W245" s="24">
        <v>16299</v>
      </c>
      <c r="X245">
        <v>5</v>
      </c>
      <c r="Y245">
        <v>8406</v>
      </c>
      <c r="Z245">
        <v>49</v>
      </c>
      <c r="AA245" s="5">
        <v>7561</v>
      </c>
      <c r="AB245">
        <v>1358</v>
      </c>
      <c r="AC245" s="5">
        <v>7561</v>
      </c>
      <c r="AD245" s="24">
        <v>749</v>
      </c>
      <c r="AE245" s="24">
        <v>16086</v>
      </c>
      <c r="AF245" s="24">
        <v>1010</v>
      </c>
      <c r="AG245" s="24">
        <v>7648</v>
      </c>
      <c r="AH245">
        <v>8406</v>
      </c>
      <c r="AI245">
        <v>7561</v>
      </c>
    </row>
    <row r="246" spans="1:35" x14ac:dyDescent="0.35">
      <c r="A246">
        <v>21212</v>
      </c>
      <c r="B246" t="s">
        <v>141</v>
      </c>
      <c r="C246">
        <v>33342</v>
      </c>
      <c r="D246" s="9">
        <v>3823</v>
      </c>
      <c r="E246">
        <v>32931</v>
      </c>
      <c r="F246">
        <v>1339</v>
      </c>
      <c r="G246" s="5">
        <v>18042</v>
      </c>
      <c r="H246">
        <v>46846</v>
      </c>
      <c r="I246">
        <v>1561939332</v>
      </c>
      <c r="J246" s="2">
        <v>1593</v>
      </c>
      <c r="K246">
        <v>23024</v>
      </c>
      <c r="L246">
        <v>4924</v>
      </c>
      <c r="M246">
        <v>33342</v>
      </c>
      <c r="N246">
        <v>8132</v>
      </c>
      <c r="O246">
        <v>33342</v>
      </c>
      <c r="P246">
        <v>3210</v>
      </c>
      <c r="Q246">
        <v>33077</v>
      </c>
      <c r="R246">
        <v>16880</v>
      </c>
      <c r="S246">
        <v>33342</v>
      </c>
      <c r="T246">
        <v>683</v>
      </c>
      <c r="U246">
        <v>30775</v>
      </c>
      <c r="V246" s="24">
        <v>3509</v>
      </c>
      <c r="W246" s="24">
        <v>33342</v>
      </c>
      <c r="X246">
        <v>0</v>
      </c>
      <c r="Y246">
        <v>14038</v>
      </c>
      <c r="Z246">
        <v>166</v>
      </c>
      <c r="AA246" s="5">
        <v>12477</v>
      </c>
      <c r="AB246">
        <v>1445</v>
      </c>
      <c r="AC246" s="5">
        <v>12477</v>
      </c>
      <c r="AD246" s="24">
        <v>1752</v>
      </c>
      <c r="AE246" s="24">
        <v>33166</v>
      </c>
      <c r="AF246" s="24">
        <v>1592</v>
      </c>
      <c r="AG246" s="24">
        <v>12393</v>
      </c>
      <c r="AH246">
        <v>14038</v>
      </c>
      <c r="AI246">
        <v>12477</v>
      </c>
    </row>
    <row r="247" spans="1:35" x14ac:dyDescent="0.35">
      <c r="A247">
        <v>21213</v>
      </c>
      <c r="B247" t="s">
        <v>141</v>
      </c>
      <c r="C247">
        <v>31701</v>
      </c>
      <c r="D247" s="9">
        <v>9647</v>
      </c>
      <c r="E247">
        <v>31471</v>
      </c>
      <c r="F247">
        <v>2225</v>
      </c>
      <c r="G247" s="5">
        <v>13753</v>
      </c>
      <c r="H247">
        <v>19231</v>
      </c>
      <c r="I247">
        <v>609641931</v>
      </c>
      <c r="J247" s="2">
        <v>3665</v>
      </c>
      <c r="K247">
        <v>20377</v>
      </c>
      <c r="L247">
        <v>3550</v>
      </c>
      <c r="M247">
        <v>31701</v>
      </c>
      <c r="N247">
        <v>8677</v>
      </c>
      <c r="O247">
        <v>31701</v>
      </c>
      <c r="P247">
        <v>4677</v>
      </c>
      <c r="Q247">
        <v>31680</v>
      </c>
      <c r="R247">
        <v>29389</v>
      </c>
      <c r="S247">
        <v>31701</v>
      </c>
      <c r="T247">
        <v>283</v>
      </c>
      <c r="U247">
        <v>29790</v>
      </c>
      <c r="V247" s="24">
        <v>904</v>
      </c>
      <c r="W247" s="24">
        <v>31701</v>
      </c>
      <c r="X247">
        <v>5</v>
      </c>
      <c r="Y247">
        <v>15100</v>
      </c>
      <c r="Z247">
        <v>255</v>
      </c>
      <c r="AA247" s="5">
        <v>11238</v>
      </c>
      <c r="AB247">
        <v>4657</v>
      </c>
      <c r="AC247" s="5">
        <v>11238</v>
      </c>
      <c r="AD247" s="24">
        <v>2067</v>
      </c>
      <c r="AE247" s="24">
        <v>30981</v>
      </c>
      <c r="AF247" s="24">
        <v>3060</v>
      </c>
      <c r="AG247" s="24">
        <v>11084</v>
      </c>
      <c r="AH247">
        <v>15100</v>
      </c>
      <c r="AI247">
        <v>11238</v>
      </c>
    </row>
    <row r="248" spans="1:35" x14ac:dyDescent="0.35">
      <c r="A248">
        <v>21214</v>
      </c>
      <c r="B248" t="s">
        <v>141</v>
      </c>
      <c r="C248">
        <v>21177</v>
      </c>
      <c r="D248" s="9">
        <v>2016</v>
      </c>
      <c r="E248">
        <v>20802</v>
      </c>
      <c r="F248">
        <v>895</v>
      </c>
      <c r="G248" s="5">
        <v>11718</v>
      </c>
      <c r="H248">
        <v>32352</v>
      </c>
      <c r="I248">
        <v>685118304</v>
      </c>
      <c r="J248" s="2">
        <v>1307</v>
      </c>
      <c r="K248">
        <v>15206</v>
      </c>
      <c r="L248">
        <v>2797</v>
      </c>
      <c r="M248">
        <v>21177</v>
      </c>
      <c r="N248">
        <v>4563</v>
      </c>
      <c r="O248">
        <v>21177</v>
      </c>
      <c r="P248">
        <v>2912</v>
      </c>
      <c r="Q248">
        <v>20998</v>
      </c>
      <c r="R248">
        <v>13245</v>
      </c>
      <c r="S248">
        <v>21177</v>
      </c>
      <c r="T248">
        <v>184</v>
      </c>
      <c r="U248">
        <v>19794</v>
      </c>
      <c r="V248" s="24">
        <v>1148</v>
      </c>
      <c r="W248" s="24">
        <v>21177</v>
      </c>
      <c r="X248">
        <v>0</v>
      </c>
      <c r="Y248">
        <v>8811</v>
      </c>
      <c r="Z248">
        <v>135</v>
      </c>
      <c r="AA248" s="5">
        <v>7771</v>
      </c>
      <c r="AB248">
        <v>673</v>
      </c>
      <c r="AC248" s="5">
        <v>7771</v>
      </c>
      <c r="AD248" s="24">
        <v>1063</v>
      </c>
      <c r="AE248" s="24">
        <v>21193</v>
      </c>
      <c r="AF248" s="24">
        <v>917</v>
      </c>
      <c r="AG248" s="24">
        <v>7857</v>
      </c>
      <c r="AH248">
        <v>8811</v>
      </c>
      <c r="AI248">
        <v>7771</v>
      </c>
    </row>
    <row r="249" spans="1:35" x14ac:dyDescent="0.35">
      <c r="A249">
        <v>21215</v>
      </c>
      <c r="B249" t="s">
        <v>141</v>
      </c>
      <c r="C249">
        <v>58448</v>
      </c>
      <c r="D249" s="9">
        <v>14167</v>
      </c>
      <c r="E249">
        <v>57250</v>
      </c>
      <c r="F249">
        <v>3497</v>
      </c>
      <c r="G249" s="5">
        <v>24696</v>
      </c>
      <c r="H249">
        <v>23206</v>
      </c>
      <c r="I249">
        <v>1356344288</v>
      </c>
      <c r="J249" s="2">
        <v>6710</v>
      </c>
      <c r="K249">
        <v>41244</v>
      </c>
      <c r="L249">
        <v>11351</v>
      </c>
      <c r="M249">
        <v>58448</v>
      </c>
      <c r="N249">
        <v>12699</v>
      </c>
      <c r="O249">
        <v>58448</v>
      </c>
      <c r="P249">
        <v>11040</v>
      </c>
      <c r="Q249">
        <v>57573</v>
      </c>
      <c r="R249">
        <v>49404</v>
      </c>
      <c r="S249">
        <v>58448</v>
      </c>
      <c r="T249">
        <v>749</v>
      </c>
      <c r="U249">
        <v>54653</v>
      </c>
      <c r="V249" s="24">
        <v>4596</v>
      </c>
      <c r="W249" s="24">
        <v>58448</v>
      </c>
      <c r="X249">
        <v>38</v>
      </c>
      <c r="Y249">
        <v>27127</v>
      </c>
      <c r="Z249">
        <v>373</v>
      </c>
      <c r="AA249" s="5">
        <v>22032</v>
      </c>
      <c r="AB249">
        <v>7748</v>
      </c>
      <c r="AC249" s="5">
        <v>22032</v>
      </c>
      <c r="AD249" s="24">
        <v>4300</v>
      </c>
      <c r="AE249" s="24">
        <v>57434</v>
      </c>
      <c r="AF249" s="24">
        <v>9064</v>
      </c>
      <c r="AG249" s="24">
        <v>22076</v>
      </c>
      <c r="AH249">
        <v>27127</v>
      </c>
      <c r="AI249">
        <v>22032</v>
      </c>
    </row>
    <row r="250" spans="1:35" x14ac:dyDescent="0.35">
      <c r="A250">
        <v>21216</v>
      </c>
      <c r="B250" t="s">
        <v>141</v>
      </c>
      <c r="C250">
        <v>31409</v>
      </c>
      <c r="D250" s="9">
        <v>7843</v>
      </c>
      <c r="E250">
        <v>30650</v>
      </c>
      <c r="F250">
        <v>1773</v>
      </c>
      <c r="G250" s="5">
        <v>14429</v>
      </c>
      <c r="H250">
        <v>21131</v>
      </c>
      <c r="I250">
        <v>663703579</v>
      </c>
      <c r="J250" s="2">
        <v>3276</v>
      </c>
      <c r="K250">
        <v>21415</v>
      </c>
      <c r="L250">
        <v>4361</v>
      </c>
      <c r="M250">
        <v>31409</v>
      </c>
      <c r="N250">
        <v>6549</v>
      </c>
      <c r="O250">
        <v>31409</v>
      </c>
      <c r="P250">
        <v>5278</v>
      </c>
      <c r="Q250">
        <v>31330</v>
      </c>
      <c r="R250">
        <v>30911</v>
      </c>
      <c r="S250">
        <v>31409</v>
      </c>
      <c r="T250">
        <v>44</v>
      </c>
      <c r="U250">
        <v>29426</v>
      </c>
      <c r="V250" s="24">
        <v>996</v>
      </c>
      <c r="W250" s="24">
        <v>31409</v>
      </c>
      <c r="X250">
        <v>40</v>
      </c>
      <c r="Y250">
        <v>15140</v>
      </c>
      <c r="Z250">
        <v>209</v>
      </c>
      <c r="AA250" s="5">
        <v>10831</v>
      </c>
      <c r="AB250">
        <v>3320</v>
      </c>
      <c r="AC250" s="5">
        <v>10831</v>
      </c>
      <c r="AD250" s="24">
        <v>2488</v>
      </c>
      <c r="AE250" s="24">
        <v>30101</v>
      </c>
      <c r="AF250" s="24">
        <v>4888</v>
      </c>
      <c r="AG250" s="24">
        <v>10609</v>
      </c>
      <c r="AH250">
        <v>15140</v>
      </c>
      <c r="AI250">
        <v>10831</v>
      </c>
    </row>
    <row r="251" spans="1:35" x14ac:dyDescent="0.35">
      <c r="A251">
        <v>21217</v>
      </c>
      <c r="B251" t="s">
        <v>141</v>
      </c>
      <c r="C251">
        <v>34487</v>
      </c>
      <c r="D251" s="9">
        <v>12117</v>
      </c>
      <c r="E251">
        <v>33766</v>
      </c>
      <c r="F251">
        <v>1522</v>
      </c>
      <c r="G251" s="5">
        <v>14352</v>
      </c>
      <c r="H251">
        <v>21563</v>
      </c>
      <c r="I251">
        <v>743643181</v>
      </c>
      <c r="J251" s="2">
        <v>4554</v>
      </c>
      <c r="K251">
        <v>22668</v>
      </c>
      <c r="L251">
        <v>4994</v>
      </c>
      <c r="M251">
        <v>34487</v>
      </c>
      <c r="N251">
        <v>8238</v>
      </c>
      <c r="O251">
        <v>34487</v>
      </c>
      <c r="P251">
        <v>6472</v>
      </c>
      <c r="Q251">
        <v>34373</v>
      </c>
      <c r="R251">
        <v>31060</v>
      </c>
      <c r="S251">
        <v>34487</v>
      </c>
      <c r="T251">
        <v>354</v>
      </c>
      <c r="U251">
        <v>32169</v>
      </c>
      <c r="V251" s="24">
        <v>1551</v>
      </c>
      <c r="W251" s="24">
        <v>34487</v>
      </c>
      <c r="X251">
        <v>0</v>
      </c>
      <c r="Y251">
        <v>21292</v>
      </c>
      <c r="Z251">
        <v>389</v>
      </c>
      <c r="AA251" s="5">
        <v>13652</v>
      </c>
      <c r="AB251">
        <v>6552</v>
      </c>
      <c r="AC251" s="5">
        <v>13652</v>
      </c>
      <c r="AD251" s="24">
        <v>2747</v>
      </c>
      <c r="AE251" s="24">
        <v>33496</v>
      </c>
      <c r="AF251" s="24">
        <v>4894</v>
      </c>
      <c r="AG251" s="24">
        <v>13615</v>
      </c>
      <c r="AH251">
        <v>21292</v>
      </c>
      <c r="AI251">
        <v>13652</v>
      </c>
    </row>
    <row r="252" spans="1:35" x14ac:dyDescent="0.35">
      <c r="A252">
        <v>21218</v>
      </c>
      <c r="B252" t="s">
        <v>141</v>
      </c>
      <c r="C252">
        <v>49271</v>
      </c>
      <c r="D252" s="9">
        <v>10965</v>
      </c>
      <c r="E252">
        <v>44610</v>
      </c>
      <c r="F252">
        <v>2751</v>
      </c>
      <c r="G252" s="5">
        <v>24155</v>
      </c>
      <c r="H252">
        <v>28590</v>
      </c>
      <c r="I252">
        <v>1408657890</v>
      </c>
      <c r="J252" s="2">
        <v>5025</v>
      </c>
      <c r="K252">
        <v>32767</v>
      </c>
      <c r="L252">
        <v>6851</v>
      </c>
      <c r="M252">
        <v>49271</v>
      </c>
      <c r="N252">
        <v>7788</v>
      </c>
      <c r="O252">
        <v>49271</v>
      </c>
      <c r="P252">
        <v>6662</v>
      </c>
      <c r="Q252">
        <v>48923</v>
      </c>
      <c r="R252">
        <v>36413</v>
      </c>
      <c r="S252">
        <v>49271</v>
      </c>
      <c r="T252">
        <v>592</v>
      </c>
      <c r="U252">
        <v>46941</v>
      </c>
      <c r="V252" s="24">
        <v>4201</v>
      </c>
      <c r="W252" s="24">
        <v>49271</v>
      </c>
      <c r="X252">
        <v>6</v>
      </c>
      <c r="Y252">
        <v>22603</v>
      </c>
      <c r="Z252">
        <v>358</v>
      </c>
      <c r="AA252" s="5">
        <v>18443</v>
      </c>
      <c r="AB252">
        <v>6055</v>
      </c>
      <c r="AC252" s="5">
        <v>18443</v>
      </c>
      <c r="AD252" s="24">
        <v>2905</v>
      </c>
      <c r="AE252" s="24">
        <v>47230</v>
      </c>
      <c r="AF252" s="24">
        <v>4452</v>
      </c>
      <c r="AG252" s="24">
        <v>18359</v>
      </c>
      <c r="AH252">
        <v>22603</v>
      </c>
      <c r="AI252">
        <v>18443</v>
      </c>
    </row>
    <row r="253" spans="1:35" x14ac:dyDescent="0.35">
      <c r="A253">
        <v>21219</v>
      </c>
      <c r="B253" t="s">
        <v>139</v>
      </c>
      <c r="C253">
        <v>9427</v>
      </c>
      <c r="D253" s="9">
        <v>708</v>
      </c>
      <c r="E253">
        <v>9427</v>
      </c>
      <c r="F253">
        <v>299</v>
      </c>
      <c r="G253" s="5">
        <v>4705</v>
      </c>
      <c r="H253">
        <v>34932</v>
      </c>
      <c r="I253">
        <v>329303964</v>
      </c>
      <c r="J253" s="2">
        <v>774</v>
      </c>
      <c r="K253">
        <v>6855</v>
      </c>
      <c r="L253">
        <v>1918</v>
      </c>
      <c r="M253">
        <v>9427</v>
      </c>
      <c r="N253">
        <v>1863</v>
      </c>
      <c r="O253">
        <v>9427</v>
      </c>
      <c r="P253">
        <v>1526</v>
      </c>
      <c r="Q253">
        <v>9422</v>
      </c>
      <c r="R253">
        <v>1408</v>
      </c>
      <c r="S253">
        <v>9427</v>
      </c>
      <c r="T253">
        <v>62</v>
      </c>
      <c r="U253">
        <v>9064</v>
      </c>
      <c r="V253" s="24">
        <v>294</v>
      </c>
      <c r="W253" s="24">
        <v>9427</v>
      </c>
      <c r="X253">
        <v>99</v>
      </c>
      <c r="Y253">
        <v>3752</v>
      </c>
      <c r="Z253">
        <v>17</v>
      </c>
      <c r="AA253" s="5">
        <v>3486</v>
      </c>
      <c r="AB253">
        <v>235</v>
      </c>
      <c r="AC253" s="5">
        <v>3486</v>
      </c>
      <c r="AD253" s="24">
        <v>289</v>
      </c>
      <c r="AE253" s="24">
        <v>9546</v>
      </c>
      <c r="AF253" s="24">
        <v>661</v>
      </c>
      <c r="AG253" s="24">
        <v>3576</v>
      </c>
      <c r="AH253">
        <v>3752</v>
      </c>
      <c r="AI253">
        <v>3486</v>
      </c>
    </row>
    <row r="254" spans="1:35" x14ac:dyDescent="0.35">
      <c r="A254">
        <v>21220</v>
      </c>
      <c r="B254" t="s">
        <v>139</v>
      </c>
      <c r="C254">
        <v>40211</v>
      </c>
      <c r="D254" s="9">
        <v>4710</v>
      </c>
      <c r="E254">
        <v>39790</v>
      </c>
      <c r="F254">
        <v>1289</v>
      </c>
      <c r="G254" s="5">
        <v>21086</v>
      </c>
      <c r="H254">
        <v>30065</v>
      </c>
      <c r="I254">
        <v>1208943715</v>
      </c>
      <c r="J254" s="2">
        <v>3169</v>
      </c>
      <c r="K254">
        <v>27296</v>
      </c>
      <c r="L254">
        <v>5719</v>
      </c>
      <c r="M254">
        <v>40211</v>
      </c>
      <c r="N254">
        <v>9530</v>
      </c>
      <c r="O254">
        <v>40211</v>
      </c>
      <c r="P254">
        <v>6244</v>
      </c>
      <c r="Q254">
        <v>40007</v>
      </c>
      <c r="R254">
        <v>12580</v>
      </c>
      <c r="S254">
        <v>40211</v>
      </c>
      <c r="T254">
        <v>799</v>
      </c>
      <c r="U254">
        <v>37506</v>
      </c>
      <c r="V254" s="24">
        <v>3476</v>
      </c>
      <c r="W254" s="24">
        <v>40211</v>
      </c>
      <c r="X254">
        <v>1298</v>
      </c>
      <c r="Y254">
        <v>16428</v>
      </c>
      <c r="Z254">
        <v>345</v>
      </c>
      <c r="AA254" s="5">
        <v>15128</v>
      </c>
      <c r="AB254">
        <v>901</v>
      </c>
      <c r="AC254" s="5">
        <v>15128</v>
      </c>
      <c r="AD254" s="24">
        <v>2685</v>
      </c>
      <c r="AE254" s="24">
        <v>40842</v>
      </c>
      <c r="AF254" s="24">
        <v>2174</v>
      </c>
      <c r="AG254" s="24">
        <v>15231</v>
      </c>
      <c r="AH254">
        <v>16428</v>
      </c>
      <c r="AI254">
        <v>15128</v>
      </c>
    </row>
    <row r="255" spans="1:35" x14ac:dyDescent="0.35">
      <c r="A255">
        <v>21221</v>
      </c>
      <c r="B255" t="s">
        <v>139</v>
      </c>
      <c r="C255">
        <v>43110</v>
      </c>
      <c r="D255" s="9">
        <v>6135</v>
      </c>
      <c r="E255">
        <v>42822</v>
      </c>
      <c r="F255">
        <v>1689</v>
      </c>
      <c r="G255" s="5">
        <v>21151</v>
      </c>
      <c r="H255">
        <v>26698</v>
      </c>
      <c r="I255">
        <v>1150950780</v>
      </c>
      <c r="J255" s="2">
        <v>4943</v>
      </c>
      <c r="K255">
        <v>29187</v>
      </c>
      <c r="L255">
        <v>6965</v>
      </c>
      <c r="M255">
        <v>43110</v>
      </c>
      <c r="N255">
        <v>10106</v>
      </c>
      <c r="O255">
        <v>43110</v>
      </c>
      <c r="P255">
        <v>6984</v>
      </c>
      <c r="Q255">
        <v>42889</v>
      </c>
      <c r="R255">
        <v>16442</v>
      </c>
      <c r="S255">
        <v>43110</v>
      </c>
      <c r="T255">
        <v>468</v>
      </c>
      <c r="U255">
        <v>39871</v>
      </c>
      <c r="V255" s="24">
        <v>3470</v>
      </c>
      <c r="W255" s="24">
        <v>43110</v>
      </c>
      <c r="X255">
        <v>194</v>
      </c>
      <c r="Y255">
        <v>17893</v>
      </c>
      <c r="Z255">
        <v>301</v>
      </c>
      <c r="AA255" s="5">
        <v>16155</v>
      </c>
      <c r="AB255">
        <v>2097</v>
      </c>
      <c r="AC255" s="5">
        <v>16155</v>
      </c>
      <c r="AD255" s="24">
        <v>3250</v>
      </c>
      <c r="AE255" s="24">
        <v>41864</v>
      </c>
      <c r="AF255" s="24">
        <v>3195</v>
      </c>
      <c r="AG255" s="24">
        <v>16127</v>
      </c>
      <c r="AH255">
        <v>17893</v>
      </c>
      <c r="AI255">
        <v>16155</v>
      </c>
    </row>
    <row r="256" spans="1:35" x14ac:dyDescent="0.35">
      <c r="A256">
        <v>21222</v>
      </c>
      <c r="B256" t="s">
        <v>139</v>
      </c>
      <c r="C256">
        <v>54873</v>
      </c>
      <c r="D256" s="9">
        <v>8134</v>
      </c>
      <c r="E256">
        <v>54537</v>
      </c>
      <c r="F256">
        <v>1991</v>
      </c>
      <c r="G256" s="5">
        <v>26936</v>
      </c>
      <c r="H256">
        <v>25916</v>
      </c>
      <c r="I256">
        <v>1422088668</v>
      </c>
      <c r="J256" s="2">
        <v>7221</v>
      </c>
      <c r="K256">
        <v>37573</v>
      </c>
      <c r="L256">
        <v>8737</v>
      </c>
      <c r="M256">
        <v>54873</v>
      </c>
      <c r="N256">
        <v>12769</v>
      </c>
      <c r="O256">
        <v>54873</v>
      </c>
      <c r="P256">
        <v>9629</v>
      </c>
      <c r="Q256">
        <v>54699</v>
      </c>
      <c r="R256">
        <v>14317</v>
      </c>
      <c r="S256">
        <v>54873</v>
      </c>
      <c r="T256">
        <v>773</v>
      </c>
      <c r="U256">
        <v>51659</v>
      </c>
      <c r="V256" s="24">
        <v>3645</v>
      </c>
      <c r="W256" s="24">
        <v>54873</v>
      </c>
      <c r="X256">
        <v>422</v>
      </c>
      <c r="Y256">
        <v>23082</v>
      </c>
      <c r="Z256">
        <v>437</v>
      </c>
      <c r="AA256" s="5">
        <v>20581</v>
      </c>
      <c r="AB256">
        <v>2602</v>
      </c>
      <c r="AC256" s="5">
        <v>20581</v>
      </c>
      <c r="AD256" s="24">
        <v>3785</v>
      </c>
      <c r="AE256" s="24">
        <v>55041</v>
      </c>
      <c r="AF256" s="24">
        <v>4218</v>
      </c>
      <c r="AG256" s="24">
        <v>20737</v>
      </c>
      <c r="AH256">
        <v>23082</v>
      </c>
      <c r="AI256">
        <v>20581</v>
      </c>
    </row>
    <row r="257" spans="1:36" x14ac:dyDescent="0.35">
      <c r="A257">
        <v>21223</v>
      </c>
      <c r="B257" t="s">
        <v>141</v>
      </c>
      <c r="C257">
        <v>23560</v>
      </c>
      <c r="D257" s="9">
        <v>8173</v>
      </c>
      <c r="E257">
        <v>23236</v>
      </c>
      <c r="F257">
        <v>1462</v>
      </c>
      <c r="G257" s="5">
        <v>9922</v>
      </c>
      <c r="H257">
        <v>17635</v>
      </c>
      <c r="I257">
        <v>415480600</v>
      </c>
      <c r="J257" s="2">
        <v>4463</v>
      </c>
      <c r="K257">
        <v>15523</v>
      </c>
      <c r="L257">
        <v>2601</v>
      </c>
      <c r="M257">
        <v>23560</v>
      </c>
      <c r="N257">
        <v>6195</v>
      </c>
      <c r="O257">
        <v>23560</v>
      </c>
      <c r="P257">
        <v>6111</v>
      </c>
      <c r="Q257">
        <v>23358</v>
      </c>
      <c r="R257">
        <v>19706</v>
      </c>
      <c r="S257">
        <v>23560</v>
      </c>
      <c r="T257">
        <v>567</v>
      </c>
      <c r="U257">
        <v>21489</v>
      </c>
      <c r="V257" s="24">
        <v>1319</v>
      </c>
      <c r="W257" s="24">
        <v>23560</v>
      </c>
      <c r="X257">
        <v>0</v>
      </c>
      <c r="Y257">
        <v>13860</v>
      </c>
      <c r="Z257">
        <v>235</v>
      </c>
      <c r="AA257" s="5">
        <v>8401</v>
      </c>
      <c r="AB257">
        <v>4364</v>
      </c>
      <c r="AC257" s="5">
        <v>8401</v>
      </c>
      <c r="AD257" s="24">
        <v>1784</v>
      </c>
      <c r="AE257" s="24">
        <v>22210</v>
      </c>
      <c r="AF257" s="24">
        <v>2602</v>
      </c>
      <c r="AG257" s="24">
        <v>8212</v>
      </c>
      <c r="AH257">
        <v>13860</v>
      </c>
      <c r="AI257">
        <v>8401</v>
      </c>
    </row>
    <row r="258" spans="1:36" x14ac:dyDescent="0.35">
      <c r="A258">
        <v>21224</v>
      </c>
      <c r="B258" t="s">
        <v>141</v>
      </c>
      <c r="C258">
        <v>50433</v>
      </c>
      <c r="D258" s="9">
        <v>9004</v>
      </c>
      <c r="E258">
        <v>49820</v>
      </c>
      <c r="F258">
        <v>1352</v>
      </c>
      <c r="G258" s="5">
        <v>29299</v>
      </c>
      <c r="H258">
        <v>37627</v>
      </c>
      <c r="I258">
        <v>1897642491</v>
      </c>
      <c r="J258" s="2">
        <v>7013</v>
      </c>
      <c r="K258">
        <v>36791</v>
      </c>
      <c r="L258">
        <v>5112</v>
      </c>
      <c r="M258">
        <v>50433</v>
      </c>
      <c r="N258">
        <v>10503</v>
      </c>
      <c r="O258">
        <v>50433</v>
      </c>
      <c r="P258">
        <v>6289</v>
      </c>
      <c r="Q258">
        <v>50070</v>
      </c>
      <c r="R258">
        <v>21515</v>
      </c>
      <c r="S258">
        <v>50433</v>
      </c>
      <c r="T258">
        <v>3374</v>
      </c>
      <c r="U258">
        <v>45807</v>
      </c>
      <c r="V258" s="24">
        <v>8426</v>
      </c>
      <c r="W258" s="24">
        <v>50433</v>
      </c>
      <c r="X258">
        <v>10</v>
      </c>
      <c r="Y258">
        <v>22968</v>
      </c>
      <c r="Z258">
        <v>774</v>
      </c>
      <c r="AA258" s="5">
        <v>19380</v>
      </c>
      <c r="AB258">
        <v>3158</v>
      </c>
      <c r="AC258" s="5">
        <v>19380</v>
      </c>
      <c r="AD258" s="24">
        <v>6322</v>
      </c>
      <c r="AE258" s="24">
        <v>48944</v>
      </c>
      <c r="AF258" s="24">
        <v>3584</v>
      </c>
      <c r="AG258" s="24">
        <v>19047</v>
      </c>
      <c r="AH258">
        <v>22968</v>
      </c>
      <c r="AI258">
        <v>19380</v>
      </c>
    </row>
    <row r="259" spans="1:36" x14ac:dyDescent="0.35">
      <c r="A259">
        <v>21225</v>
      </c>
      <c r="B259" t="s">
        <v>141</v>
      </c>
      <c r="C259">
        <v>33927</v>
      </c>
      <c r="D259" s="9">
        <v>8356</v>
      </c>
      <c r="E259">
        <v>33746</v>
      </c>
      <c r="F259">
        <v>1525</v>
      </c>
      <c r="G259" s="5">
        <v>15340</v>
      </c>
      <c r="H259">
        <v>22394</v>
      </c>
      <c r="I259">
        <v>759761238</v>
      </c>
      <c r="J259" s="2">
        <v>4508</v>
      </c>
      <c r="K259">
        <v>22215</v>
      </c>
      <c r="L259">
        <v>3744</v>
      </c>
      <c r="M259">
        <v>33927</v>
      </c>
      <c r="N259">
        <v>8891</v>
      </c>
      <c r="O259">
        <v>33927</v>
      </c>
      <c r="P259">
        <v>5937</v>
      </c>
      <c r="Q259">
        <v>33727</v>
      </c>
      <c r="R259">
        <v>19617</v>
      </c>
      <c r="S259">
        <v>33927</v>
      </c>
      <c r="T259">
        <v>742</v>
      </c>
      <c r="U259">
        <v>31343</v>
      </c>
      <c r="V259" s="24">
        <v>3245</v>
      </c>
      <c r="W259" s="24">
        <v>33927</v>
      </c>
      <c r="X259">
        <v>394</v>
      </c>
      <c r="Y259">
        <v>14074</v>
      </c>
      <c r="Z259">
        <v>320</v>
      </c>
      <c r="AA259" s="5">
        <v>11996</v>
      </c>
      <c r="AB259">
        <v>3326</v>
      </c>
      <c r="AC259" s="5">
        <v>11996</v>
      </c>
      <c r="AD259" s="24">
        <v>3112</v>
      </c>
      <c r="AE259" s="24">
        <v>34209</v>
      </c>
      <c r="AF259" s="24">
        <v>3574</v>
      </c>
      <c r="AG259" s="24">
        <v>12211</v>
      </c>
      <c r="AH259">
        <v>14074</v>
      </c>
      <c r="AI259">
        <v>11996</v>
      </c>
    </row>
    <row r="260" spans="1:36" x14ac:dyDescent="0.35">
      <c r="A260">
        <v>21226</v>
      </c>
      <c r="B260" t="s">
        <v>136</v>
      </c>
      <c r="C260">
        <v>6257</v>
      </c>
      <c r="D260" s="9">
        <v>805</v>
      </c>
      <c r="E260">
        <v>6222</v>
      </c>
      <c r="F260">
        <v>81</v>
      </c>
      <c r="G260" s="5">
        <v>3223</v>
      </c>
      <c r="H260">
        <v>34294</v>
      </c>
      <c r="I260">
        <v>214577558</v>
      </c>
      <c r="J260" s="2">
        <v>529</v>
      </c>
      <c r="K260">
        <v>4264</v>
      </c>
      <c r="L260">
        <v>765</v>
      </c>
      <c r="M260">
        <v>6257</v>
      </c>
      <c r="N260">
        <v>1401</v>
      </c>
      <c r="O260">
        <v>6257</v>
      </c>
      <c r="P260">
        <v>1032</v>
      </c>
      <c r="Q260">
        <v>6209</v>
      </c>
      <c r="R260">
        <v>1736</v>
      </c>
      <c r="S260">
        <v>6257</v>
      </c>
      <c r="T260">
        <v>34</v>
      </c>
      <c r="U260">
        <v>5648</v>
      </c>
      <c r="V260" s="24">
        <v>342</v>
      </c>
      <c r="W260" s="24">
        <v>6257</v>
      </c>
      <c r="X260">
        <v>0</v>
      </c>
      <c r="Y260">
        <v>2889</v>
      </c>
      <c r="Z260">
        <v>52</v>
      </c>
      <c r="AA260" s="5">
        <v>2312</v>
      </c>
      <c r="AB260">
        <v>225</v>
      </c>
      <c r="AC260" s="5">
        <v>2312</v>
      </c>
      <c r="AD260" s="24">
        <v>80</v>
      </c>
      <c r="AE260" s="24">
        <v>6195</v>
      </c>
      <c r="AF260" s="24">
        <v>436</v>
      </c>
      <c r="AG260" s="24">
        <v>2317</v>
      </c>
      <c r="AH260">
        <v>2889</v>
      </c>
      <c r="AI260">
        <v>2312</v>
      </c>
    </row>
    <row r="261" spans="1:36" x14ac:dyDescent="0.35">
      <c r="A261">
        <v>21227</v>
      </c>
      <c r="B261" t="s">
        <v>139</v>
      </c>
      <c r="C261">
        <v>33822</v>
      </c>
      <c r="D261" s="9">
        <v>5499</v>
      </c>
      <c r="E261">
        <v>33381</v>
      </c>
      <c r="F261">
        <v>1191</v>
      </c>
      <c r="G261" s="5">
        <v>18208</v>
      </c>
      <c r="H261">
        <v>29030</v>
      </c>
      <c r="I261">
        <v>981852660</v>
      </c>
      <c r="J261" s="2">
        <v>3209</v>
      </c>
      <c r="K261">
        <v>23111</v>
      </c>
      <c r="L261">
        <v>4293</v>
      </c>
      <c r="M261">
        <v>33822</v>
      </c>
      <c r="N261">
        <v>8207</v>
      </c>
      <c r="O261">
        <v>33822</v>
      </c>
      <c r="P261">
        <v>4153</v>
      </c>
      <c r="Q261">
        <v>33646</v>
      </c>
      <c r="R261">
        <v>11650</v>
      </c>
      <c r="S261">
        <v>33822</v>
      </c>
      <c r="T261">
        <v>1283</v>
      </c>
      <c r="U261">
        <v>30821</v>
      </c>
      <c r="V261" s="24">
        <v>3682</v>
      </c>
      <c r="W261" s="24">
        <v>33822</v>
      </c>
      <c r="X261">
        <v>92</v>
      </c>
      <c r="Y261">
        <v>13039</v>
      </c>
      <c r="Z261">
        <v>525</v>
      </c>
      <c r="AA261" s="5">
        <v>12097</v>
      </c>
      <c r="AB261">
        <v>1335</v>
      </c>
      <c r="AC261" s="5">
        <v>12097</v>
      </c>
      <c r="AD261" s="24">
        <v>2099</v>
      </c>
      <c r="AE261" s="24">
        <v>33396</v>
      </c>
      <c r="AF261" s="24">
        <v>2361</v>
      </c>
      <c r="AG261" s="24">
        <v>12246</v>
      </c>
      <c r="AH261">
        <v>13039</v>
      </c>
      <c r="AI261">
        <v>12097</v>
      </c>
    </row>
    <row r="262" spans="1:36" x14ac:dyDescent="0.35">
      <c r="A262">
        <v>21228</v>
      </c>
      <c r="B262" t="s">
        <v>139</v>
      </c>
      <c r="C262">
        <v>48133</v>
      </c>
      <c r="D262" s="9">
        <v>2825</v>
      </c>
      <c r="E262">
        <v>46800</v>
      </c>
      <c r="F262">
        <v>1251</v>
      </c>
      <c r="G262" s="5">
        <v>26119</v>
      </c>
      <c r="H262">
        <v>40452</v>
      </c>
      <c r="I262">
        <v>1947076116</v>
      </c>
      <c r="J262" s="2">
        <v>2672</v>
      </c>
      <c r="K262">
        <v>35637</v>
      </c>
      <c r="L262">
        <v>9245</v>
      </c>
      <c r="M262">
        <v>48133</v>
      </c>
      <c r="N262">
        <v>9119</v>
      </c>
      <c r="O262">
        <v>48133</v>
      </c>
      <c r="P262">
        <v>6015</v>
      </c>
      <c r="Q262">
        <v>46964</v>
      </c>
      <c r="R262">
        <v>18566</v>
      </c>
      <c r="S262">
        <v>48133</v>
      </c>
      <c r="T262">
        <v>1429</v>
      </c>
      <c r="U262">
        <v>45582</v>
      </c>
      <c r="V262" s="24">
        <v>6526</v>
      </c>
      <c r="W262" s="24">
        <v>48133</v>
      </c>
      <c r="X262">
        <v>0</v>
      </c>
      <c r="Y262">
        <v>19415</v>
      </c>
      <c r="Z262">
        <v>142</v>
      </c>
      <c r="AA262" s="5">
        <v>18433</v>
      </c>
      <c r="AB262">
        <v>1516</v>
      </c>
      <c r="AC262" s="5">
        <v>18433</v>
      </c>
      <c r="AD262" s="24">
        <v>1984</v>
      </c>
      <c r="AE262" s="24">
        <v>47061</v>
      </c>
      <c r="AF262" s="24">
        <v>2958</v>
      </c>
      <c r="AG262" s="24">
        <v>18378</v>
      </c>
      <c r="AH262">
        <v>19415</v>
      </c>
      <c r="AI262">
        <v>18433</v>
      </c>
    </row>
    <row r="263" spans="1:36" x14ac:dyDescent="0.35">
      <c r="A263">
        <v>21229</v>
      </c>
      <c r="B263" t="s">
        <v>141</v>
      </c>
      <c r="C263">
        <v>47644</v>
      </c>
      <c r="D263" s="9">
        <v>8459</v>
      </c>
      <c r="E263">
        <v>46931</v>
      </c>
      <c r="F263">
        <v>2275</v>
      </c>
      <c r="G263" s="5">
        <v>24280</v>
      </c>
      <c r="H263">
        <v>25335</v>
      </c>
      <c r="I263">
        <v>1207060740</v>
      </c>
      <c r="J263" s="2">
        <v>4959</v>
      </c>
      <c r="K263">
        <v>32052</v>
      </c>
      <c r="L263">
        <v>6442</v>
      </c>
      <c r="M263">
        <v>47644</v>
      </c>
      <c r="N263">
        <v>11345</v>
      </c>
      <c r="O263">
        <v>47644</v>
      </c>
      <c r="P263">
        <v>6929</v>
      </c>
      <c r="Q263">
        <v>47155</v>
      </c>
      <c r="R263">
        <v>39934</v>
      </c>
      <c r="S263">
        <v>47644</v>
      </c>
      <c r="T263">
        <v>840</v>
      </c>
      <c r="U263">
        <v>44020</v>
      </c>
      <c r="V263" s="24">
        <v>2381</v>
      </c>
      <c r="W263" s="24">
        <v>47644</v>
      </c>
      <c r="X263">
        <v>16</v>
      </c>
      <c r="Y263">
        <v>20802</v>
      </c>
      <c r="Z263">
        <v>272</v>
      </c>
      <c r="AA263" s="5">
        <v>17934</v>
      </c>
      <c r="AB263">
        <v>4354</v>
      </c>
      <c r="AC263" s="5">
        <v>17934</v>
      </c>
      <c r="AD263" s="24">
        <v>2075</v>
      </c>
      <c r="AE263" s="24">
        <v>45442</v>
      </c>
      <c r="AF263" s="24">
        <v>4758</v>
      </c>
      <c r="AG263" s="24">
        <v>17575</v>
      </c>
      <c r="AH263">
        <v>20802</v>
      </c>
      <c r="AI263">
        <v>17934</v>
      </c>
    </row>
    <row r="264" spans="1:36" x14ac:dyDescent="0.35">
      <c r="A264">
        <v>21230</v>
      </c>
      <c r="B264" t="s">
        <v>141</v>
      </c>
      <c r="C264">
        <v>34947</v>
      </c>
      <c r="D264" s="9">
        <v>4890</v>
      </c>
      <c r="E264">
        <v>34878</v>
      </c>
      <c r="F264">
        <v>1272</v>
      </c>
      <c r="G264" s="5">
        <v>22065</v>
      </c>
      <c r="H264">
        <v>48783</v>
      </c>
      <c r="I264">
        <v>1704819501</v>
      </c>
      <c r="J264" s="2">
        <v>3244</v>
      </c>
      <c r="K264">
        <v>26205</v>
      </c>
      <c r="L264">
        <v>3177</v>
      </c>
      <c r="M264">
        <v>34947</v>
      </c>
      <c r="N264">
        <v>6178</v>
      </c>
      <c r="O264">
        <v>34947</v>
      </c>
      <c r="P264">
        <v>3747</v>
      </c>
      <c r="Q264">
        <v>34822</v>
      </c>
      <c r="R264">
        <v>14117</v>
      </c>
      <c r="S264">
        <v>34947</v>
      </c>
      <c r="T264">
        <v>741</v>
      </c>
      <c r="U264">
        <v>32860</v>
      </c>
      <c r="V264" s="24">
        <v>2946</v>
      </c>
      <c r="W264" s="24">
        <v>34947</v>
      </c>
      <c r="X264">
        <v>6</v>
      </c>
      <c r="Y264">
        <v>17173</v>
      </c>
      <c r="Z264">
        <v>171</v>
      </c>
      <c r="AA264" s="5">
        <v>14928</v>
      </c>
      <c r="AB264">
        <v>2382</v>
      </c>
      <c r="AC264" s="5">
        <v>14928</v>
      </c>
      <c r="AD264" s="24">
        <v>1907</v>
      </c>
      <c r="AE264" s="24">
        <v>34157</v>
      </c>
      <c r="AF264" s="24">
        <v>2003</v>
      </c>
      <c r="AG264" s="24">
        <v>14807</v>
      </c>
      <c r="AH264">
        <v>17173</v>
      </c>
      <c r="AI264">
        <v>14928</v>
      </c>
    </row>
    <row r="265" spans="1:36" x14ac:dyDescent="0.35">
      <c r="A265">
        <v>21231</v>
      </c>
      <c r="B265" t="s">
        <v>141</v>
      </c>
      <c r="C265">
        <v>16160</v>
      </c>
      <c r="D265" s="9">
        <v>3076</v>
      </c>
      <c r="E265">
        <v>16138</v>
      </c>
      <c r="F265">
        <v>498</v>
      </c>
      <c r="G265" s="5">
        <v>10258</v>
      </c>
      <c r="H265">
        <v>50538</v>
      </c>
      <c r="I265">
        <v>816694080</v>
      </c>
      <c r="J265" s="2">
        <v>1238</v>
      </c>
      <c r="K265">
        <v>12554</v>
      </c>
      <c r="L265">
        <v>1320</v>
      </c>
      <c r="M265">
        <v>16160</v>
      </c>
      <c r="N265">
        <v>2543</v>
      </c>
      <c r="O265">
        <v>16160</v>
      </c>
      <c r="P265">
        <v>1623</v>
      </c>
      <c r="Q265">
        <v>16125</v>
      </c>
      <c r="R265">
        <v>7664</v>
      </c>
      <c r="S265">
        <v>16160</v>
      </c>
      <c r="T265">
        <v>393</v>
      </c>
      <c r="U265">
        <v>15234</v>
      </c>
      <c r="V265" s="24">
        <v>1904</v>
      </c>
      <c r="W265" s="24">
        <v>16160</v>
      </c>
      <c r="X265">
        <v>22</v>
      </c>
      <c r="Y265">
        <v>9054</v>
      </c>
      <c r="Z265">
        <v>105</v>
      </c>
      <c r="AA265" s="5">
        <v>7471</v>
      </c>
      <c r="AB265">
        <v>1906</v>
      </c>
      <c r="AC265" s="5">
        <v>7471</v>
      </c>
      <c r="AD265" s="24">
        <v>895</v>
      </c>
      <c r="AE265" s="24">
        <v>15812</v>
      </c>
      <c r="AF265" s="24">
        <v>1078</v>
      </c>
      <c r="AG265" s="24">
        <v>7508</v>
      </c>
      <c r="AH265">
        <v>9054</v>
      </c>
      <c r="AI265">
        <v>7471</v>
      </c>
    </row>
    <row r="266" spans="1:36" x14ac:dyDescent="0.35">
      <c r="A266">
        <v>21234</v>
      </c>
      <c r="B266" t="s">
        <v>139</v>
      </c>
      <c r="C266">
        <v>68938</v>
      </c>
      <c r="D266" s="9">
        <v>5612</v>
      </c>
      <c r="E266">
        <v>68459</v>
      </c>
      <c r="F266">
        <v>1937</v>
      </c>
      <c r="G266" s="5">
        <v>37618</v>
      </c>
      <c r="H266">
        <v>35302</v>
      </c>
      <c r="I266">
        <v>2433649276</v>
      </c>
      <c r="J266" s="2">
        <v>4057</v>
      </c>
      <c r="K266">
        <v>49467</v>
      </c>
      <c r="L266">
        <v>12658</v>
      </c>
      <c r="M266">
        <v>68938</v>
      </c>
      <c r="N266">
        <v>13918</v>
      </c>
      <c r="O266">
        <v>68938</v>
      </c>
      <c r="P266">
        <v>7854</v>
      </c>
      <c r="Q266">
        <v>68497</v>
      </c>
      <c r="R266">
        <v>26814</v>
      </c>
      <c r="S266">
        <v>68938</v>
      </c>
      <c r="T266">
        <v>1078</v>
      </c>
      <c r="U266">
        <v>64768</v>
      </c>
      <c r="V266" s="24">
        <v>7458</v>
      </c>
      <c r="W266" s="24">
        <v>68938</v>
      </c>
      <c r="X266">
        <v>58</v>
      </c>
      <c r="Y266">
        <v>30544</v>
      </c>
      <c r="Z266">
        <v>336</v>
      </c>
      <c r="AA266" s="5">
        <v>28647</v>
      </c>
      <c r="AB266">
        <v>3003</v>
      </c>
      <c r="AC266" s="5">
        <v>28647</v>
      </c>
      <c r="AD266" s="24">
        <v>3268</v>
      </c>
      <c r="AE266" s="24">
        <v>67960</v>
      </c>
      <c r="AF266" s="24">
        <v>4900</v>
      </c>
      <c r="AG266" s="24">
        <v>28325</v>
      </c>
      <c r="AH266">
        <v>30544</v>
      </c>
      <c r="AI266">
        <v>28647</v>
      </c>
    </row>
    <row r="267" spans="1:36" x14ac:dyDescent="0.35">
      <c r="A267">
        <v>21236</v>
      </c>
      <c r="B267" t="s">
        <v>139</v>
      </c>
      <c r="C267">
        <v>38573</v>
      </c>
      <c r="D267" s="9">
        <v>3113</v>
      </c>
      <c r="E267">
        <v>38413</v>
      </c>
      <c r="F267">
        <v>990</v>
      </c>
      <c r="G267" s="5">
        <v>21693</v>
      </c>
      <c r="H267">
        <v>37216</v>
      </c>
      <c r="I267">
        <v>1435532768</v>
      </c>
      <c r="J267" s="2">
        <v>1876</v>
      </c>
      <c r="K267">
        <v>27512</v>
      </c>
      <c r="L267">
        <v>5525</v>
      </c>
      <c r="M267">
        <v>38573</v>
      </c>
      <c r="N267">
        <v>8333</v>
      </c>
      <c r="O267">
        <v>38573</v>
      </c>
      <c r="P267">
        <v>4202</v>
      </c>
      <c r="Q267">
        <v>38513</v>
      </c>
      <c r="R267">
        <v>12776</v>
      </c>
      <c r="S267">
        <v>38573</v>
      </c>
      <c r="T267">
        <v>530</v>
      </c>
      <c r="U267">
        <v>35995</v>
      </c>
      <c r="V267" s="24">
        <v>5410</v>
      </c>
      <c r="W267" s="24">
        <v>38573</v>
      </c>
      <c r="X267">
        <v>10</v>
      </c>
      <c r="Y267">
        <v>16412</v>
      </c>
      <c r="Z267">
        <v>171</v>
      </c>
      <c r="AA267" s="5">
        <v>15153</v>
      </c>
      <c r="AB267">
        <v>683</v>
      </c>
      <c r="AC267" s="5">
        <v>15153</v>
      </c>
      <c r="AD267" s="24">
        <v>1867</v>
      </c>
      <c r="AE267" s="24">
        <v>39658</v>
      </c>
      <c r="AF267" s="24">
        <v>1851</v>
      </c>
      <c r="AG267" s="24">
        <v>15538</v>
      </c>
      <c r="AH267">
        <v>16412</v>
      </c>
      <c r="AI267">
        <v>15153</v>
      </c>
    </row>
    <row r="268" spans="1:36" x14ac:dyDescent="0.35">
      <c r="A268">
        <v>21237</v>
      </c>
      <c r="B268" t="s">
        <v>139</v>
      </c>
      <c r="C268">
        <v>30286</v>
      </c>
      <c r="D268" s="9">
        <v>2160</v>
      </c>
      <c r="E268">
        <v>30077</v>
      </c>
      <c r="F268">
        <v>994</v>
      </c>
      <c r="G268" s="5">
        <v>16666</v>
      </c>
      <c r="H268">
        <v>32630</v>
      </c>
      <c r="I268">
        <v>988232180</v>
      </c>
      <c r="J268" s="2">
        <v>2691</v>
      </c>
      <c r="K268">
        <v>21372</v>
      </c>
      <c r="L268">
        <v>4371</v>
      </c>
      <c r="M268">
        <v>30286</v>
      </c>
      <c r="N268">
        <v>6776</v>
      </c>
      <c r="O268">
        <v>30286</v>
      </c>
      <c r="P268">
        <v>3647</v>
      </c>
      <c r="Q268">
        <v>30073</v>
      </c>
      <c r="R268">
        <v>15506</v>
      </c>
      <c r="S268">
        <v>30286</v>
      </c>
      <c r="T268">
        <v>979</v>
      </c>
      <c r="U268">
        <v>28017</v>
      </c>
      <c r="V268" s="24">
        <v>5260</v>
      </c>
      <c r="W268" s="24">
        <v>30286</v>
      </c>
      <c r="X268">
        <v>54</v>
      </c>
      <c r="Y268">
        <v>12225</v>
      </c>
      <c r="Z268">
        <v>292</v>
      </c>
      <c r="AA268" s="5">
        <v>11244</v>
      </c>
      <c r="AB268">
        <v>705</v>
      </c>
      <c r="AC268" s="5">
        <v>11244</v>
      </c>
      <c r="AD268" s="24">
        <v>2062</v>
      </c>
      <c r="AE268" s="24">
        <v>29912</v>
      </c>
      <c r="AF268" s="24">
        <v>1672</v>
      </c>
      <c r="AG268" s="24">
        <v>11426</v>
      </c>
      <c r="AH268">
        <v>12225</v>
      </c>
      <c r="AI268">
        <v>11244</v>
      </c>
    </row>
    <row r="269" spans="1:36" x14ac:dyDescent="0.35">
      <c r="A269">
        <v>21239</v>
      </c>
      <c r="B269" t="s">
        <v>141</v>
      </c>
      <c r="C269">
        <v>31133</v>
      </c>
      <c r="D269" s="9">
        <v>3615</v>
      </c>
      <c r="E269">
        <v>29683</v>
      </c>
      <c r="F269">
        <v>1452</v>
      </c>
      <c r="G269" s="5">
        <v>16752</v>
      </c>
      <c r="H269">
        <v>27039</v>
      </c>
      <c r="I269">
        <v>841805187</v>
      </c>
      <c r="J269" s="2">
        <v>1738</v>
      </c>
      <c r="K269">
        <v>20330</v>
      </c>
      <c r="L269">
        <v>4673</v>
      </c>
      <c r="M269">
        <v>31133</v>
      </c>
      <c r="N269">
        <v>6275</v>
      </c>
      <c r="O269">
        <v>31133</v>
      </c>
      <c r="P269">
        <v>3726</v>
      </c>
      <c r="Q269">
        <v>30861</v>
      </c>
      <c r="R269">
        <v>26897</v>
      </c>
      <c r="S269">
        <v>31133</v>
      </c>
      <c r="T269">
        <v>250</v>
      </c>
      <c r="U269">
        <v>29584</v>
      </c>
      <c r="V269" s="24">
        <v>2285</v>
      </c>
      <c r="W269" s="24">
        <v>31133</v>
      </c>
      <c r="X269">
        <v>38</v>
      </c>
      <c r="Y269">
        <v>12632</v>
      </c>
      <c r="Z269">
        <v>69</v>
      </c>
      <c r="AA269" s="5">
        <v>11843</v>
      </c>
      <c r="AB269">
        <v>2433</v>
      </c>
      <c r="AC269" s="5">
        <v>11843</v>
      </c>
      <c r="AD269" s="24">
        <v>1499</v>
      </c>
      <c r="AE269" s="24">
        <v>30142</v>
      </c>
      <c r="AF269" s="24">
        <v>2293</v>
      </c>
      <c r="AG269" s="24">
        <v>11965</v>
      </c>
      <c r="AH269">
        <v>12632</v>
      </c>
      <c r="AI269">
        <v>11843</v>
      </c>
    </row>
    <row r="270" spans="1:36" x14ac:dyDescent="0.35">
      <c r="A270">
        <v>21240</v>
      </c>
      <c r="B270" t="s">
        <v>136</v>
      </c>
      <c r="C270">
        <v>0</v>
      </c>
      <c r="D270" s="9">
        <v>0</v>
      </c>
      <c r="E270">
        <v>0</v>
      </c>
      <c r="F270">
        <v>0</v>
      </c>
      <c r="G270" s="5">
        <v>0</v>
      </c>
      <c r="I270">
        <v>0</v>
      </c>
      <c r="J270" s="2">
        <v>0</v>
      </c>
      <c r="K270">
        <v>0</v>
      </c>
      <c r="L270">
        <v>0</v>
      </c>
      <c r="M270">
        <v>0</v>
      </c>
      <c r="N270">
        <v>0</v>
      </c>
      <c r="O270">
        <v>0</v>
      </c>
      <c r="P270">
        <v>0</v>
      </c>
      <c r="Q270">
        <v>0</v>
      </c>
      <c r="R270">
        <v>0</v>
      </c>
      <c r="S270">
        <v>0</v>
      </c>
      <c r="T270">
        <v>0</v>
      </c>
      <c r="U270">
        <v>0</v>
      </c>
      <c r="V270" s="24">
        <v>0</v>
      </c>
      <c r="W270" s="24">
        <v>0</v>
      </c>
      <c r="X270">
        <v>0</v>
      </c>
      <c r="Y270">
        <v>0</v>
      </c>
      <c r="Z270">
        <v>0</v>
      </c>
      <c r="AA270" s="5">
        <v>0</v>
      </c>
      <c r="AB270">
        <v>0</v>
      </c>
      <c r="AC270" s="5">
        <v>0</v>
      </c>
      <c r="AD270" s="24">
        <v>0</v>
      </c>
      <c r="AE270" s="24">
        <v>0</v>
      </c>
      <c r="AF270" s="24">
        <v>0</v>
      </c>
      <c r="AG270" s="24">
        <v>0</v>
      </c>
      <c r="AH270">
        <v>0</v>
      </c>
      <c r="AI270">
        <v>0</v>
      </c>
    </row>
    <row r="271" spans="1:36" x14ac:dyDescent="0.35">
      <c r="A271">
        <v>21244</v>
      </c>
      <c r="B271" t="s">
        <v>139</v>
      </c>
      <c r="C271">
        <v>35724</v>
      </c>
      <c r="D271" s="9">
        <v>3264</v>
      </c>
      <c r="E271">
        <v>35459</v>
      </c>
      <c r="F271">
        <v>862</v>
      </c>
      <c r="G271" s="5">
        <v>20101</v>
      </c>
      <c r="H271">
        <v>33109</v>
      </c>
      <c r="I271">
        <v>1182785916</v>
      </c>
      <c r="J271" s="2">
        <v>1717</v>
      </c>
      <c r="K271">
        <v>24321</v>
      </c>
      <c r="L271">
        <v>3926</v>
      </c>
      <c r="M271">
        <v>35724</v>
      </c>
      <c r="N271">
        <v>8352</v>
      </c>
      <c r="O271">
        <v>35724</v>
      </c>
      <c r="P271">
        <v>3137</v>
      </c>
      <c r="Q271">
        <v>35661</v>
      </c>
      <c r="R271">
        <v>31570</v>
      </c>
      <c r="S271">
        <v>35724</v>
      </c>
      <c r="T271">
        <v>1026</v>
      </c>
      <c r="U271">
        <v>33427</v>
      </c>
      <c r="V271" s="24">
        <v>7523</v>
      </c>
      <c r="W271" s="24">
        <v>35724</v>
      </c>
      <c r="X271">
        <v>5</v>
      </c>
      <c r="Y271">
        <v>14322</v>
      </c>
      <c r="Z271">
        <v>193</v>
      </c>
      <c r="AA271" s="5">
        <v>13196</v>
      </c>
      <c r="AB271">
        <v>728</v>
      </c>
      <c r="AC271" s="5">
        <v>13196</v>
      </c>
      <c r="AD271" s="24">
        <v>2755</v>
      </c>
      <c r="AE271" s="24">
        <v>36348</v>
      </c>
      <c r="AF271" s="24">
        <v>1520</v>
      </c>
      <c r="AG271" s="24">
        <v>13446</v>
      </c>
      <c r="AH271">
        <v>14322</v>
      </c>
      <c r="AI271">
        <v>13196</v>
      </c>
    </row>
    <row r="272" spans="1:36" x14ac:dyDescent="0.35">
      <c r="A272">
        <v>21250</v>
      </c>
      <c r="B272" t="s">
        <v>139</v>
      </c>
      <c r="C272">
        <v>2415</v>
      </c>
      <c r="D272" s="9">
        <v>0</v>
      </c>
      <c r="E272">
        <v>0</v>
      </c>
      <c r="F272">
        <v>55</v>
      </c>
      <c r="G272" s="5">
        <v>631</v>
      </c>
      <c r="H272">
        <v>3774</v>
      </c>
      <c r="I272">
        <v>9114210</v>
      </c>
      <c r="J272" s="2">
        <v>0</v>
      </c>
      <c r="K272">
        <v>7</v>
      </c>
      <c r="L272">
        <v>0</v>
      </c>
      <c r="M272">
        <v>2415</v>
      </c>
      <c r="N272">
        <v>27</v>
      </c>
      <c r="O272">
        <v>2415</v>
      </c>
      <c r="P272">
        <v>120</v>
      </c>
      <c r="Q272">
        <v>2380</v>
      </c>
      <c r="R272">
        <v>984</v>
      </c>
      <c r="S272">
        <v>2415</v>
      </c>
      <c r="T272">
        <v>19</v>
      </c>
      <c r="U272">
        <v>2415</v>
      </c>
      <c r="V272" s="24">
        <v>142</v>
      </c>
      <c r="W272" s="24">
        <v>2415</v>
      </c>
      <c r="X272">
        <v>0</v>
      </c>
      <c r="Y272">
        <v>0</v>
      </c>
      <c r="Z272">
        <v>0</v>
      </c>
      <c r="AA272" s="5">
        <v>0</v>
      </c>
      <c r="AB272">
        <v>0</v>
      </c>
      <c r="AC272" s="5">
        <v>0</v>
      </c>
      <c r="AD272" s="24">
        <v>27</v>
      </c>
      <c r="AE272" s="24">
        <v>2334</v>
      </c>
      <c r="AF272" s="24">
        <v>0</v>
      </c>
      <c r="AG272" s="24">
        <v>0</v>
      </c>
      <c r="AH272">
        <v>0</v>
      </c>
      <c r="AI272">
        <v>0</v>
      </c>
      <c r="AJ272" t="s">
        <v>65</v>
      </c>
    </row>
    <row r="273" spans="1:36" x14ac:dyDescent="0.35">
      <c r="A273">
        <v>21251</v>
      </c>
      <c r="B273" t="s">
        <v>141</v>
      </c>
      <c r="C273">
        <v>933</v>
      </c>
      <c r="D273" s="9">
        <v>0</v>
      </c>
      <c r="E273">
        <v>0</v>
      </c>
      <c r="F273">
        <v>44</v>
      </c>
      <c r="G273" s="5">
        <v>192</v>
      </c>
      <c r="H273">
        <v>1271</v>
      </c>
      <c r="I273">
        <v>1185843</v>
      </c>
      <c r="J273" s="2">
        <v>0</v>
      </c>
      <c r="K273">
        <v>21</v>
      </c>
      <c r="L273">
        <v>0</v>
      </c>
      <c r="M273">
        <v>933</v>
      </c>
      <c r="N273">
        <v>21</v>
      </c>
      <c r="O273">
        <v>933</v>
      </c>
      <c r="P273">
        <v>25</v>
      </c>
      <c r="Q273">
        <v>933</v>
      </c>
      <c r="R273">
        <v>795</v>
      </c>
      <c r="S273">
        <v>933</v>
      </c>
      <c r="T273">
        <v>0</v>
      </c>
      <c r="U273">
        <v>933</v>
      </c>
      <c r="V273" s="24">
        <v>70</v>
      </c>
      <c r="W273" s="24">
        <v>933</v>
      </c>
      <c r="X273">
        <v>0</v>
      </c>
      <c r="Y273">
        <v>0</v>
      </c>
      <c r="Z273">
        <v>0</v>
      </c>
      <c r="AA273" s="5">
        <v>0</v>
      </c>
      <c r="AB273">
        <v>0</v>
      </c>
      <c r="AC273" s="5">
        <v>0</v>
      </c>
      <c r="AD273" s="24">
        <v>37</v>
      </c>
      <c r="AE273" s="24">
        <v>965</v>
      </c>
      <c r="AF273" s="24">
        <v>0</v>
      </c>
      <c r="AG273" s="24">
        <v>0</v>
      </c>
      <c r="AH273">
        <v>0</v>
      </c>
      <c r="AI273">
        <v>0</v>
      </c>
    </row>
    <row r="274" spans="1:36" x14ac:dyDescent="0.35">
      <c r="A274">
        <v>21252</v>
      </c>
      <c r="B274" t="s">
        <v>139</v>
      </c>
      <c r="C274">
        <v>2271</v>
      </c>
      <c r="D274" s="9">
        <v>0</v>
      </c>
      <c r="E274">
        <v>0</v>
      </c>
      <c r="F274">
        <v>151</v>
      </c>
      <c r="G274" s="5">
        <v>681</v>
      </c>
      <c r="H274">
        <v>3575</v>
      </c>
      <c r="I274">
        <v>8118825</v>
      </c>
      <c r="J274" s="2">
        <v>0</v>
      </c>
      <c r="K274">
        <v>0</v>
      </c>
      <c r="L274">
        <v>0</v>
      </c>
      <c r="M274">
        <v>2271</v>
      </c>
      <c r="N274">
        <v>80</v>
      </c>
      <c r="O274">
        <v>2271</v>
      </c>
      <c r="P274">
        <v>135</v>
      </c>
      <c r="Q274">
        <v>2210</v>
      </c>
      <c r="R274">
        <v>976</v>
      </c>
      <c r="S274">
        <v>2271</v>
      </c>
      <c r="T274">
        <v>9</v>
      </c>
      <c r="U274">
        <v>2271</v>
      </c>
      <c r="V274" s="24">
        <v>223</v>
      </c>
      <c r="W274" s="24">
        <v>2271</v>
      </c>
      <c r="X274">
        <v>0</v>
      </c>
      <c r="Y274">
        <v>0</v>
      </c>
      <c r="Z274">
        <v>0</v>
      </c>
      <c r="AA274" s="5">
        <v>0</v>
      </c>
      <c r="AB274">
        <v>0</v>
      </c>
      <c r="AC274" s="5">
        <v>0</v>
      </c>
      <c r="AD274" s="24">
        <v>90</v>
      </c>
      <c r="AE274" s="24">
        <v>2312</v>
      </c>
      <c r="AF274" s="24">
        <v>0</v>
      </c>
      <c r="AG274" s="24">
        <v>0</v>
      </c>
      <c r="AH274">
        <v>0</v>
      </c>
      <c r="AI274">
        <v>0</v>
      </c>
      <c r="AJ274" t="s">
        <v>65</v>
      </c>
    </row>
    <row r="275" spans="1:36" x14ac:dyDescent="0.35">
      <c r="A275">
        <v>21286</v>
      </c>
      <c r="B275" t="s">
        <v>139</v>
      </c>
      <c r="C275">
        <v>20483</v>
      </c>
      <c r="D275" s="9">
        <v>1880</v>
      </c>
      <c r="E275">
        <v>18093</v>
      </c>
      <c r="F275">
        <v>372</v>
      </c>
      <c r="G275" s="5">
        <v>10518</v>
      </c>
      <c r="H275">
        <v>44948</v>
      </c>
      <c r="I275">
        <v>920669884</v>
      </c>
      <c r="J275" s="2">
        <v>603</v>
      </c>
      <c r="K275">
        <v>13436</v>
      </c>
      <c r="L275">
        <v>4216</v>
      </c>
      <c r="M275">
        <v>20483</v>
      </c>
      <c r="N275">
        <v>3298</v>
      </c>
      <c r="O275">
        <v>20483</v>
      </c>
      <c r="P275">
        <v>2016</v>
      </c>
      <c r="Q275">
        <v>20157</v>
      </c>
      <c r="R275">
        <v>5320</v>
      </c>
      <c r="S275">
        <v>20483</v>
      </c>
      <c r="T275">
        <v>143</v>
      </c>
      <c r="U275">
        <v>19564</v>
      </c>
      <c r="V275" s="24">
        <v>1926</v>
      </c>
      <c r="W275" s="24">
        <v>20483</v>
      </c>
      <c r="X275">
        <v>0</v>
      </c>
      <c r="Y275">
        <v>8750</v>
      </c>
      <c r="Z275">
        <v>17</v>
      </c>
      <c r="AA275" s="5">
        <v>8054</v>
      </c>
      <c r="AB275">
        <v>952</v>
      </c>
      <c r="AC275" s="5">
        <v>8054</v>
      </c>
      <c r="AD275" s="24">
        <v>584</v>
      </c>
      <c r="AE275" s="24">
        <v>19504</v>
      </c>
      <c r="AF275" s="24">
        <v>954</v>
      </c>
      <c r="AG275" s="24">
        <v>8026</v>
      </c>
      <c r="AH275">
        <v>8750</v>
      </c>
      <c r="AI275">
        <v>8054</v>
      </c>
    </row>
    <row r="276" spans="1:36" x14ac:dyDescent="0.35">
      <c r="A276">
        <v>21401</v>
      </c>
      <c r="B276" t="s">
        <v>136</v>
      </c>
      <c r="C276">
        <v>37081</v>
      </c>
      <c r="D276" s="9">
        <v>2814</v>
      </c>
      <c r="E276">
        <v>36088</v>
      </c>
      <c r="F276">
        <v>699</v>
      </c>
      <c r="G276" s="5">
        <v>19671</v>
      </c>
      <c r="H276">
        <v>53997</v>
      </c>
      <c r="I276">
        <v>2002262757</v>
      </c>
      <c r="J276" s="2">
        <v>1954</v>
      </c>
      <c r="K276">
        <v>28271</v>
      </c>
      <c r="L276">
        <v>8704</v>
      </c>
      <c r="M276">
        <v>37081</v>
      </c>
      <c r="N276">
        <v>6390</v>
      </c>
      <c r="O276">
        <v>37081</v>
      </c>
      <c r="P276">
        <v>4483</v>
      </c>
      <c r="Q276">
        <v>36104</v>
      </c>
      <c r="R276">
        <v>10583</v>
      </c>
      <c r="S276">
        <v>37081</v>
      </c>
      <c r="T276">
        <v>977</v>
      </c>
      <c r="U276">
        <v>35276</v>
      </c>
      <c r="V276" s="24">
        <v>3745</v>
      </c>
      <c r="W276" s="24">
        <v>37081</v>
      </c>
      <c r="X276">
        <v>69</v>
      </c>
      <c r="Y276">
        <v>17750</v>
      </c>
      <c r="Z276">
        <v>332</v>
      </c>
      <c r="AA276" s="5">
        <v>16066</v>
      </c>
      <c r="AB276">
        <v>1164</v>
      </c>
      <c r="AC276" s="5">
        <v>16066</v>
      </c>
      <c r="AD276" s="24">
        <v>1951</v>
      </c>
      <c r="AE276" s="24">
        <v>37331</v>
      </c>
      <c r="AF276" s="24">
        <v>1728</v>
      </c>
      <c r="AG276" s="24">
        <v>16456</v>
      </c>
      <c r="AH276">
        <v>17750</v>
      </c>
      <c r="AI276">
        <v>16066</v>
      </c>
    </row>
    <row r="277" spans="1:36" x14ac:dyDescent="0.35">
      <c r="A277">
        <v>21402</v>
      </c>
      <c r="B277" t="s">
        <v>136</v>
      </c>
      <c r="C277">
        <v>6409</v>
      </c>
      <c r="D277" s="9">
        <v>0</v>
      </c>
      <c r="E277">
        <v>839</v>
      </c>
      <c r="F277">
        <v>45</v>
      </c>
      <c r="G277" s="5">
        <v>483</v>
      </c>
      <c r="H277">
        <v>13835</v>
      </c>
      <c r="I277">
        <v>88668515</v>
      </c>
      <c r="J277" s="2">
        <v>4</v>
      </c>
      <c r="K277">
        <v>568</v>
      </c>
      <c r="L277">
        <v>12</v>
      </c>
      <c r="M277">
        <v>6409</v>
      </c>
      <c r="N277">
        <v>328</v>
      </c>
      <c r="O277">
        <v>6409</v>
      </c>
      <c r="P277">
        <v>60</v>
      </c>
      <c r="Q277">
        <v>1170</v>
      </c>
      <c r="R277">
        <v>2224</v>
      </c>
      <c r="S277">
        <v>6409</v>
      </c>
      <c r="T277">
        <v>18</v>
      </c>
      <c r="U277">
        <v>6328</v>
      </c>
      <c r="V277" s="24">
        <v>290</v>
      </c>
      <c r="W277" s="24">
        <v>6409</v>
      </c>
      <c r="X277">
        <v>0</v>
      </c>
      <c r="Y277">
        <v>280</v>
      </c>
      <c r="Z277">
        <v>0</v>
      </c>
      <c r="AA277" s="5">
        <v>267</v>
      </c>
      <c r="AB277">
        <v>0</v>
      </c>
      <c r="AC277" s="5">
        <v>267</v>
      </c>
      <c r="AD277" s="24">
        <v>57</v>
      </c>
      <c r="AE277" s="24">
        <v>1302</v>
      </c>
      <c r="AF277" s="24">
        <v>19</v>
      </c>
      <c r="AG277" s="24">
        <v>290</v>
      </c>
      <c r="AH277">
        <v>280</v>
      </c>
      <c r="AI277">
        <v>267</v>
      </c>
      <c r="AJ277" t="s">
        <v>65</v>
      </c>
    </row>
    <row r="278" spans="1:36" x14ac:dyDescent="0.35">
      <c r="A278">
        <v>21403</v>
      </c>
      <c r="B278" t="s">
        <v>136</v>
      </c>
      <c r="C278">
        <v>30855</v>
      </c>
      <c r="D278" s="9">
        <v>2399</v>
      </c>
      <c r="E278">
        <v>30558</v>
      </c>
      <c r="F278">
        <v>833</v>
      </c>
      <c r="G278" s="5">
        <v>17732</v>
      </c>
      <c r="H278">
        <v>54951</v>
      </c>
      <c r="I278">
        <v>1695513105</v>
      </c>
      <c r="J278" s="2">
        <v>2337</v>
      </c>
      <c r="K278">
        <v>22576</v>
      </c>
      <c r="L278">
        <v>5639</v>
      </c>
      <c r="M278">
        <v>30855</v>
      </c>
      <c r="N278">
        <v>6178</v>
      </c>
      <c r="O278">
        <v>30855</v>
      </c>
      <c r="P278">
        <v>3294</v>
      </c>
      <c r="Q278">
        <v>30557</v>
      </c>
      <c r="R278">
        <v>11844</v>
      </c>
      <c r="S278">
        <v>30855</v>
      </c>
      <c r="T278">
        <v>1180</v>
      </c>
      <c r="U278">
        <v>28817</v>
      </c>
      <c r="V278" s="24">
        <v>3681</v>
      </c>
      <c r="W278" s="24">
        <v>30855</v>
      </c>
      <c r="X278">
        <v>0</v>
      </c>
      <c r="Y278">
        <v>14175</v>
      </c>
      <c r="Z278">
        <v>505</v>
      </c>
      <c r="AA278" s="5">
        <v>12988</v>
      </c>
      <c r="AB278">
        <v>854</v>
      </c>
      <c r="AC278" s="5">
        <v>12988</v>
      </c>
      <c r="AD278" s="24">
        <v>2531</v>
      </c>
      <c r="AE278" s="24">
        <v>31059</v>
      </c>
      <c r="AF278" s="24">
        <v>1605</v>
      </c>
      <c r="AG278" s="24">
        <v>13229</v>
      </c>
      <c r="AH278">
        <v>14175</v>
      </c>
      <c r="AI278">
        <v>12988</v>
      </c>
    </row>
    <row r="279" spans="1:36" x14ac:dyDescent="0.35">
      <c r="A279">
        <v>21405</v>
      </c>
      <c r="B279" t="s">
        <v>136</v>
      </c>
      <c r="C279">
        <v>352</v>
      </c>
      <c r="D279" s="9">
        <v>9</v>
      </c>
      <c r="E279">
        <v>352</v>
      </c>
      <c r="F279">
        <v>0</v>
      </c>
      <c r="G279" s="5">
        <v>149</v>
      </c>
      <c r="H279">
        <v>74268</v>
      </c>
      <c r="I279">
        <v>26142336</v>
      </c>
      <c r="J279" s="2">
        <v>0</v>
      </c>
      <c r="K279">
        <v>296</v>
      </c>
      <c r="L279">
        <v>166</v>
      </c>
      <c r="M279">
        <v>352</v>
      </c>
      <c r="N279">
        <v>48</v>
      </c>
      <c r="O279">
        <v>352</v>
      </c>
      <c r="P279">
        <v>25</v>
      </c>
      <c r="Q279">
        <v>352</v>
      </c>
      <c r="R279">
        <v>0</v>
      </c>
      <c r="S279">
        <v>352</v>
      </c>
      <c r="T279">
        <v>0</v>
      </c>
      <c r="U279">
        <v>344</v>
      </c>
      <c r="V279" s="24">
        <v>19</v>
      </c>
      <c r="W279" s="24">
        <v>352</v>
      </c>
      <c r="X279">
        <v>0</v>
      </c>
      <c r="Y279">
        <v>357</v>
      </c>
      <c r="Z279">
        <v>0</v>
      </c>
      <c r="AA279" s="5">
        <v>183</v>
      </c>
      <c r="AB279">
        <v>0</v>
      </c>
      <c r="AC279" s="5">
        <v>183</v>
      </c>
      <c r="AD279" s="24">
        <v>0</v>
      </c>
      <c r="AE279" s="24">
        <v>337</v>
      </c>
      <c r="AF279" s="24">
        <v>9</v>
      </c>
      <c r="AG279" s="24">
        <v>160</v>
      </c>
      <c r="AH279">
        <v>357</v>
      </c>
      <c r="AI279">
        <v>183</v>
      </c>
    </row>
    <row r="280" spans="1:36" x14ac:dyDescent="0.35">
      <c r="A280">
        <v>21409</v>
      </c>
      <c r="B280" t="s">
        <v>136</v>
      </c>
      <c r="C280">
        <v>20352</v>
      </c>
      <c r="D280" s="9">
        <v>589</v>
      </c>
      <c r="E280">
        <v>20298</v>
      </c>
      <c r="F280">
        <v>404</v>
      </c>
      <c r="G280" s="5">
        <v>11293</v>
      </c>
      <c r="H280">
        <v>57461</v>
      </c>
      <c r="I280">
        <v>1169446272</v>
      </c>
      <c r="J280" s="2">
        <v>413</v>
      </c>
      <c r="K280">
        <v>14116</v>
      </c>
      <c r="L280">
        <v>3554</v>
      </c>
      <c r="M280">
        <v>20352</v>
      </c>
      <c r="N280">
        <v>4727</v>
      </c>
      <c r="O280">
        <v>20352</v>
      </c>
      <c r="P280">
        <v>1861</v>
      </c>
      <c r="Q280">
        <v>20102</v>
      </c>
      <c r="R280">
        <v>3436</v>
      </c>
      <c r="S280">
        <v>20352</v>
      </c>
      <c r="T280">
        <v>115</v>
      </c>
      <c r="U280">
        <v>19327</v>
      </c>
      <c r="V280" s="24">
        <v>1039</v>
      </c>
      <c r="W280" s="24">
        <v>20352</v>
      </c>
      <c r="X280">
        <v>0</v>
      </c>
      <c r="Y280">
        <v>7955</v>
      </c>
      <c r="Z280">
        <v>21</v>
      </c>
      <c r="AA280" s="5">
        <v>7571</v>
      </c>
      <c r="AB280">
        <v>86</v>
      </c>
      <c r="AC280" s="5">
        <v>7571</v>
      </c>
      <c r="AD280" s="24">
        <v>683</v>
      </c>
      <c r="AE280" s="24">
        <v>19696</v>
      </c>
      <c r="AF280" s="24">
        <v>307</v>
      </c>
      <c r="AG280" s="24">
        <v>7428</v>
      </c>
      <c r="AH280">
        <v>7955</v>
      </c>
      <c r="AI280">
        <v>7571</v>
      </c>
    </row>
    <row r="281" spans="1:36" x14ac:dyDescent="0.35">
      <c r="A281">
        <v>21502</v>
      </c>
      <c r="B281" t="s">
        <v>142</v>
      </c>
      <c r="C281">
        <v>42583</v>
      </c>
      <c r="D281" s="9">
        <v>6480</v>
      </c>
      <c r="E281">
        <v>37236</v>
      </c>
      <c r="F281">
        <v>1478</v>
      </c>
      <c r="G281" s="5">
        <v>17962</v>
      </c>
      <c r="H281">
        <v>23461</v>
      </c>
      <c r="I281">
        <v>999039763</v>
      </c>
      <c r="J281" s="2">
        <v>3321</v>
      </c>
      <c r="K281">
        <v>31182</v>
      </c>
      <c r="L281">
        <v>8225</v>
      </c>
      <c r="M281">
        <v>42583</v>
      </c>
      <c r="N281">
        <v>7606</v>
      </c>
      <c r="O281">
        <v>42583</v>
      </c>
      <c r="P281">
        <v>7791</v>
      </c>
      <c r="Q281">
        <v>37655</v>
      </c>
      <c r="R281">
        <v>6823</v>
      </c>
      <c r="S281">
        <v>42583</v>
      </c>
      <c r="T281">
        <v>142</v>
      </c>
      <c r="U281">
        <v>40504</v>
      </c>
      <c r="V281" s="24">
        <v>912</v>
      </c>
      <c r="W281" s="24">
        <v>42583</v>
      </c>
      <c r="X281">
        <v>395</v>
      </c>
      <c r="Y281">
        <v>18927</v>
      </c>
      <c r="Z281">
        <v>231</v>
      </c>
      <c r="AA281" s="5">
        <v>16146</v>
      </c>
      <c r="AB281">
        <v>1861</v>
      </c>
      <c r="AC281" s="5">
        <v>16146</v>
      </c>
      <c r="AD281" s="24">
        <v>1968</v>
      </c>
      <c r="AE281" s="24">
        <v>37329</v>
      </c>
      <c r="AF281" s="24">
        <v>4043</v>
      </c>
      <c r="AG281" s="24">
        <v>16123</v>
      </c>
      <c r="AH281">
        <v>18927</v>
      </c>
      <c r="AI281">
        <v>16146</v>
      </c>
    </row>
    <row r="282" spans="1:36" x14ac:dyDescent="0.35">
      <c r="A282">
        <v>21520</v>
      </c>
      <c r="B282" t="s">
        <v>143</v>
      </c>
      <c r="C282">
        <v>2212</v>
      </c>
      <c r="D282" s="9">
        <v>70</v>
      </c>
      <c r="E282">
        <v>2212</v>
      </c>
      <c r="F282">
        <v>27</v>
      </c>
      <c r="G282" s="5">
        <v>1075</v>
      </c>
      <c r="H282">
        <v>27225</v>
      </c>
      <c r="I282">
        <v>60221700</v>
      </c>
      <c r="J282" s="2">
        <v>112</v>
      </c>
      <c r="K282">
        <v>1515</v>
      </c>
      <c r="L282">
        <v>382</v>
      </c>
      <c r="M282">
        <v>2212</v>
      </c>
      <c r="N282">
        <v>587</v>
      </c>
      <c r="O282">
        <v>2212</v>
      </c>
      <c r="P282">
        <v>302</v>
      </c>
      <c r="Q282">
        <v>2212</v>
      </c>
      <c r="R282">
        <v>37</v>
      </c>
      <c r="S282">
        <v>2212</v>
      </c>
      <c r="T282">
        <v>0</v>
      </c>
      <c r="U282">
        <v>2028</v>
      </c>
      <c r="V282" s="24">
        <v>11</v>
      </c>
      <c r="W282" s="24">
        <v>2212</v>
      </c>
      <c r="X282">
        <v>116</v>
      </c>
      <c r="Y282">
        <v>1183</v>
      </c>
      <c r="Z282">
        <v>2</v>
      </c>
      <c r="AA282" s="5">
        <v>885</v>
      </c>
      <c r="AB282">
        <v>64</v>
      </c>
      <c r="AC282" s="5">
        <v>885</v>
      </c>
      <c r="AD282" s="24">
        <v>174</v>
      </c>
      <c r="AE282" s="24">
        <v>2200</v>
      </c>
      <c r="AF282" s="24">
        <v>178</v>
      </c>
      <c r="AG282" s="24">
        <v>923</v>
      </c>
      <c r="AH282">
        <v>1183</v>
      </c>
      <c r="AI282">
        <v>885</v>
      </c>
    </row>
    <row r="283" spans="1:36" x14ac:dyDescent="0.35">
      <c r="A283">
        <v>21521</v>
      </c>
      <c r="B283" t="s">
        <v>142</v>
      </c>
      <c r="C283">
        <v>1104</v>
      </c>
      <c r="D283" s="9">
        <v>185</v>
      </c>
      <c r="E283">
        <v>1099</v>
      </c>
      <c r="F283">
        <v>51</v>
      </c>
      <c r="G283" s="5">
        <v>496</v>
      </c>
      <c r="H283">
        <v>21992</v>
      </c>
      <c r="I283">
        <v>24279168</v>
      </c>
      <c r="J283" s="2">
        <v>92</v>
      </c>
      <c r="K283">
        <v>892</v>
      </c>
      <c r="L283">
        <v>378</v>
      </c>
      <c r="M283">
        <v>1104</v>
      </c>
      <c r="N283">
        <v>136</v>
      </c>
      <c r="O283">
        <v>1104</v>
      </c>
      <c r="P283">
        <v>249</v>
      </c>
      <c r="Q283">
        <v>1101</v>
      </c>
      <c r="R283">
        <v>37</v>
      </c>
      <c r="S283">
        <v>1104</v>
      </c>
      <c r="T283">
        <v>0</v>
      </c>
      <c r="U283">
        <v>1075</v>
      </c>
      <c r="V283" s="24">
        <v>24</v>
      </c>
      <c r="W283" s="24">
        <v>1104</v>
      </c>
      <c r="X283">
        <v>22</v>
      </c>
      <c r="Y283">
        <v>647</v>
      </c>
      <c r="Z283">
        <v>0</v>
      </c>
      <c r="AA283" s="5">
        <v>572</v>
      </c>
      <c r="AB283">
        <v>37</v>
      </c>
      <c r="AC283" s="5">
        <v>572</v>
      </c>
      <c r="AD283" s="24">
        <v>35</v>
      </c>
      <c r="AE283" s="24">
        <v>1097</v>
      </c>
      <c r="AF283" s="24">
        <v>167</v>
      </c>
      <c r="AG283" s="24">
        <v>551</v>
      </c>
      <c r="AH283">
        <v>647</v>
      </c>
      <c r="AI283">
        <v>572</v>
      </c>
    </row>
    <row r="284" spans="1:36" x14ac:dyDescent="0.35">
      <c r="A284">
        <v>21522</v>
      </c>
      <c r="B284" t="s">
        <v>143</v>
      </c>
      <c r="C284">
        <v>164</v>
      </c>
      <c r="D284" s="9">
        <v>0</v>
      </c>
      <c r="E284">
        <v>164</v>
      </c>
      <c r="F284">
        <v>0</v>
      </c>
      <c r="G284" s="5">
        <v>128</v>
      </c>
      <c r="H284">
        <v>36608</v>
      </c>
      <c r="I284">
        <v>6003712</v>
      </c>
      <c r="J284" s="2">
        <v>11</v>
      </c>
      <c r="K284">
        <v>154</v>
      </c>
      <c r="L284">
        <v>34</v>
      </c>
      <c r="M284">
        <v>164</v>
      </c>
      <c r="N284">
        <v>0</v>
      </c>
      <c r="O284">
        <v>164</v>
      </c>
      <c r="P284">
        <v>11</v>
      </c>
      <c r="Q284">
        <v>164</v>
      </c>
      <c r="R284">
        <v>0</v>
      </c>
      <c r="S284">
        <v>164</v>
      </c>
      <c r="T284">
        <v>0</v>
      </c>
      <c r="U284">
        <v>164</v>
      </c>
      <c r="V284" s="24">
        <v>9</v>
      </c>
      <c r="W284" s="24">
        <v>164</v>
      </c>
      <c r="X284">
        <v>0</v>
      </c>
      <c r="Y284">
        <v>93</v>
      </c>
      <c r="Z284">
        <v>0</v>
      </c>
      <c r="AA284" s="5">
        <v>62</v>
      </c>
      <c r="AB284">
        <v>0</v>
      </c>
      <c r="AC284" s="5">
        <v>62</v>
      </c>
      <c r="AD284" s="24">
        <v>54</v>
      </c>
      <c r="AE284" s="24">
        <v>233</v>
      </c>
      <c r="AF284" s="24">
        <v>11</v>
      </c>
      <c r="AG284" s="24">
        <v>93</v>
      </c>
      <c r="AH284">
        <v>93</v>
      </c>
      <c r="AI284">
        <v>62</v>
      </c>
    </row>
    <row r="285" spans="1:36" x14ac:dyDescent="0.35">
      <c r="A285">
        <v>21523</v>
      </c>
      <c r="B285" t="s">
        <v>143</v>
      </c>
      <c r="C285">
        <v>199</v>
      </c>
      <c r="D285" s="9">
        <v>8</v>
      </c>
      <c r="E285">
        <v>199</v>
      </c>
      <c r="F285">
        <v>8</v>
      </c>
      <c r="G285" s="5">
        <v>96</v>
      </c>
      <c r="H285">
        <v>20327</v>
      </c>
      <c r="I285">
        <v>4045073</v>
      </c>
      <c r="J285" s="2">
        <v>18</v>
      </c>
      <c r="K285">
        <v>174</v>
      </c>
      <c r="L285">
        <v>52</v>
      </c>
      <c r="M285">
        <v>199</v>
      </c>
      <c r="N285">
        <v>25</v>
      </c>
      <c r="O285">
        <v>199</v>
      </c>
      <c r="P285">
        <v>25</v>
      </c>
      <c r="Q285">
        <v>199</v>
      </c>
      <c r="R285">
        <v>18</v>
      </c>
      <c r="S285">
        <v>199</v>
      </c>
      <c r="T285">
        <v>0</v>
      </c>
      <c r="U285">
        <v>192</v>
      </c>
      <c r="V285" s="24">
        <v>23</v>
      </c>
      <c r="W285" s="24">
        <v>199</v>
      </c>
      <c r="X285">
        <v>0</v>
      </c>
      <c r="Y285">
        <v>95</v>
      </c>
      <c r="Z285">
        <v>0</v>
      </c>
      <c r="AA285" s="5">
        <v>95</v>
      </c>
      <c r="AB285">
        <v>0</v>
      </c>
      <c r="AC285" s="5">
        <v>95</v>
      </c>
      <c r="AD285" s="24">
        <v>12</v>
      </c>
      <c r="AE285" s="24">
        <v>188</v>
      </c>
      <c r="AF285" s="24">
        <v>21</v>
      </c>
      <c r="AG285" s="24">
        <v>92</v>
      </c>
      <c r="AH285">
        <v>95</v>
      </c>
      <c r="AI285">
        <v>95</v>
      </c>
    </row>
    <row r="286" spans="1:36" x14ac:dyDescent="0.35">
      <c r="A286">
        <v>21524</v>
      </c>
      <c r="B286" t="s">
        <v>142</v>
      </c>
      <c r="C286">
        <v>740</v>
      </c>
      <c r="D286" s="9">
        <v>79</v>
      </c>
      <c r="E286">
        <v>740</v>
      </c>
      <c r="F286">
        <v>23</v>
      </c>
      <c r="G286" s="5">
        <v>396</v>
      </c>
      <c r="H286">
        <v>22495</v>
      </c>
      <c r="I286">
        <v>16646300</v>
      </c>
      <c r="J286" s="2">
        <v>77</v>
      </c>
      <c r="K286">
        <v>451</v>
      </c>
      <c r="L286">
        <v>167</v>
      </c>
      <c r="M286">
        <v>740</v>
      </c>
      <c r="N286">
        <v>118</v>
      </c>
      <c r="O286">
        <v>740</v>
      </c>
      <c r="P286">
        <v>80</v>
      </c>
      <c r="Q286">
        <v>740</v>
      </c>
      <c r="R286">
        <v>27</v>
      </c>
      <c r="S286">
        <v>740</v>
      </c>
      <c r="T286">
        <v>0</v>
      </c>
      <c r="U286">
        <v>734</v>
      </c>
      <c r="V286" s="24">
        <v>0</v>
      </c>
      <c r="W286" s="24">
        <v>740</v>
      </c>
      <c r="X286">
        <v>13</v>
      </c>
      <c r="Y286">
        <v>335</v>
      </c>
      <c r="Z286">
        <v>0</v>
      </c>
      <c r="AA286" s="5">
        <v>291</v>
      </c>
      <c r="AB286">
        <v>5</v>
      </c>
      <c r="AC286" s="5">
        <v>291</v>
      </c>
      <c r="AD286" s="24">
        <v>0</v>
      </c>
      <c r="AE286" s="24">
        <v>775</v>
      </c>
      <c r="AF286" s="24">
        <v>77</v>
      </c>
      <c r="AG286" s="24">
        <v>282</v>
      </c>
      <c r="AH286">
        <v>335</v>
      </c>
      <c r="AI286">
        <v>291</v>
      </c>
    </row>
    <row r="287" spans="1:36" x14ac:dyDescent="0.35">
      <c r="A287">
        <v>21529</v>
      </c>
      <c r="B287" t="s">
        <v>142</v>
      </c>
      <c r="C287">
        <v>457</v>
      </c>
      <c r="D287" s="9">
        <v>15</v>
      </c>
      <c r="E287">
        <v>457</v>
      </c>
      <c r="F287">
        <v>10</v>
      </c>
      <c r="G287" s="5">
        <v>217</v>
      </c>
      <c r="H287">
        <v>26035</v>
      </c>
      <c r="I287">
        <v>11897995</v>
      </c>
      <c r="J287" s="2">
        <v>16</v>
      </c>
      <c r="K287">
        <v>343</v>
      </c>
      <c r="L287">
        <v>88</v>
      </c>
      <c r="M287">
        <v>457</v>
      </c>
      <c r="N287">
        <v>77</v>
      </c>
      <c r="O287">
        <v>457</v>
      </c>
      <c r="P287">
        <v>39</v>
      </c>
      <c r="Q287">
        <v>457</v>
      </c>
      <c r="R287">
        <v>22</v>
      </c>
      <c r="S287">
        <v>457</v>
      </c>
      <c r="T287">
        <v>0</v>
      </c>
      <c r="U287">
        <v>432</v>
      </c>
      <c r="V287" s="24">
        <v>0</v>
      </c>
      <c r="W287" s="24">
        <v>457</v>
      </c>
      <c r="X287">
        <v>0</v>
      </c>
      <c r="Y287">
        <v>215</v>
      </c>
      <c r="Z287">
        <v>7</v>
      </c>
      <c r="AA287" s="5">
        <v>191</v>
      </c>
      <c r="AB287">
        <v>6</v>
      </c>
      <c r="AC287" s="5">
        <v>191</v>
      </c>
      <c r="AD287" s="24">
        <v>6</v>
      </c>
      <c r="AE287" s="24">
        <v>434</v>
      </c>
      <c r="AF287" s="24">
        <v>74</v>
      </c>
      <c r="AG287" s="24">
        <v>206</v>
      </c>
      <c r="AH287">
        <v>215</v>
      </c>
      <c r="AI287">
        <v>191</v>
      </c>
    </row>
    <row r="288" spans="1:36" x14ac:dyDescent="0.35">
      <c r="A288">
        <v>21530</v>
      </c>
      <c r="B288" t="s">
        <v>142</v>
      </c>
      <c r="C288">
        <v>1961</v>
      </c>
      <c r="D288" s="9">
        <v>418</v>
      </c>
      <c r="E288">
        <v>1927</v>
      </c>
      <c r="F288">
        <v>35</v>
      </c>
      <c r="G288" s="5">
        <v>852</v>
      </c>
      <c r="H288">
        <v>23893</v>
      </c>
      <c r="I288">
        <v>46854173</v>
      </c>
      <c r="J288" s="2">
        <v>170</v>
      </c>
      <c r="K288">
        <v>1344</v>
      </c>
      <c r="L288">
        <v>398</v>
      </c>
      <c r="M288">
        <v>1961</v>
      </c>
      <c r="N288">
        <v>394</v>
      </c>
      <c r="O288">
        <v>1961</v>
      </c>
      <c r="P288">
        <v>359</v>
      </c>
      <c r="Q288">
        <v>1927</v>
      </c>
      <c r="R288">
        <v>96</v>
      </c>
      <c r="S288">
        <v>1961</v>
      </c>
      <c r="T288">
        <v>0</v>
      </c>
      <c r="U288">
        <v>1856</v>
      </c>
      <c r="V288" s="24">
        <v>40</v>
      </c>
      <c r="W288" s="24">
        <v>1961</v>
      </c>
      <c r="X288">
        <v>78</v>
      </c>
      <c r="Y288">
        <v>962</v>
      </c>
      <c r="Z288">
        <v>54</v>
      </c>
      <c r="AA288" s="5">
        <v>816</v>
      </c>
      <c r="AB288">
        <v>30</v>
      </c>
      <c r="AC288" s="5">
        <v>816</v>
      </c>
      <c r="AD288" s="24">
        <v>119</v>
      </c>
      <c r="AE288" s="24">
        <v>1825</v>
      </c>
      <c r="AF288" s="24">
        <v>298</v>
      </c>
      <c r="AG288" s="24">
        <v>767</v>
      </c>
      <c r="AH288">
        <v>962</v>
      </c>
      <c r="AI288">
        <v>816</v>
      </c>
    </row>
    <row r="289" spans="1:35" x14ac:dyDescent="0.35">
      <c r="A289">
        <v>21531</v>
      </c>
      <c r="B289" t="s">
        <v>143</v>
      </c>
      <c r="C289">
        <v>1895</v>
      </c>
      <c r="D289" s="9">
        <v>207</v>
      </c>
      <c r="E289">
        <v>1880</v>
      </c>
      <c r="F289">
        <v>57</v>
      </c>
      <c r="G289" s="5">
        <v>956</v>
      </c>
      <c r="H289">
        <v>27343</v>
      </c>
      <c r="I289">
        <v>51814985</v>
      </c>
      <c r="J289" s="2">
        <v>233</v>
      </c>
      <c r="K289">
        <v>1422</v>
      </c>
      <c r="L289">
        <v>409</v>
      </c>
      <c r="M289">
        <v>1895</v>
      </c>
      <c r="N289">
        <v>328</v>
      </c>
      <c r="O289">
        <v>1895</v>
      </c>
      <c r="P289">
        <v>363</v>
      </c>
      <c r="Q289">
        <v>1895</v>
      </c>
      <c r="R289">
        <v>38</v>
      </c>
      <c r="S289">
        <v>1895</v>
      </c>
      <c r="T289">
        <v>1</v>
      </c>
      <c r="U289">
        <v>1782</v>
      </c>
      <c r="V289" s="24">
        <v>21</v>
      </c>
      <c r="W289" s="24">
        <v>1895</v>
      </c>
      <c r="X289">
        <v>235</v>
      </c>
      <c r="Y289">
        <v>1309</v>
      </c>
      <c r="Z289">
        <v>4</v>
      </c>
      <c r="AA289" s="5">
        <v>830</v>
      </c>
      <c r="AB289">
        <v>33</v>
      </c>
      <c r="AC289" s="5">
        <v>830</v>
      </c>
      <c r="AD289" s="24">
        <v>93</v>
      </c>
      <c r="AE289" s="24">
        <v>1868</v>
      </c>
      <c r="AF289" s="24">
        <v>292</v>
      </c>
      <c r="AG289" s="24">
        <v>887</v>
      </c>
      <c r="AH289">
        <v>1309</v>
      </c>
      <c r="AI289">
        <v>830</v>
      </c>
    </row>
    <row r="290" spans="1:35" x14ac:dyDescent="0.35">
      <c r="A290">
        <v>21532</v>
      </c>
      <c r="B290" t="s">
        <v>142</v>
      </c>
      <c r="C290">
        <v>15062</v>
      </c>
      <c r="D290" s="9">
        <v>2135</v>
      </c>
      <c r="E290">
        <v>12833</v>
      </c>
      <c r="F290">
        <v>573</v>
      </c>
      <c r="G290" s="5">
        <v>7116</v>
      </c>
      <c r="H290">
        <v>22529</v>
      </c>
      <c r="I290">
        <v>339331798</v>
      </c>
      <c r="J290" s="2">
        <v>551</v>
      </c>
      <c r="K290">
        <v>8416</v>
      </c>
      <c r="L290">
        <v>2392</v>
      </c>
      <c r="M290">
        <v>15062</v>
      </c>
      <c r="N290">
        <v>2538</v>
      </c>
      <c r="O290">
        <v>15062</v>
      </c>
      <c r="P290">
        <v>1809</v>
      </c>
      <c r="Q290">
        <v>14693</v>
      </c>
      <c r="R290">
        <v>2120</v>
      </c>
      <c r="S290">
        <v>15062</v>
      </c>
      <c r="T290">
        <v>95</v>
      </c>
      <c r="U290">
        <v>14528</v>
      </c>
      <c r="V290" s="24">
        <v>337</v>
      </c>
      <c r="W290" s="24">
        <v>15062</v>
      </c>
      <c r="X290">
        <v>177</v>
      </c>
      <c r="Y290">
        <v>6634</v>
      </c>
      <c r="Z290">
        <v>23</v>
      </c>
      <c r="AA290" s="5">
        <v>5522</v>
      </c>
      <c r="AB290">
        <v>460</v>
      </c>
      <c r="AC290" s="5">
        <v>5522</v>
      </c>
      <c r="AD290" s="24">
        <v>476</v>
      </c>
      <c r="AE290" s="24">
        <v>14354</v>
      </c>
      <c r="AF290" s="24">
        <v>898</v>
      </c>
      <c r="AG290" s="24">
        <v>5240</v>
      </c>
      <c r="AH290">
        <v>6634</v>
      </c>
      <c r="AI290">
        <v>5522</v>
      </c>
    </row>
    <row r="291" spans="1:35" x14ac:dyDescent="0.35">
      <c r="A291">
        <v>21536</v>
      </c>
      <c r="B291" t="s">
        <v>143</v>
      </c>
      <c r="C291">
        <v>4145</v>
      </c>
      <c r="D291" s="9">
        <v>460</v>
      </c>
      <c r="E291">
        <v>3958</v>
      </c>
      <c r="F291">
        <v>23</v>
      </c>
      <c r="G291" s="5">
        <v>2105</v>
      </c>
      <c r="H291">
        <v>24947</v>
      </c>
      <c r="I291">
        <v>103405315</v>
      </c>
      <c r="J291" s="2">
        <v>432</v>
      </c>
      <c r="K291">
        <v>2831</v>
      </c>
      <c r="L291">
        <v>809</v>
      </c>
      <c r="M291">
        <v>4145</v>
      </c>
      <c r="N291">
        <v>987</v>
      </c>
      <c r="O291">
        <v>4145</v>
      </c>
      <c r="P291">
        <v>548</v>
      </c>
      <c r="Q291">
        <v>3992</v>
      </c>
      <c r="R291">
        <v>72</v>
      </c>
      <c r="S291">
        <v>4145</v>
      </c>
      <c r="T291">
        <v>23</v>
      </c>
      <c r="U291">
        <v>3986</v>
      </c>
      <c r="V291" s="24">
        <v>47</v>
      </c>
      <c r="W291" s="24">
        <v>4145</v>
      </c>
      <c r="X291">
        <v>240</v>
      </c>
      <c r="Y291">
        <v>1911</v>
      </c>
      <c r="Z291">
        <v>26</v>
      </c>
      <c r="AA291" s="5">
        <v>1542</v>
      </c>
      <c r="AB291">
        <v>94</v>
      </c>
      <c r="AC291" s="5">
        <v>1542</v>
      </c>
      <c r="AD291" s="24">
        <v>473</v>
      </c>
      <c r="AE291" s="24">
        <v>3971</v>
      </c>
      <c r="AF291" s="24">
        <v>419</v>
      </c>
      <c r="AG291" s="24">
        <v>1609</v>
      </c>
      <c r="AH291">
        <v>1911</v>
      </c>
      <c r="AI291">
        <v>1542</v>
      </c>
    </row>
    <row r="292" spans="1:35" x14ac:dyDescent="0.35">
      <c r="A292">
        <v>21538</v>
      </c>
      <c r="B292" t="s">
        <v>143</v>
      </c>
      <c r="C292">
        <v>408</v>
      </c>
      <c r="D292" s="9">
        <v>38</v>
      </c>
      <c r="E292">
        <v>408</v>
      </c>
      <c r="F292">
        <v>15</v>
      </c>
      <c r="G292" s="5">
        <v>182</v>
      </c>
      <c r="H292">
        <v>21513</v>
      </c>
      <c r="I292">
        <v>8777304</v>
      </c>
      <c r="J292" s="2">
        <v>57</v>
      </c>
      <c r="K292">
        <v>321</v>
      </c>
      <c r="L292">
        <v>111</v>
      </c>
      <c r="M292">
        <v>408</v>
      </c>
      <c r="N292">
        <v>62</v>
      </c>
      <c r="O292">
        <v>408</v>
      </c>
      <c r="P292">
        <v>98</v>
      </c>
      <c r="Q292">
        <v>408</v>
      </c>
      <c r="R292">
        <v>4</v>
      </c>
      <c r="S292">
        <v>408</v>
      </c>
      <c r="T292">
        <v>0</v>
      </c>
      <c r="U292">
        <v>382</v>
      </c>
      <c r="V292" s="24">
        <v>2</v>
      </c>
      <c r="W292" s="24">
        <v>408</v>
      </c>
      <c r="X292">
        <v>22</v>
      </c>
      <c r="Y292">
        <v>247</v>
      </c>
      <c r="Z292">
        <v>0</v>
      </c>
      <c r="AA292" s="5">
        <v>189</v>
      </c>
      <c r="AB292">
        <v>9</v>
      </c>
      <c r="AC292" s="5">
        <v>189</v>
      </c>
      <c r="AD292" s="24">
        <v>9</v>
      </c>
      <c r="AE292" s="24">
        <v>410</v>
      </c>
      <c r="AF292" s="24">
        <v>55</v>
      </c>
      <c r="AG292" s="24">
        <v>192</v>
      </c>
      <c r="AH292">
        <v>247</v>
      </c>
      <c r="AI292">
        <v>189</v>
      </c>
    </row>
    <row r="293" spans="1:35" x14ac:dyDescent="0.35">
      <c r="A293">
        <v>21539</v>
      </c>
      <c r="B293" t="s">
        <v>142</v>
      </c>
      <c r="C293">
        <v>2807</v>
      </c>
      <c r="D293" s="9">
        <v>354</v>
      </c>
      <c r="E293">
        <v>2711</v>
      </c>
      <c r="F293">
        <v>163</v>
      </c>
      <c r="G293" s="5">
        <v>1304</v>
      </c>
      <c r="H293">
        <v>24785</v>
      </c>
      <c r="I293">
        <v>69571495</v>
      </c>
      <c r="J293" s="2">
        <v>184</v>
      </c>
      <c r="K293">
        <v>1994</v>
      </c>
      <c r="L293">
        <v>602</v>
      </c>
      <c r="M293">
        <v>2807</v>
      </c>
      <c r="N293">
        <v>552</v>
      </c>
      <c r="O293">
        <v>2807</v>
      </c>
      <c r="P293">
        <v>530</v>
      </c>
      <c r="Q293">
        <v>2716</v>
      </c>
      <c r="R293">
        <v>51</v>
      </c>
      <c r="S293">
        <v>2807</v>
      </c>
      <c r="T293">
        <v>0</v>
      </c>
      <c r="U293">
        <v>2705</v>
      </c>
      <c r="V293" s="24">
        <v>18</v>
      </c>
      <c r="W293" s="24">
        <v>2807</v>
      </c>
      <c r="X293">
        <v>35</v>
      </c>
      <c r="Y293">
        <v>1214</v>
      </c>
      <c r="Z293">
        <v>13</v>
      </c>
      <c r="AA293" s="5">
        <v>1059</v>
      </c>
      <c r="AB293">
        <v>100</v>
      </c>
      <c r="AC293" s="5">
        <v>1059</v>
      </c>
      <c r="AD293" s="24">
        <v>85</v>
      </c>
      <c r="AE293" s="24">
        <v>2513</v>
      </c>
      <c r="AF293" s="24">
        <v>224</v>
      </c>
      <c r="AG293" s="24">
        <v>972</v>
      </c>
      <c r="AH293">
        <v>1214</v>
      </c>
      <c r="AI293">
        <v>1059</v>
      </c>
    </row>
    <row r="294" spans="1:35" x14ac:dyDescent="0.35">
      <c r="A294">
        <v>21540</v>
      </c>
      <c r="B294" t="s">
        <v>142</v>
      </c>
      <c r="C294">
        <v>109</v>
      </c>
      <c r="D294" s="9">
        <v>47</v>
      </c>
      <c r="E294">
        <v>109</v>
      </c>
      <c r="F294">
        <v>14</v>
      </c>
      <c r="G294" s="5">
        <v>48</v>
      </c>
      <c r="H294">
        <v>14500</v>
      </c>
      <c r="I294">
        <v>1580500</v>
      </c>
      <c r="J294" s="2">
        <v>8</v>
      </c>
      <c r="K294">
        <v>74</v>
      </c>
      <c r="L294">
        <v>13</v>
      </c>
      <c r="M294">
        <v>109</v>
      </c>
      <c r="N294">
        <v>31</v>
      </c>
      <c r="O294">
        <v>109</v>
      </c>
      <c r="P294">
        <v>23</v>
      </c>
      <c r="Q294">
        <v>109</v>
      </c>
      <c r="R294">
        <v>3</v>
      </c>
      <c r="S294">
        <v>109</v>
      </c>
      <c r="T294">
        <v>0</v>
      </c>
      <c r="U294">
        <v>103</v>
      </c>
      <c r="V294" s="24">
        <v>1</v>
      </c>
      <c r="W294" s="24">
        <v>109</v>
      </c>
      <c r="X294">
        <v>0</v>
      </c>
      <c r="Y294">
        <v>61</v>
      </c>
      <c r="Z294">
        <v>0</v>
      </c>
      <c r="AA294" s="5">
        <v>44</v>
      </c>
      <c r="AB294">
        <v>16</v>
      </c>
      <c r="AC294" s="5">
        <v>44</v>
      </c>
      <c r="AD294" s="24">
        <v>0</v>
      </c>
      <c r="AE294" s="24">
        <v>102</v>
      </c>
      <c r="AF294" s="24">
        <v>6</v>
      </c>
      <c r="AG294" s="24">
        <v>38</v>
      </c>
      <c r="AH294">
        <v>61</v>
      </c>
      <c r="AI294">
        <v>44</v>
      </c>
    </row>
    <row r="295" spans="1:35" x14ac:dyDescent="0.35">
      <c r="A295">
        <v>21541</v>
      </c>
      <c r="B295" t="s">
        <v>143</v>
      </c>
      <c r="C295">
        <v>1354</v>
      </c>
      <c r="D295" s="9">
        <v>157</v>
      </c>
      <c r="E295">
        <v>1252</v>
      </c>
      <c r="F295">
        <v>0</v>
      </c>
      <c r="G295" s="5">
        <v>679</v>
      </c>
      <c r="H295">
        <v>27622</v>
      </c>
      <c r="I295">
        <v>37400188</v>
      </c>
      <c r="J295" s="2">
        <v>26</v>
      </c>
      <c r="K295">
        <v>981</v>
      </c>
      <c r="L295">
        <v>256</v>
      </c>
      <c r="M295">
        <v>1354</v>
      </c>
      <c r="N295">
        <v>190</v>
      </c>
      <c r="O295">
        <v>1354</v>
      </c>
      <c r="P295">
        <v>154</v>
      </c>
      <c r="Q295">
        <v>1354</v>
      </c>
      <c r="R295">
        <v>210</v>
      </c>
      <c r="S295">
        <v>1354</v>
      </c>
      <c r="T295">
        <v>0</v>
      </c>
      <c r="U295">
        <v>1277</v>
      </c>
      <c r="V295" s="24">
        <v>65</v>
      </c>
      <c r="W295" s="24">
        <v>1354</v>
      </c>
      <c r="X295">
        <v>183</v>
      </c>
      <c r="Y295">
        <v>2361</v>
      </c>
      <c r="Z295">
        <v>0</v>
      </c>
      <c r="AA295" s="5">
        <v>652</v>
      </c>
      <c r="AB295">
        <v>53</v>
      </c>
      <c r="AC295" s="5">
        <v>652</v>
      </c>
      <c r="AD295" s="24">
        <v>82</v>
      </c>
      <c r="AE295" s="24">
        <v>1421</v>
      </c>
      <c r="AF295" s="24">
        <v>115</v>
      </c>
      <c r="AG295" s="24">
        <v>744</v>
      </c>
      <c r="AH295">
        <v>2361</v>
      </c>
      <c r="AI295">
        <v>652</v>
      </c>
    </row>
    <row r="296" spans="1:35" x14ac:dyDescent="0.35">
      <c r="A296">
        <v>21542</v>
      </c>
      <c r="B296" t="s">
        <v>142</v>
      </c>
      <c r="C296">
        <v>676</v>
      </c>
      <c r="D296" s="9">
        <v>211</v>
      </c>
      <c r="E296">
        <v>666</v>
      </c>
      <c r="F296">
        <v>40</v>
      </c>
      <c r="G296" s="5">
        <v>324</v>
      </c>
      <c r="H296">
        <v>22400</v>
      </c>
      <c r="I296">
        <v>15142400</v>
      </c>
      <c r="J296" s="2">
        <v>13</v>
      </c>
      <c r="K296">
        <v>466</v>
      </c>
      <c r="L296">
        <v>116</v>
      </c>
      <c r="M296">
        <v>676</v>
      </c>
      <c r="N296">
        <v>168</v>
      </c>
      <c r="O296">
        <v>676</v>
      </c>
      <c r="P296">
        <v>145</v>
      </c>
      <c r="Q296">
        <v>673</v>
      </c>
      <c r="R296">
        <v>39</v>
      </c>
      <c r="S296">
        <v>676</v>
      </c>
      <c r="T296">
        <v>0</v>
      </c>
      <c r="U296">
        <v>629</v>
      </c>
      <c r="V296" s="24">
        <v>0</v>
      </c>
      <c r="W296" s="24">
        <v>676</v>
      </c>
      <c r="X296">
        <v>2</v>
      </c>
      <c r="Y296">
        <v>267</v>
      </c>
      <c r="Z296">
        <v>0</v>
      </c>
      <c r="AA296" s="5">
        <v>267</v>
      </c>
      <c r="AB296">
        <v>19</v>
      </c>
      <c r="AC296" s="5">
        <v>267</v>
      </c>
      <c r="AD296" s="24">
        <v>24</v>
      </c>
      <c r="AE296" s="24">
        <v>683</v>
      </c>
      <c r="AF296" s="24">
        <v>58</v>
      </c>
      <c r="AG296" s="24">
        <v>256</v>
      </c>
      <c r="AH296">
        <v>267</v>
      </c>
      <c r="AI296">
        <v>267</v>
      </c>
    </row>
    <row r="297" spans="1:35" x14ac:dyDescent="0.35">
      <c r="A297">
        <v>21543</v>
      </c>
      <c r="B297" t="s">
        <v>142</v>
      </c>
      <c r="C297">
        <v>164</v>
      </c>
      <c r="D297" s="9">
        <v>0</v>
      </c>
      <c r="E297">
        <v>164</v>
      </c>
      <c r="F297">
        <v>0</v>
      </c>
      <c r="G297" s="5">
        <v>52</v>
      </c>
      <c r="H297">
        <v>22840</v>
      </c>
      <c r="I297">
        <v>3745760</v>
      </c>
      <c r="J297" s="2">
        <v>18</v>
      </c>
      <c r="K297">
        <v>139</v>
      </c>
      <c r="L297">
        <v>76</v>
      </c>
      <c r="M297">
        <v>164</v>
      </c>
      <c r="N297">
        <v>0</v>
      </c>
      <c r="O297">
        <v>164</v>
      </c>
      <c r="P297">
        <v>31</v>
      </c>
      <c r="Q297">
        <v>164</v>
      </c>
      <c r="R297">
        <v>0</v>
      </c>
      <c r="S297">
        <v>164</v>
      </c>
      <c r="T297">
        <v>0</v>
      </c>
      <c r="U297">
        <v>164</v>
      </c>
      <c r="V297" s="24">
        <v>0</v>
      </c>
      <c r="W297" s="24">
        <v>164</v>
      </c>
      <c r="X297">
        <v>0</v>
      </c>
      <c r="Y297">
        <v>90</v>
      </c>
      <c r="Z297">
        <v>0</v>
      </c>
      <c r="AA297" s="5">
        <v>76</v>
      </c>
      <c r="AB297">
        <v>0</v>
      </c>
      <c r="AC297" s="5">
        <v>76</v>
      </c>
      <c r="AD297" s="24">
        <v>11</v>
      </c>
      <c r="AE297" s="24">
        <v>276</v>
      </c>
      <c r="AF297" s="24">
        <v>10</v>
      </c>
      <c r="AG297" s="24">
        <v>118</v>
      </c>
      <c r="AH297">
        <v>90</v>
      </c>
      <c r="AI297">
        <v>76</v>
      </c>
    </row>
    <row r="298" spans="1:35" x14ac:dyDescent="0.35">
      <c r="A298">
        <v>21545</v>
      </c>
      <c r="B298" t="s">
        <v>142</v>
      </c>
      <c r="C298">
        <v>1725</v>
      </c>
      <c r="D298" s="9">
        <v>154</v>
      </c>
      <c r="E298">
        <v>1725</v>
      </c>
      <c r="F298">
        <v>86</v>
      </c>
      <c r="G298" s="5">
        <v>910</v>
      </c>
      <c r="H298">
        <v>28073</v>
      </c>
      <c r="I298">
        <v>48425925</v>
      </c>
      <c r="J298" s="2">
        <v>118</v>
      </c>
      <c r="K298">
        <v>1356</v>
      </c>
      <c r="L298">
        <v>319</v>
      </c>
      <c r="M298">
        <v>1725</v>
      </c>
      <c r="N298">
        <v>238</v>
      </c>
      <c r="O298">
        <v>1725</v>
      </c>
      <c r="P298">
        <v>369</v>
      </c>
      <c r="Q298">
        <v>1725</v>
      </c>
      <c r="R298">
        <v>18</v>
      </c>
      <c r="S298">
        <v>1725</v>
      </c>
      <c r="T298">
        <v>8</v>
      </c>
      <c r="U298">
        <v>1669</v>
      </c>
      <c r="V298" s="24">
        <v>34</v>
      </c>
      <c r="W298" s="24">
        <v>1725</v>
      </c>
      <c r="X298">
        <v>48</v>
      </c>
      <c r="Y298">
        <v>864</v>
      </c>
      <c r="Z298">
        <v>4</v>
      </c>
      <c r="AA298" s="5">
        <v>787</v>
      </c>
      <c r="AB298">
        <v>50</v>
      </c>
      <c r="AC298" s="5">
        <v>787</v>
      </c>
      <c r="AD298" s="24">
        <v>99</v>
      </c>
      <c r="AE298" s="24">
        <v>1740</v>
      </c>
      <c r="AF298" s="24">
        <v>262</v>
      </c>
      <c r="AG298" s="24">
        <v>774</v>
      </c>
      <c r="AH298">
        <v>864</v>
      </c>
      <c r="AI298">
        <v>787</v>
      </c>
    </row>
    <row r="299" spans="1:35" x14ac:dyDescent="0.35">
      <c r="A299">
        <v>21550</v>
      </c>
      <c r="B299" t="s">
        <v>143</v>
      </c>
      <c r="C299">
        <v>14112</v>
      </c>
      <c r="D299" s="9">
        <v>1438</v>
      </c>
      <c r="E299">
        <v>13834</v>
      </c>
      <c r="F299">
        <v>306</v>
      </c>
      <c r="G299" s="5">
        <v>6749</v>
      </c>
      <c r="H299">
        <v>29038</v>
      </c>
      <c r="I299">
        <v>409784256</v>
      </c>
      <c r="J299" s="2">
        <v>1196</v>
      </c>
      <c r="K299">
        <v>10550</v>
      </c>
      <c r="L299">
        <v>3237</v>
      </c>
      <c r="M299">
        <v>14112</v>
      </c>
      <c r="N299">
        <v>2470</v>
      </c>
      <c r="O299">
        <v>14112</v>
      </c>
      <c r="P299">
        <v>2514</v>
      </c>
      <c r="Q299">
        <v>13876</v>
      </c>
      <c r="R299">
        <v>453</v>
      </c>
      <c r="S299">
        <v>14112</v>
      </c>
      <c r="T299">
        <v>27</v>
      </c>
      <c r="U299">
        <v>13484</v>
      </c>
      <c r="V299" s="24">
        <v>136</v>
      </c>
      <c r="W299" s="24">
        <v>14112</v>
      </c>
      <c r="X299">
        <v>586</v>
      </c>
      <c r="Y299">
        <v>8327</v>
      </c>
      <c r="Z299">
        <v>67</v>
      </c>
      <c r="AA299" s="5">
        <v>5867</v>
      </c>
      <c r="AB299">
        <v>484</v>
      </c>
      <c r="AC299" s="5">
        <v>5867</v>
      </c>
      <c r="AD299" s="24">
        <v>1008</v>
      </c>
      <c r="AE299" s="24">
        <v>13842</v>
      </c>
      <c r="AF299" s="24">
        <v>1406</v>
      </c>
      <c r="AG299" s="24">
        <v>5954</v>
      </c>
      <c r="AH299">
        <v>8327</v>
      </c>
      <c r="AI299">
        <v>5867</v>
      </c>
    </row>
    <row r="300" spans="1:35" x14ac:dyDescent="0.35">
      <c r="A300">
        <v>21555</v>
      </c>
      <c r="B300" t="s">
        <v>142</v>
      </c>
      <c r="C300">
        <v>1541</v>
      </c>
      <c r="D300" s="9">
        <v>110</v>
      </c>
      <c r="E300">
        <v>1541</v>
      </c>
      <c r="F300">
        <v>73</v>
      </c>
      <c r="G300" s="5">
        <v>736</v>
      </c>
      <c r="H300">
        <v>30493</v>
      </c>
      <c r="I300">
        <v>46989713</v>
      </c>
      <c r="J300" s="2">
        <v>120</v>
      </c>
      <c r="K300">
        <v>1151</v>
      </c>
      <c r="L300">
        <v>355</v>
      </c>
      <c r="M300">
        <v>1541</v>
      </c>
      <c r="N300">
        <v>238</v>
      </c>
      <c r="O300">
        <v>1541</v>
      </c>
      <c r="P300">
        <v>244</v>
      </c>
      <c r="Q300">
        <v>1541</v>
      </c>
      <c r="R300">
        <v>70</v>
      </c>
      <c r="S300">
        <v>1541</v>
      </c>
      <c r="T300">
        <v>0</v>
      </c>
      <c r="U300">
        <v>1504</v>
      </c>
      <c r="V300" s="24">
        <v>24</v>
      </c>
      <c r="W300" s="24">
        <v>1541</v>
      </c>
      <c r="X300">
        <v>153</v>
      </c>
      <c r="Y300">
        <v>915</v>
      </c>
      <c r="Z300">
        <v>11</v>
      </c>
      <c r="AA300" s="5">
        <v>636</v>
      </c>
      <c r="AB300">
        <v>35</v>
      </c>
      <c r="AC300" s="5">
        <v>636</v>
      </c>
      <c r="AD300" s="24">
        <v>78</v>
      </c>
      <c r="AE300" s="24">
        <v>1586</v>
      </c>
      <c r="AF300" s="24">
        <v>198</v>
      </c>
      <c r="AG300" s="24">
        <v>619</v>
      </c>
      <c r="AH300">
        <v>915</v>
      </c>
      <c r="AI300">
        <v>636</v>
      </c>
    </row>
    <row r="301" spans="1:35" x14ac:dyDescent="0.35">
      <c r="A301">
        <v>21557</v>
      </c>
      <c r="B301" t="s">
        <v>142</v>
      </c>
      <c r="C301">
        <v>1530</v>
      </c>
      <c r="D301" s="9">
        <v>139</v>
      </c>
      <c r="E301">
        <v>1530</v>
      </c>
      <c r="F301">
        <v>76</v>
      </c>
      <c r="G301" s="5">
        <v>646</v>
      </c>
      <c r="H301">
        <v>23360</v>
      </c>
      <c r="I301">
        <v>35740800</v>
      </c>
      <c r="J301" s="2">
        <v>105</v>
      </c>
      <c r="K301">
        <v>1212</v>
      </c>
      <c r="L301">
        <v>458</v>
      </c>
      <c r="M301">
        <v>1530</v>
      </c>
      <c r="N301">
        <v>207</v>
      </c>
      <c r="O301">
        <v>1530</v>
      </c>
      <c r="P301">
        <v>349</v>
      </c>
      <c r="Q301">
        <v>1530</v>
      </c>
      <c r="R301">
        <v>0</v>
      </c>
      <c r="S301">
        <v>1530</v>
      </c>
      <c r="T301">
        <v>0</v>
      </c>
      <c r="U301">
        <v>1471</v>
      </c>
      <c r="V301" s="24">
        <v>0</v>
      </c>
      <c r="W301" s="24">
        <v>1530</v>
      </c>
      <c r="X301">
        <v>64</v>
      </c>
      <c r="Y301">
        <v>706</v>
      </c>
      <c r="Z301">
        <v>0</v>
      </c>
      <c r="AA301" s="5">
        <v>692</v>
      </c>
      <c r="AB301">
        <v>21</v>
      </c>
      <c r="AC301" s="5">
        <v>692</v>
      </c>
      <c r="AD301" s="24">
        <v>57</v>
      </c>
      <c r="AE301" s="24">
        <v>1410</v>
      </c>
      <c r="AF301" s="24">
        <v>109</v>
      </c>
      <c r="AG301" s="24">
        <v>654</v>
      </c>
      <c r="AH301">
        <v>706</v>
      </c>
      <c r="AI301">
        <v>692</v>
      </c>
    </row>
    <row r="302" spans="1:35" x14ac:dyDescent="0.35">
      <c r="A302">
        <v>21561</v>
      </c>
      <c r="B302" t="s">
        <v>143</v>
      </c>
      <c r="C302">
        <v>2606</v>
      </c>
      <c r="D302" s="9">
        <v>196</v>
      </c>
      <c r="E302">
        <v>2568</v>
      </c>
      <c r="F302">
        <v>39</v>
      </c>
      <c r="G302" s="5">
        <v>1049</v>
      </c>
      <c r="H302">
        <v>29592</v>
      </c>
      <c r="I302">
        <v>77116752</v>
      </c>
      <c r="J302" s="2">
        <v>109</v>
      </c>
      <c r="K302">
        <v>1899</v>
      </c>
      <c r="L302">
        <v>639</v>
      </c>
      <c r="M302">
        <v>2606</v>
      </c>
      <c r="N302">
        <v>541</v>
      </c>
      <c r="O302">
        <v>2606</v>
      </c>
      <c r="P302">
        <v>385</v>
      </c>
      <c r="Q302">
        <v>2568</v>
      </c>
      <c r="R302">
        <v>124</v>
      </c>
      <c r="S302">
        <v>2606</v>
      </c>
      <c r="T302">
        <v>0</v>
      </c>
      <c r="U302">
        <v>2451</v>
      </c>
      <c r="V302" s="24">
        <v>9</v>
      </c>
      <c r="W302" s="24">
        <v>2606</v>
      </c>
      <c r="X302">
        <v>139</v>
      </c>
      <c r="Y302">
        <v>2769</v>
      </c>
      <c r="Z302">
        <v>17</v>
      </c>
      <c r="AA302" s="5">
        <v>1121</v>
      </c>
      <c r="AB302">
        <v>29</v>
      </c>
      <c r="AC302" s="5">
        <v>1121</v>
      </c>
      <c r="AD302" s="24">
        <v>66</v>
      </c>
      <c r="AE302" s="24">
        <v>2426</v>
      </c>
      <c r="AF302" s="24">
        <v>207</v>
      </c>
      <c r="AG302" s="24">
        <v>1103</v>
      </c>
      <c r="AH302">
        <v>2769</v>
      </c>
      <c r="AI302">
        <v>1121</v>
      </c>
    </row>
    <row r="303" spans="1:35" x14ac:dyDescent="0.35">
      <c r="A303">
        <v>21562</v>
      </c>
      <c r="B303" t="s">
        <v>142</v>
      </c>
      <c r="C303">
        <v>3271</v>
      </c>
      <c r="D303" s="9">
        <v>419</v>
      </c>
      <c r="E303">
        <v>3157</v>
      </c>
      <c r="F303">
        <v>140</v>
      </c>
      <c r="G303" s="5">
        <v>1499</v>
      </c>
      <c r="H303">
        <v>20297</v>
      </c>
      <c r="I303">
        <v>66391487</v>
      </c>
      <c r="J303" s="2">
        <v>308</v>
      </c>
      <c r="K303">
        <v>2265</v>
      </c>
      <c r="L303">
        <v>666</v>
      </c>
      <c r="M303">
        <v>3271</v>
      </c>
      <c r="N303">
        <v>691</v>
      </c>
      <c r="O303">
        <v>3271</v>
      </c>
      <c r="P303">
        <v>571</v>
      </c>
      <c r="Q303">
        <v>3175</v>
      </c>
      <c r="R303">
        <v>36</v>
      </c>
      <c r="S303">
        <v>3271</v>
      </c>
      <c r="T303">
        <v>0</v>
      </c>
      <c r="U303">
        <v>3007</v>
      </c>
      <c r="V303" s="24">
        <v>0</v>
      </c>
      <c r="W303" s="24">
        <v>3271</v>
      </c>
      <c r="X303">
        <v>88</v>
      </c>
      <c r="Y303">
        <v>1574</v>
      </c>
      <c r="Z303">
        <v>32</v>
      </c>
      <c r="AA303" s="5">
        <v>1315</v>
      </c>
      <c r="AB303">
        <v>154</v>
      </c>
      <c r="AC303" s="5">
        <v>1315</v>
      </c>
      <c r="AD303" s="24">
        <v>205</v>
      </c>
      <c r="AE303" s="24">
        <v>3429</v>
      </c>
      <c r="AF303" s="24">
        <v>394</v>
      </c>
      <c r="AG303" s="24">
        <v>1360</v>
      </c>
      <c r="AH303">
        <v>1574</v>
      </c>
      <c r="AI303">
        <v>1315</v>
      </c>
    </row>
    <row r="304" spans="1:35" x14ac:dyDescent="0.35">
      <c r="A304">
        <v>21601</v>
      </c>
      <c r="B304" t="s">
        <v>144</v>
      </c>
      <c r="C304">
        <v>23458</v>
      </c>
      <c r="D304" s="9">
        <v>2415</v>
      </c>
      <c r="E304">
        <v>23012</v>
      </c>
      <c r="F304">
        <v>363</v>
      </c>
      <c r="G304" s="5">
        <v>11622</v>
      </c>
      <c r="H304">
        <v>40762</v>
      </c>
      <c r="I304">
        <v>956194996</v>
      </c>
      <c r="J304" s="2">
        <v>1772</v>
      </c>
      <c r="K304">
        <v>17161</v>
      </c>
      <c r="L304">
        <v>6108</v>
      </c>
      <c r="M304">
        <v>23458</v>
      </c>
      <c r="N304">
        <v>4707</v>
      </c>
      <c r="O304">
        <v>23458</v>
      </c>
      <c r="P304">
        <v>3182</v>
      </c>
      <c r="Q304">
        <v>23077</v>
      </c>
      <c r="R304">
        <v>6104</v>
      </c>
      <c r="S304">
        <v>23458</v>
      </c>
      <c r="T304">
        <v>474</v>
      </c>
      <c r="U304">
        <v>22230</v>
      </c>
      <c r="V304" s="24">
        <v>1731</v>
      </c>
      <c r="W304" s="24">
        <v>23458</v>
      </c>
      <c r="X304">
        <v>316</v>
      </c>
      <c r="Y304">
        <v>11766</v>
      </c>
      <c r="Z304">
        <v>87</v>
      </c>
      <c r="AA304" s="5">
        <v>10447</v>
      </c>
      <c r="AB304">
        <v>649</v>
      </c>
      <c r="AC304" s="5">
        <v>10447</v>
      </c>
      <c r="AD304" s="24">
        <v>1129</v>
      </c>
      <c r="AE304" s="24">
        <v>22993</v>
      </c>
      <c r="AF304" s="24">
        <v>1546</v>
      </c>
      <c r="AG304" s="24">
        <v>10621</v>
      </c>
      <c r="AH304">
        <v>11766</v>
      </c>
      <c r="AI304">
        <v>10447</v>
      </c>
    </row>
    <row r="305" spans="1:35" x14ac:dyDescent="0.35">
      <c r="A305">
        <v>21607</v>
      </c>
      <c r="B305" t="s">
        <v>145</v>
      </c>
      <c r="C305">
        <v>839</v>
      </c>
      <c r="D305" s="9">
        <v>95</v>
      </c>
      <c r="E305">
        <v>839</v>
      </c>
      <c r="F305">
        <v>7</v>
      </c>
      <c r="G305" s="5">
        <v>459</v>
      </c>
      <c r="H305">
        <v>36540</v>
      </c>
      <c r="I305">
        <v>30657060</v>
      </c>
      <c r="J305" s="2">
        <v>81</v>
      </c>
      <c r="K305">
        <v>452</v>
      </c>
      <c r="L305">
        <v>69</v>
      </c>
      <c r="M305">
        <v>839</v>
      </c>
      <c r="N305">
        <v>249</v>
      </c>
      <c r="O305">
        <v>839</v>
      </c>
      <c r="P305">
        <v>16</v>
      </c>
      <c r="Q305">
        <v>839</v>
      </c>
      <c r="R305">
        <v>318</v>
      </c>
      <c r="S305">
        <v>839</v>
      </c>
      <c r="T305">
        <v>53</v>
      </c>
      <c r="U305">
        <v>808</v>
      </c>
      <c r="V305" s="24">
        <v>107</v>
      </c>
      <c r="W305" s="24">
        <v>839</v>
      </c>
      <c r="X305">
        <v>6</v>
      </c>
      <c r="Y305">
        <v>261</v>
      </c>
      <c r="Z305">
        <v>17</v>
      </c>
      <c r="AA305" s="5">
        <v>222</v>
      </c>
      <c r="AB305">
        <v>6</v>
      </c>
      <c r="AC305" s="5">
        <v>222</v>
      </c>
      <c r="AD305" s="24">
        <v>142</v>
      </c>
      <c r="AE305" s="24">
        <v>737</v>
      </c>
      <c r="AF305" s="24">
        <v>44</v>
      </c>
      <c r="AG305" s="24">
        <v>216</v>
      </c>
      <c r="AH305">
        <v>261</v>
      </c>
      <c r="AI305">
        <v>222</v>
      </c>
    </row>
    <row r="306" spans="1:35" x14ac:dyDescent="0.35">
      <c r="A306">
        <v>21610</v>
      </c>
      <c r="B306" t="s">
        <v>146</v>
      </c>
      <c r="C306">
        <v>386</v>
      </c>
      <c r="D306" s="9">
        <v>65</v>
      </c>
      <c r="E306">
        <v>386</v>
      </c>
      <c r="F306">
        <v>25</v>
      </c>
      <c r="G306" s="5">
        <v>180</v>
      </c>
      <c r="H306">
        <v>26199</v>
      </c>
      <c r="I306">
        <v>10112814</v>
      </c>
      <c r="J306" s="2">
        <v>12</v>
      </c>
      <c r="K306">
        <v>253</v>
      </c>
      <c r="L306">
        <v>60</v>
      </c>
      <c r="M306">
        <v>386</v>
      </c>
      <c r="N306">
        <v>115</v>
      </c>
      <c r="O306">
        <v>386</v>
      </c>
      <c r="P306">
        <v>45</v>
      </c>
      <c r="Q306">
        <v>386</v>
      </c>
      <c r="R306">
        <v>77</v>
      </c>
      <c r="S306">
        <v>386</v>
      </c>
      <c r="T306">
        <v>0</v>
      </c>
      <c r="U306">
        <v>311</v>
      </c>
      <c r="V306" s="24">
        <v>0</v>
      </c>
      <c r="W306" s="24">
        <v>386</v>
      </c>
      <c r="X306">
        <v>0</v>
      </c>
      <c r="Y306">
        <v>342</v>
      </c>
      <c r="Z306">
        <v>6</v>
      </c>
      <c r="AA306" s="5">
        <v>158</v>
      </c>
      <c r="AB306">
        <v>11</v>
      </c>
      <c r="AC306" s="5">
        <v>158</v>
      </c>
      <c r="AD306" s="24">
        <v>32</v>
      </c>
      <c r="AE306" s="24">
        <v>433</v>
      </c>
      <c r="AF306" s="24">
        <v>49</v>
      </c>
      <c r="AG306" s="24">
        <v>185</v>
      </c>
      <c r="AH306">
        <v>342</v>
      </c>
      <c r="AI306">
        <v>158</v>
      </c>
    </row>
    <row r="307" spans="1:35" x14ac:dyDescent="0.35">
      <c r="A307">
        <v>21612</v>
      </c>
      <c r="B307" t="s">
        <v>144</v>
      </c>
      <c r="C307">
        <v>360</v>
      </c>
      <c r="D307" s="9">
        <v>14</v>
      </c>
      <c r="E307">
        <v>360</v>
      </c>
      <c r="F307">
        <v>14</v>
      </c>
      <c r="G307" s="5">
        <v>148</v>
      </c>
      <c r="H307">
        <v>121218</v>
      </c>
      <c r="I307">
        <v>43638480</v>
      </c>
      <c r="J307" s="2">
        <v>0</v>
      </c>
      <c r="K307">
        <v>310</v>
      </c>
      <c r="L307">
        <v>122</v>
      </c>
      <c r="M307">
        <v>360</v>
      </c>
      <c r="N307">
        <v>39</v>
      </c>
      <c r="O307">
        <v>360</v>
      </c>
      <c r="P307">
        <v>47</v>
      </c>
      <c r="Q307">
        <v>360</v>
      </c>
      <c r="R307">
        <v>19</v>
      </c>
      <c r="S307">
        <v>360</v>
      </c>
      <c r="T307">
        <v>0</v>
      </c>
      <c r="U307">
        <v>360</v>
      </c>
      <c r="V307" s="24">
        <v>0</v>
      </c>
      <c r="W307" s="24">
        <v>360</v>
      </c>
      <c r="X307">
        <v>0</v>
      </c>
      <c r="Y307">
        <v>353</v>
      </c>
      <c r="Z307">
        <v>0</v>
      </c>
      <c r="AA307" s="5">
        <v>178</v>
      </c>
      <c r="AB307">
        <v>9</v>
      </c>
      <c r="AC307" s="5">
        <v>178</v>
      </c>
      <c r="AD307" s="24">
        <v>0</v>
      </c>
      <c r="AE307" s="24">
        <v>381</v>
      </c>
      <c r="AF307" s="24">
        <v>17</v>
      </c>
      <c r="AG307" s="24">
        <v>169</v>
      </c>
      <c r="AH307">
        <v>353</v>
      </c>
      <c r="AI307">
        <v>178</v>
      </c>
    </row>
    <row r="308" spans="1:35" x14ac:dyDescent="0.35">
      <c r="A308">
        <v>21613</v>
      </c>
      <c r="B308" t="s">
        <v>147</v>
      </c>
      <c r="C308">
        <v>17109</v>
      </c>
      <c r="D308" s="9">
        <v>3271</v>
      </c>
      <c r="E308">
        <v>16697</v>
      </c>
      <c r="F308">
        <v>784</v>
      </c>
      <c r="G308" s="5">
        <v>8543</v>
      </c>
      <c r="H308">
        <v>30531</v>
      </c>
      <c r="I308">
        <v>522354879</v>
      </c>
      <c r="J308" s="2">
        <v>1554</v>
      </c>
      <c r="K308">
        <v>12371</v>
      </c>
      <c r="L308">
        <v>3634</v>
      </c>
      <c r="M308">
        <v>17109</v>
      </c>
      <c r="N308">
        <v>3553</v>
      </c>
      <c r="O308">
        <v>17109</v>
      </c>
      <c r="P308">
        <v>3208</v>
      </c>
      <c r="Q308">
        <v>16720</v>
      </c>
      <c r="R308">
        <v>8116</v>
      </c>
      <c r="S308">
        <v>17109</v>
      </c>
      <c r="T308">
        <v>286</v>
      </c>
      <c r="U308">
        <v>16020</v>
      </c>
      <c r="V308" s="24">
        <v>716</v>
      </c>
      <c r="W308" s="24">
        <v>17109</v>
      </c>
      <c r="X308">
        <v>263</v>
      </c>
      <c r="Y308">
        <v>9135</v>
      </c>
      <c r="Z308">
        <v>70</v>
      </c>
      <c r="AA308" s="5">
        <v>7350</v>
      </c>
      <c r="AB308">
        <v>1094</v>
      </c>
      <c r="AC308" s="5">
        <v>7350</v>
      </c>
      <c r="AD308" s="24">
        <v>829</v>
      </c>
      <c r="AE308" s="24">
        <v>16747</v>
      </c>
      <c r="AF308" s="24">
        <v>1708</v>
      </c>
      <c r="AG308" s="24">
        <v>7199</v>
      </c>
      <c r="AH308">
        <v>9135</v>
      </c>
      <c r="AI308">
        <v>7350</v>
      </c>
    </row>
    <row r="309" spans="1:35" x14ac:dyDescent="0.35">
      <c r="A309">
        <v>21617</v>
      </c>
      <c r="B309" t="s">
        <v>145</v>
      </c>
      <c r="C309">
        <v>10741</v>
      </c>
      <c r="D309" s="9">
        <v>393</v>
      </c>
      <c r="E309">
        <v>10516</v>
      </c>
      <c r="F309">
        <v>62</v>
      </c>
      <c r="G309" s="5">
        <v>5947</v>
      </c>
      <c r="H309">
        <v>44754</v>
      </c>
      <c r="I309">
        <v>480702714</v>
      </c>
      <c r="J309" s="2">
        <v>432</v>
      </c>
      <c r="K309">
        <v>7209</v>
      </c>
      <c r="L309">
        <v>1706</v>
      </c>
      <c r="M309">
        <v>10741</v>
      </c>
      <c r="N309">
        <v>2502</v>
      </c>
      <c r="O309">
        <v>10741</v>
      </c>
      <c r="P309">
        <v>689</v>
      </c>
      <c r="Q309">
        <v>10526</v>
      </c>
      <c r="R309">
        <v>1303</v>
      </c>
      <c r="S309">
        <v>10741</v>
      </c>
      <c r="T309">
        <v>79</v>
      </c>
      <c r="U309">
        <v>10200</v>
      </c>
      <c r="V309" s="24">
        <v>242</v>
      </c>
      <c r="W309" s="24">
        <v>10741</v>
      </c>
      <c r="X309">
        <v>99</v>
      </c>
      <c r="Y309">
        <v>4223</v>
      </c>
      <c r="Z309">
        <v>12</v>
      </c>
      <c r="AA309" s="5">
        <v>3628</v>
      </c>
      <c r="AB309">
        <v>179</v>
      </c>
      <c r="AC309" s="5">
        <v>3628</v>
      </c>
      <c r="AD309" s="24">
        <v>390</v>
      </c>
      <c r="AE309" s="24">
        <v>10347</v>
      </c>
      <c r="AF309" s="24">
        <v>473</v>
      </c>
      <c r="AG309" s="24">
        <v>3559</v>
      </c>
      <c r="AH309">
        <v>4223</v>
      </c>
      <c r="AI309">
        <v>3628</v>
      </c>
    </row>
    <row r="310" spans="1:35" x14ac:dyDescent="0.35">
      <c r="A310">
        <v>21619</v>
      </c>
      <c r="B310" t="s">
        <v>145</v>
      </c>
      <c r="C310">
        <v>5891</v>
      </c>
      <c r="D310" s="9">
        <v>307</v>
      </c>
      <c r="E310">
        <v>5891</v>
      </c>
      <c r="F310">
        <v>120</v>
      </c>
      <c r="G310" s="5">
        <v>3371</v>
      </c>
      <c r="H310">
        <v>46008</v>
      </c>
      <c r="I310">
        <v>271033128</v>
      </c>
      <c r="J310" s="2">
        <v>329</v>
      </c>
      <c r="K310">
        <v>4540</v>
      </c>
      <c r="L310">
        <v>1351</v>
      </c>
      <c r="M310">
        <v>5891</v>
      </c>
      <c r="N310">
        <v>975</v>
      </c>
      <c r="O310">
        <v>5891</v>
      </c>
      <c r="P310">
        <v>677</v>
      </c>
      <c r="Q310">
        <v>5891</v>
      </c>
      <c r="R310">
        <v>540</v>
      </c>
      <c r="S310">
        <v>5891</v>
      </c>
      <c r="T310">
        <v>14</v>
      </c>
      <c r="U310">
        <v>5626</v>
      </c>
      <c r="V310" s="24">
        <v>247</v>
      </c>
      <c r="W310" s="24">
        <v>5891</v>
      </c>
      <c r="X310">
        <v>6</v>
      </c>
      <c r="Y310">
        <v>3102</v>
      </c>
      <c r="Z310">
        <v>0</v>
      </c>
      <c r="AA310" s="5">
        <v>2586</v>
      </c>
      <c r="AB310">
        <v>33</v>
      </c>
      <c r="AC310" s="5">
        <v>2586</v>
      </c>
      <c r="AD310" s="24">
        <v>165</v>
      </c>
      <c r="AE310" s="24">
        <v>5964</v>
      </c>
      <c r="AF310" s="24">
        <v>259</v>
      </c>
      <c r="AG310" s="24">
        <v>2582</v>
      </c>
      <c r="AH310">
        <v>3102</v>
      </c>
      <c r="AI310">
        <v>2586</v>
      </c>
    </row>
    <row r="311" spans="1:35" x14ac:dyDescent="0.35">
      <c r="A311">
        <v>21620</v>
      </c>
      <c r="B311" t="s">
        <v>146</v>
      </c>
      <c r="C311">
        <v>13155</v>
      </c>
      <c r="D311" s="9">
        <v>1183</v>
      </c>
      <c r="E311">
        <v>11599</v>
      </c>
      <c r="F311">
        <v>269</v>
      </c>
      <c r="G311" s="5">
        <v>6252</v>
      </c>
      <c r="H311">
        <v>31616</v>
      </c>
      <c r="I311">
        <v>415908480</v>
      </c>
      <c r="J311" s="2">
        <v>1052</v>
      </c>
      <c r="K311">
        <v>8868</v>
      </c>
      <c r="L311">
        <v>3190</v>
      </c>
      <c r="M311">
        <v>13155</v>
      </c>
      <c r="N311">
        <v>2160</v>
      </c>
      <c r="O311">
        <v>13155</v>
      </c>
      <c r="P311">
        <v>1954</v>
      </c>
      <c r="Q311">
        <v>12860</v>
      </c>
      <c r="R311">
        <v>2964</v>
      </c>
      <c r="S311">
        <v>13155</v>
      </c>
      <c r="T311">
        <v>80</v>
      </c>
      <c r="U311">
        <v>12662</v>
      </c>
      <c r="V311" s="24">
        <v>533</v>
      </c>
      <c r="W311" s="24">
        <v>13155</v>
      </c>
      <c r="X311">
        <v>85</v>
      </c>
      <c r="Y311">
        <v>6170</v>
      </c>
      <c r="Z311">
        <v>47</v>
      </c>
      <c r="AA311" s="5">
        <v>5052</v>
      </c>
      <c r="AB311">
        <v>786</v>
      </c>
      <c r="AC311" s="5">
        <v>5052</v>
      </c>
      <c r="AD311" s="24">
        <v>631</v>
      </c>
      <c r="AE311" s="24">
        <v>12551</v>
      </c>
      <c r="AF311" s="24">
        <v>1198</v>
      </c>
      <c r="AG311" s="24">
        <v>5086</v>
      </c>
      <c r="AH311">
        <v>6170</v>
      </c>
      <c r="AI311">
        <v>5052</v>
      </c>
    </row>
    <row r="312" spans="1:35" x14ac:dyDescent="0.35">
      <c r="A312">
        <v>21622</v>
      </c>
      <c r="B312" t="s">
        <v>147</v>
      </c>
      <c r="C312">
        <v>1030</v>
      </c>
      <c r="D312" s="9">
        <v>125</v>
      </c>
      <c r="E312">
        <v>1019</v>
      </c>
      <c r="F312">
        <v>11</v>
      </c>
      <c r="G312" s="5">
        <v>484</v>
      </c>
      <c r="H312">
        <v>24975</v>
      </c>
      <c r="I312">
        <v>25724250</v>
      </c>
      <c r="J312" s="2">
        <v>58</v>
      </c>
      <c r="K312">
        <v>695</v>
      </c>
      <c r="L312">
        <v>163</v>
      </c>
      <c r="M312">
        <v>1030</v>
      </c>
      <c r="N312">
        <v>265</v>
      </c>
      <c r="O312">
        <v>1030</v>
      </c>
      <c r="P312">
        <v>116</v>
      </c>
      <c r="Q312">
        <v>1030</v>
      </c>
      <c r="R312">
        <v>53</v>
      </c>
      <c r="S312">
        <v>1030</v>
      </c>
      <c r="T312">
        <v>0</v>
      </c>
      <c r="U312">
        <v>908</v>
      </c>
      <c r="V312" s="24">
        <v>22</v>
      </c>
      <c r="W312" s="24">
        <v>1030</v>
      </c>
      <c r="X312">
        <v>13</v>
      </c>
      <c r="Y312">
        <v>435</v>
      </c>
      <c r="Z312">
        <v>0</v>
      </c>
      <c r="AA312" s="5">
        <v>391</v>
      </c>
      <c r="AB312">
        <v>1</v>
      </c>
      <c r="AC312" s="5">
        <v>391</v>
      </c>
      <c r="AD312" s="24">
        <v>5</v>
      </c>
      <c r="AE312" s="24">
        <v>854</v>
      </c>
      <c r="AF312" s="24">
        <v>78</v>
      </c>
      <c r="AG312" s="24">
        <v>316</v>
      </c>
      <c r="AH312">
        <v>435</v>
      </c>
      <c r="AI312">
        <v>391</v>
      </c>
    </row>
    <row r="313" spans="1:35" x14ac:dyDescent="0.35">
      <c r="A313">
        <v>21623</v>
      </c>
      <c r="B313" t="s">
        <v>145</v>
      </c>
      <c r="C313">
        <v>2000</v>
      </c>
      <c r="D313" s="9">
        <v>135</v>
      </c>
      <c r="E313">
        <v>1813</v>
      </c>
      <c r="F313">
        <v>27</v>
      </c>
      <c r="G313" s="5">
        <v>943</v>
      </c>
      <c r="H313">
        <v>29073</v>
      </c>
      <c r="I313">
        <v>58146000</v>
      </c>
      <c r="J313" s="2">
        <v>182</v>
      </c>
      <c r="K313">
        <v>1412</v>
      </c>
      <c r="L313">
        <v>212</v>
      </c>
      <c r="M313">
        <v>2000</v>
      </c>
      <c r="N313">
        <v>506</v>
      </c>
      <c r="O313">
        <v>2000</v>
      </c>
      <c r="P313">
        <v>180</v>
      </c>
      <c r="Q313">
        <v>1810</v>
      </c>
      <c r="R313">
        <v>426</v>
      </c>
      <c r="S313">
        <v>2000</v>
      </c>
      <c r="T313">
        <v>75</v>
      </c>
      <c r="U313">
        <v>1830</v>
      </c>
      <c r="V313" s="24">
        <v>59</v>
      </c>
      <c r="W313" s="24">
        <v>2000</v>
      </c>
      <c r="X313">
        <v>67</v>
      </c>
      <c r="Y313">
        <v>713</v>
      </c>
      <c r="Z313">
        <v>10</v>
      </c>
      <c r="AA313" s="5">
        <v>609</v>
      </c>
      <c r="AB313">
        <v>20</v>
      </c>
      <c r="AC313" s="5">
        <v>609</v>
      </c>
      <c r="AD313" s="24">
        <v>67</v>
      </c>
      <c r="AE313" s="24">
        <v>1794</v>
      </c>
      <c r="AF313" s="24">
        <v>121</v>
      </c>
      <c r="AG313" s="24">
        <v>642</v>
      </c>
      <c r="AH313">
        <v>713</v>
      </c>
      <c r="AI313">
        <v>609</v>
      </c>
    </row>
    <row r="314" spans="1:35" x14ac:dyDescent="0.35">
      <c r="A314">
        <v>21624</v>
      </c>
      <c r="B314" t="s">
        <v>144</v>
      </c>
      <c r="C314">
        <v>207</v>
      </c>
      <c r="D314" s="9">
        <v>83</v>
      </c>
      <c r="E314">
        <v>207</v>
      </c>
      <c r="F314">
        <v>0</v>
      </c>
      <c r="G314" s="5">
        <v>95</v>
      </c>
      <c r="H314">
        <v>28350</v>
      </c>
      <c r="I314">
        <v>5868450</v>
      </c>
      <c r="J314" s="2">
        <v>4</v>
      </c>
      <c r="K314">
        <v>160</v>
      </c>
      <c r="L314">
        <v>50</v>
      </c>
      <c r="M314">
        <v>207</v>
      </c>
      <c r="N314">
        <v>47</v>
      </c>
      <c r="O314">
        <v>207</v>
      </c>
      <c r="P314">
        <v>40</v>
      </c>
      <c r="Q314">
        <v>207</v>
      </c>
      <c r="R314">
        <v>63</v>
      </c>
      <c r="S314">
        <v>207</v>
      </c>
      <c r="T314">
        <v>0</v>
      </c>
      <c r="U314">
        <v>207</v>
      </c>
      <c r="V314" s="24">
        <v>0</v>
      </c>
      <c r="W314" s="24">
        <v>207</v>
      </c>
      <c r="X314">
        <v>0</v>
      </c>
      <c r="Y314">
        <v>103</v>
      </c>
      <c r="Z314">
        <v>0</v>
      </c>
      <c r="AA314" s="5">
        <v>79</v>
      </c>
      <c r="AB314">
        <v>0</v>
      </c>
      <c r="AC314" s="5">
        <v>79</v>
      </c>
      <c r="AD314" s="24">
        <v>0</v>
      </c>
      <c r="AE314" s="24">
        <v>175</v>
      </c>
      <c r="AF314" s="24">
        <v>0</v>
      </c>
      <c r="AG314" s="24">
        <v>64</v>
      </c>
      <c r="AH314">
        <v>103</v>
      </c>
      <c r="AI314">
        <v>79</v>
      </c>
    </row>
    <row r="315" spans="1:35" x14ac:dyDescent="0.35">
      <c r="A315">
        <v>21625</v>
      </c>
      <c r="B315" t="s">
        <v>144</v>
      </c>
      <c r="C315">
        <v>2720</v>
      </c>
      <c r="D315" s="9">
        <v>141</v>
      </c>
      <c r="E315">
        <v>2711</v>
      </c>
      <c r="F315">
        <v>44</v>
      </c>
      <c r="G315" s="5">
        <v>1455</v>
      </c>
      <c r="H315">
        <v>36552</v>
      </c>
      <c r="I315">
        <v>99421440</v>
      </c>
      <c r="J315" s="2">
        <v>238</v>
      </c>
      <c r="K315">
        <v>1944</v>
      </c>
      <c r="L315">
        <v>445</v>
      </c>
      <c r="M315">
        <v>2720</v>
      </c>
      <c r="N315">
        <v>669</v>
      </c>
      <c r="O315">
        <v>2720</v>
      </c>
      <c r="P315">
        <v>367</v>
      </c>
      <c r="Q315">
        <v>2720</v>
      </c>
      <c r="R315">
        <v>294</v>
      </c>
      <c r="S315">
        <v>2720</v>
      </c>
      <c r="T315">
        <v>0</v>
      </c>
      <c r="U315">
        <v>2526</v>
      </c>
      <c r="V315" s="24">
        <v>16</v>
      </c>
      <c r="W315" s="24">
        <v>2720</v>
      </c>
      <c r="X315">
        <v>52</v>
      </c>
      <c r="Y315">
        <v>1131</v>
      </c>
      <c r="Z315">
        <v>23</v>
      </c>
      <c r="AA315" s="5">
        <v>1015</v>
      </c>
      <c r="AB315">
        <v>8</v>
      </c>
      <c r="AC315" s="5">
        <v>1015</v>
      </c>
      <c r="AD315" s="24">
        <v>62</v>
      </c>
      <c r="AE315" s="24">
        <v>2583</v>
      </c>
      <c r="AF315" s="24">
        <v>156</v>
      </c>
      <c r="AG315" s="24">
        <v>1006</v>
      </c>
      <c r="AH315">
        <v>1131</v>
      </c>
      <c r="AI315">
        <v>1015</v>
      </c>
    </row>
    <row r="316" spans="1:35" x14ac:dyDescent="0.35">
      <c r="A316">
        <v>21626</v>
      </c>
      <c r="B316" t="s">
        <v>147</v>
      </c>
      <c r="C316">
        <v>83</v>
      </c>
      <c r="D316" s="9">
        <v>5</v>
      </c>
      <c r="E316">
        <v>83</v>
      </c>
      <c r="F316">
        <v>0</v>
      </c>
      <c r="G316" s="5">
        <v>46</v>
      </c>
      <c r="H316">
        <v>38601</v>
      </c>
      <c r="I316">
        <v>3203883</v>
      </c>
      <c r="J316" s="2">
        <v>10</v>
      </c>
      <c r="K316">
        <v>78</v>
      </c>
      <c r="L316">
        <v>27</v>
      </c>
      <c r="M316">
        <v>83</v>
      </c>
      <c r="N316">
        <v>5</v>
      </c>
      <c r="O316">
        <v>83</v>
      </c>
      <c r="P316">
        <v>10</v>
      </c>
      <c r="Q316">
        <v>83</v>
      </c>
      <c r="R316">
        <v>0</v>
      </c>
      <c r="S316">
        <v>83</v>
      </c>
      <c r="T316">
        <v>0</v>
      </c>
      <c r="U316">
        <v>83</v>
      </c>
      <c r="V316" s="24">
        <v>0</v>
      </c>
      <c r="W316" s="24">
        <v>83</v>
      </c>
      <c r="X316">
        <v>38</v>
      </c>
      <c r="Y316">
        <v>115</v>
      </c>
      <c r="Z316">
        <v>0</v>
      </c>
      <c r="AA316" s="5">
        <v>57</v>
      </c>
      <c r="AB316">
        <v>0</v>
      </c>
      <c r="AC316" s="5">
        <v>57</v>
      </c>
      <c r="AD316" s="24">
        <v>0</v>
      </c>
      <c r="AE316" s="24">
        <v>60</v>
      </c>
      <c r="AF316" s="24">
        <v>32</v>
      </c>
      <c r="AG316" s="24">
        <v>45</v>
      </c>
      <c r="AH316">
        <v>115</v>
      </c>
      <c r="AI316">
        <v>57</v>
      </c>
    </row>
    <row r="317" spans="1:35" x14ac:dyDescent="0.35">
      <c r="A317">
        <v>21627</v>
      </c>
      <c r="B317" t="s">
        <v>147</v>
      </c>
      <c r="C317">
        <v>17</v>
      </c>
      <c r="D317" s="9">
        <v>0</v>
      </c>
      <c r="E317">
        <v>17</v>
      </c>
      <c r="F317">
        <v>0</v>
      </c>
      <c r="G317" s="5">
        <v>0</v>
      </c>
      <c r="H317">
        <v>47800</v>
      </c>
      <c r="I317">
        <v>812600</v>
      </c>
      <c r="J317" s="2">
        <v>5</v>
      </c>
      <c r="K317">
        <v>17</v>
      </c>
      <c r="L317">
        <v>17</v>
      </c>
      <c r="M317">
        <v>17</v>
      </c>
      <c r="N317">
        <v>0</v>
      </c>
      <c r="O317">
        <v>17</v>
      </c>
      <c r="P317">
        <v>5</v>
      </c>
      <c r="Q317">
        <v>17</v>
      </c>
      <c r="R317">
        <v>0</v>
      </c>
      <c r="S317">
        <v>17</v>
      </c>
      <c r="T317">
        <v>0</v>
      </c>
      <c r="U317">
        <v>17</v>
      </c>
      <c r="V317" s="24">
        <v>0</v>
      </c>
      <c r="W317" s="24">
        <v>17</v>
      </c>
      <c r="X317">
        <v>0</v>
      </c>
      <c r="Y317">
        <v>28</v>
      </c>
      <c r="Z317">
        <v>0</v>
      </c>
      <c r="AA317" s="5">
        <v>11</v>
      </c>
      <c r="AB317">
        <v>5</v>
      </c>
      <c r="AC317" s="5">
        <v>11</v>
      </c>
      <c r="AD317" s="24">
        <v>0</v>
      </c>
      <c r="AE317" s="24">
        <v>0</v>
      </c>
      <c r="AF317" s="24">
        <v>0</v>
      </c>
      <c r="AG317" s="24">
        <v>0</v>
      </c>
      <c r="AH317">
        <v>28</v>
      </c>
      <c r="AI317">
        <v>11</v>
      </c>
    </row>
    <row r="318" spans="1:35" x14ac:dyDescent="0.35">
      <c r="A318">
        <v>21628</v>
      </c>
      <c r="B318" t="s">
        <v>145</v>
      </c>
      <c r="C318">
        <v>531</v>
      </c>
      <c r="D318" s="9">
        <v>177</v>
      </c>
      <c r="E318">
        <v>531</v>
      </c>
      <c r="F318">
        <v>0</v>
      </c>
      <c r="G318" s="5">
        <v>188</v>
      </c>
      <c r="H318">
        <v>20260</v>
      </c>
      <c r="I318">
        <v>10758060</v>
      </c>
      <c r="J318" s="2">
        <v>72</v>
      </c>
      <c r="K318">
        <v>412</v>
      </c>
      <c r="L318">
        <v>127</v>
      </c>
      <c r="M318">
        <v>531</v>
      </c>
      <c r="N318">
        <v>105</v>
      </c>
      <c r="O318">
        <v>531</v>
      </c>
      <c r="P318">
        <v>39</v>
      </c>
      <c r="Q318">
        <v>531</v>
      </c>
      <c r="R318">
        <v>70</v>
      </c>
      <c r="S318">
        <v>531</v>
      </c>
      <c r="T318">
        <v>0</v>
      </c>
      <c r="U318">
        <v>522</v>
      </c>
      <c r="V318" s="24">
        <v>18</v>
      </c>
      <c r="W318" s="24">
        <v>531</v>
      </c>
      <c r="X318">
        <v>156</v>
      </c>
      <c r="Y318">
        <v>297</v>
      </c>
      <c r="Z318">
        <v>33</v>
      </c>
      <c r="AA318" s="5">
        <v>224</v>
      </c>
      <c r="AB318">
        <v>0</v>
      </c>
      <c r="AC318" s="5">
        <v>224</v>
      </c>
      <c r="AD318" s="24">
        <v>82</v>
      </c>
      <c r="AE318" s="24">
        <v>448</v>
      </c>
      <c r="AF318" s="24">
        <v>51</v>
      </c>
      <c r="AG318" s="24">
        <v>178</v>
      </c>
      <c r="AH318">
        <v>297</v>
      </c>
      <c r="AI318">
        <v>224</v>
      </c>
    </row>
    <row r="319" spans="1:35" x14ac:dyDescent="0.35">
      <c r="A319">
        <v>21629</v>
      </c>
      <c r="B319" t="s">
        <v>148</v>
      </c>
      <c r="C319">
        <v>9726</v>
      </c>
      <c r="D319" s="9">
        <v>1066</v>
      </c>
      <c r="E319">
        <v>9394</v>
      </c>
      <c r="F319">
        <v>301</v>
      </c>
      <c r="G319" s="5">
        <v>5082</v>
      </c>
      <c r="H319">
        <v>32274</v>
      </c>
      <c r="I319">
        <v>313896924</v>
      </c>
      <c r="J319" s="2">
        <v>807</v>
      </c>
      <c r="K319">
        <v>6741</v>
      </c>
      <c r="L319">
        <v>1539</v>
      </c>
      <c r="M319">
        <v>9726</v>
      </c>
      <c r="N319">
        <v>2184</v>
      </c>
      <c r="O319">
        <v>9726</v>
      </c>
      <c r="P319">
        <v>1266</v>
      </c>
      <c r="Q319">
        <v>9418</v>
      </c>
      <c r="R319">
        <v>1969</v>
      </c>
      <c r="S319">
        <v>9726</v>
      </c>
      <c r="T319">
        <v>13</v>
      </c>
      <c r="U319">
        <v>9133</v>
      </c>
      <c r="V319" s="24">
        <v>173</v>
      </c>
      <c r="W319" s="24">
        <v>9726</v>
      </c>
      <c r="X319">
        <v>119</v>
      </c>
      <c r="Y319">
        <v>4064</v>
      </c>
      <c r="Z319">
        <v>26</v>
      </c>
      <c r="AA319" s="5">
        <v>3605</v>
      </c>
      <c r="AB319">
        <v>225</v>
      </c>
      <c r="AC319" s="5">
        <v>3605</v>
      </c>
      <c r="AD319" s="24">
        <v>422</v>
      </c>
      <c r="AE319" s="24">
        <v>9089</v>
      </c>
      <c r="AF319" s="24">
        <v>429</v>
      </c>
      <c r="AG319" s="24">
        <v>3417</v>
      </c>
      <c r="AH319">
        <v>4064</v>
      </c>
      <c r="AI319">
        <v>3605</v>
      </c>
    </row>
    <row r="320" spans="1:35" x14ac:dyDescent="0.35">
      <c r="A320">
        <v>21631</v>
      </c>
      <c r="B320" t="s">
        <v>147</v>
      </c>
      <c r="C320">
        <v>2694</v>
      </c>
      <c r="D320" s="9">
        <v>192</v>
      </c>
      <c r="E320">
        <v>2692</v>
      </c>
      <c r="F320">
        <v>105</v>
      </c>
      <c r="G320" s="5">
        <v>1334</v>
      </c>
      <c r="H320">
        <v>30458</v>
      </c>
      <c r="I320">
        <v>82053852</v>
      </c>
      <c r="J320" s="2">
        <v>144</v>
      </c>
      <c r="K320">
        <v>1887</v>
      </c>
      <c r="L320">
        <v>646</v>
      </c>
      <c r="M320">
        <v>2694</v>
      </c>
      <c r="N320">
        <v>654</v>
      </c>
      <c r="O320">
        <v>2694</v>
      </c>
      <c r="P320">
        <v>344</v>
      </c>
      <c r="Q320">
        <v>2694</v>
      </c>
      <c r="R320">
        <v>350</v>
      </c>
      <c r="S320">
        <v>2694</v>
      </c>
      <c r="T320">
        <v>0</v>
      </c>
      <c r="U320">
        <v>2497</v>
      </c>
      <c r="V320" s="24">
        <v>109</v>
      </c>
      <c r="W320" s="24">
        <v>2694</v>
      </c>
      <c r="X320">
        <v>106</v>
      </c>
      <c r="Y320">
        <v>1401</v>
      </c>
      <c r="Z320">
        <v>4</v>
      </c>
      <c r="AA320" s="5">
        <v>1020</v>
      </c>
      <c r="AB320">
        <v>2</v>
      </c>
      <c r="AC320" s="5">
        <v>1020</v>
      </c>
      <c r="AD320" s="24">
        <v>133</v>
      </c>
      <c r="AE320" s="24">
        <v>2814</v>
      </c>
      <c r="AF320" s="24">
        <v>223</v>
      </c>
      <c r="AG320" s="24">
        <v>1041</v>
      </c>
      <c r="AH320">
        <v>1401</v>
      </c>
      <c r="AI320">
        <v>1020</v>
      </c>
    </row>
    <row r="321" spans="1:35" x14ac:dyDescent="0.35">
      <c r="A321">
        <v>21632</v>
      </c>
      <c r="B321" t="s">
        <v>148</v>
      </c>
      <c r="C321">
        <v>6065</v>
      </c>
      <c r="D321" s="9">
        <v>1280</v>
      </c>
      <c r="E321">
        <v>6039</v>
      </c>
      <c r="F321">
        <v>146</v>
      </c>
      <c r="G321" s="5">
        <v>2756</v>
      </c>
      <c r="H321">
        <v>25082</v>
      </c>
      <c r="I321">
        <v>152122330</v>
      </c>
      <c r="J321" s="2">
        <v>721</v>
      </c>
      <c r="K321">
        <v>3901</v>
      </c>
      <c r="L321">
        <v>1014</v>
      </c>
      <c r="M321">
        <v>6065</v>
      </c>
      <c r="N321">
        <v>1728</v>
      </c>
      <c r="O321">
        <v>6065</v>
      </c>
      <c r="P321">
        <v>1129</v>
      </c>
      <c r="Q321">
        <v>6065</v>
      </c>
      <c r="R321">
        <v>2086</v>
      </c>
      <c r="S321">
        <v>6065</v>
      </c>
      <c r="T321">
        <v>32</v>
      </c>
      <c r="U321">
        <v>5655</v>
      </c>
      <c r="V321" s="24">
        <v>291</v>
      </c>
      <c r="W321" s="24">
        <v>6065</v>
      </c>
      <c r="X321">
        <v>251</v>
      </c>
      <c r="Y321">
        <v>2654</v>
      </c>
      <c r="Z321">
        <v>149</v>
      </c>
      <c r="AA321" s="5">
        <v>2295</v>
      </c>
      <c r="AB321">
        <v>225</v>
      </c>
      <c r="AC321" s="5">
        <v>2295</v>
      </c>
      <c r="AD321" s="24">
        <v>316</v>
      </c>
      <c r="AE321" s="24">
        <v>6078</v>
      </c>
      <c r="AF321" s="24">
        <v>705</v>
      </c>
      <c r="AG321" s="24">
        <v>2351</v>
      </c>
      <c r="AH321">
        <v>2654</v>
      </c>
      <c r="AI321">
        <v>2295</v>
      </c>
    </row>
    <row r="322" spans="1:35" x14ac:dyDescent="0.35">
      <c r="A322">
        <v>21634</v>
      </c>
      <c r="B322" t="s">
        <v>147</v>
      </c>
      <c r="C322">
        <v>200</v>
      </c>
      <c r="D322" s="9">
        <v>5</v>
      </c>
      <c r="E322">
        <v>200</v>
      </c>
      <c r="F322">
        <v>13</v>
      </c>
      <c r="G322" s="5">
        <v>94</v>
      </c>
      <c r="H322">
        <v>33527</v>
      </c>
      <c r="I322">
        <v>6705400</v>
      </c>
      <c r="J322" s="2">
        <v>20</v>
      </c>
      <c r="K322">
        <v>200</v>
      </c>
      <c r="L322">
        <v>78</v>
      </c>
      <c r="M322">
        <v>200</v>
      </c>
      <c r="N322">
        <v>0</v>
      </c>
      <c r="O322">
        <v>200</v>
      </c>
      <c r="P322">
        <v>40</v>
      </c>
      <c r="Q322">
        <v>200</v>
      </c>
      <c r="R322">
        <v>4</v>
      </c>
      <c r="S322">
        <v>200</v>
      </c>
      <c r="T322">
        <v>0</v>
      </c>
      <c r="U322">
        <v>200</v>
      </c>
      <c r="V322" s="24">
        <v>0</v>
      </c>
      <c r="W322" s="24">
        <v>200</v>
      </c>
      <c r="X322">
        <v>13</v>
      </c>
      <c r="Y322">
        <v>277</v>
      </c>
      <c r="Z322">
        <v>0</v>
      </c>
      <c r="AA322" s="5">
        <v>114</v>
      </c>
      <c r="AB322">
        <v>4</v>
      </c>
      <c r="AC322" s="5">
        <v>114</v>
      </c>
      <c r="AD322" s="24">
        <v>0</v>
      </c>
      <c r="AE322" s="24">
        <v>198</v>
      </c>
      <c r="AF322" s="24">
        <v>33</v>
      </c>
      <c r="AG322" s="24">
        <v>118</v>
      </c>
      <c r="AH322">
        <v>277</v>
      </c>
      <c r="AI322">
        <v>114</v>
      </c>
    </row>
    <row r="323" spans="1:35" x14ac:dyDescent="0.35">
      <c r="A323">
        <v>21635</v>
      </c>
      <c r="B323" t="s">
        <v>146</v>
      </c>
      <c r="C323">
        <v>1912</v>
      </c>
      <c r="D323" s="9">
        <v>220</v>
      </c>
      <c r="E323">
        <v>1904</v>
      </c>
      <c r="F323">
        <v>38</v>
      </c>
      <c r="G323" s="5">
        <v>1016</v>
      </c>
      <c r="H323">
        <v>44480</v>
      </c>
      <c r="I323">
        <v>85045760</v>
      </c>
      <c r="J323" s="2">
        <v>167</v>
      </c>
      <c r="K323">
        <v>1447</v>
      </c>
      <c r="L323">
        <v>523</v>
      </c>
      <c r="M323">
        <v>1912</v>
      </c>
      <c r="N323">
        <v>341</v>
      </c>
      <c r="O323">
        <v>1912</v>
      </c>
      <c r="P323">
        <v>271</v>
      </c>
      <c r="Q323">
        <v>1912</v>
      </c>
      <c r="R323">
        <v>220</v>
      </c>
      <c r="S323">
        <v>1912</v>
      </c>
      <c r="T323">
        <v>0</v>
      </c>
      <c r="U323">
        <v>1805</v>
      </c>
      <c r="V323" s="24">
        <v>135</v>
      </c>
      <c r="W323" s="24">
        <v>1912</v>
      </c>
      <c r="X323">
        <v>72</v>
      </c>
      <c r="Y323">
        <v>1033</v>
      </c>
      <c r="Z323">
        <v>6</v>
      </c>
      <c r="AA323" s="5">
        <v>812</v>
      </c>
      <c r="AB323">
        <v>28</v>
      </c>
      <c r="AC323" s="5">
        <v>812</v>
      </c>
      <c r="AD323" s="24">
        <v>122</v>
      </c>
      <c r="AE323" s="24">
        <v>1983</v>
      </c>
      <c r="AF323" s="24">
        <v>166</v>
      </c>
      <c r="AG323" s="24">
        <v>853</v>
      </c>
      <c r="AH323">
        <v>1033</v>
      </c>
      <c r="AI323">
        <v>812</v>
      </c>
    </row>
    <row r="324" spans="1:35" x14ac:dyDescent="0.35">
      <c r="A324">
        <v>21636</v>
      </c>
      <c r="B324" t="s">
        <v>148</v>
      </c>
      <c r="C324">
        <v>1147</v>
      </c>
      <c r="D324" s="9">
        <v>54</v>
      </c>
      <c r="E324">
        <v>1140</v>
      </c>
      <c r="F324">
        <v>7</v>
      </c>
      <c r="G324" s="5">
        <v>709</v>
      </c>
      <c r="H324">
        <v>31551</v>
      </c>
      <c r="I324">
        <v>36188997</v>
      </c>
      <c r="J324" s="2">
        <v>60</v>
      </c>
      <c r="K324">
        <v>821</v>
      </c>
      <c r="L324">
        <v>259</v>
      </c>
      <c r="M324">
        <v>1147</v>
      </c>
      <c r="N324">
        <v>153</v>
      </c>
      <c r="O324">
        <v>1147</v>
      </c>
      <c r="P324">
        <v>102</v>
      </c>
      <c r="Q324">
        <v>1147</v>
      </c>
      <c r="R324">
        <v>210</v>
      </c>
      <c r="S324">
        <v>1147</v>
      </c>
      <c r="T324">
        <v>8</v>
      </c>
      <c r="U324">
        <v>1099</v>
      </c>
      <c r="V324" s="24">
        <v>27</v>
      </c>
      <c r="W324" s="24">
        <v>1147</v>
      </c>
      <c r="X324">
        <v>25</v>
      </c>
      <c r="Y324">
        <v>498</v>
      </c>
      <c r="Z324">
        <v>1</v>
      </c>
      <c r="AA324" s="5">
        <v>444</v>
      </c>
      <c r="AB324">
        <v>33</v>
      </c>
      <c r="AC324" s="5">
        <v>444</v>
      </c>
      <c r="AD324" s="24">
        <v>87</v>
      </c>
      <c r="AE324" s="24">
        <v>1015</v>
      </c>
      <c r="AF324" s="24">
        <v>140</v>
      </c>
      <c r="AG324" s="24">
        <v>421</v>
      </c>
      <c r="AH324">
        <v>498</v>
      </c>
      <c r="AI324">
        <v>444</v>
      </c>
    </row>
    <row r="325" spans="1:35" x14ac:dyDescent="0.35">
      <c r="A325">
        <v>21638</v>
      </c>
      <c r="B325" t="s">
        <v>145</v>
      </c>
      <c r="C325">
        <v>5210</v>
      </c>
      <c r="D325" s="9">
        <v>508</v>
      </c>
      <c r="E325">
        <v>5210</v>
      </c>
      <c r="F325">
        <v>64</v>
      </c>
      <c r="G325" s="5">
        <v>2656</v>
      </c>
      <c r="H325">
        <v>44658</v>
      </c>
      <c r="I325">
        <v>232668180</v>
      </c>
      <c r="J325" s="2">
        <v>200</v>
      </c>
      <c r="K325">
        <v>3675</v>
      </c>
      <c r="L325">
        <v>994</v>
      </c>
      <c r="M325">
        <v>5210</v>
      </c>
      <c r="N325">
        <v>1284</v>
      </c>
      <c r="O325">
        <v>5210</v>
      </c>
      <c r="P325">
        <v>628</v>
      </c>
      <c r="Q325">
        <v>5182</v>
      </c>
      <c r="R325">
        <v>668</v>
      </c>
      <c r="S325">
        <v>5210</v>
      </c>
      <c r="T325">
        <v>0</v>
      </c>
      <c r="U325">
        <v>4852</v>
      </c>
      <c r="V325" s="24">
        <v>125</v>
      </c>
      <c r="W325" s="24">
        <v>5210</v>
      </c>
      <c r="X325">
        <v>28</v>
      </c>
      <c r="Y325">
        <v>2241</v>
      </c>
      <c r="Z325">
        <v>11</v>
      </c>
      <c r="AA325" s="5">
        <v>1946</v>
      </c>
      <c r="AB325">
        <v>58</v>
      </c>
      <c r="AC325" s="5">
        <v>1946</v>
      </c>
      <c r="AD325" s="24">
        <v>134</v>
      </c>
      <c r="AE325" s="24">
        <v>5108</v>
      </c>
      <c r="AF325" s="24">
        <v>252</v>
      </c>
      <c r="AG325" s="24">
        <v>2010</v>
      </c>
      <c r="AH325">
        <v>2241</v>
      </c>
      <c r="AI325">
        <v>1946</v>
      </c>
    </row>
    <row r="326" spans="1:35" x14ac:dyDescent="0.35">
      <c r="A326">
        <v>21639</v>
      </c>
      <c r="B326" t="s">
        <v>148</v>
      </c>
      <c r="C326">
        <v>4639</v>
      </c>
      <c r="D326" s="9">
        <v>811</v>
      </c>
      <c r="E326">
        <v>4627</v>
      </c>
      <c r="F326">
        <v>150</v>
      </c>
      <c r="G326" s="5">
        <v>2246</v>
      </c>
      <c r="H326">
        <v>22166</v>
      </c>
      <c r="I326">
        <v>102828074</v>
      </c>
      <c r="J326" s="2">
        <v>524</v>
      </c>
      <c r="K326">
        <v>2989</v>
      </c>
      <c r="L326">
        <v>559</v>
      </c>
      <c r="M326">
        <v>4639</v>
      </c>
      <c r="N326">
        <v>1335</v>
      </c>
      <c r="O326">
        <v>4639</v>
      </c>
      <c r="P326">
        <v>715</v>
      </c>
      <c r="Q326">
        <v>4639</v>
      </c>
      <c r="R326">
        <v>914</v>
      </c>
      <c r="S326">
        <v>4639</v>
      </c>
      <c r="T326">
        <v>120</v>
      </c>
      <c r="U326">
        <v>4279</v>
      </c>
      <c r="V326" s="24">
        <v>301</v>
      </c>
      <c r="W326" s="24">
        <v>4639</v>
      </c>
      <c r="X326">
        <v>51</v>
      </c>
      <c r="Y326">
        <v>1739</v>
      </c>
      <c r="Z326">
        <v>42</v>
      </c>
      <c r="AA326" s="5">
        <v>1611</v>
      </c>
      <c r="AB326">
        <v>147</v>
      </c>
      <c r="AC326" s="5">
        <v>1611</v>
      </c>
      <c r="AD326" s="24">
        <v>374</v>
      </c>
      <c r="AE326" s="24">
        <v>5279</v>
      </c>
      <c r="AF326" s="24">
        <v>303</v>
      </c>
      <c r="AG326" s="24">
        <v>1691</v>
      </c>
      <c r="AH326">
        <v>1739</v>
      </c>
      <c r="AI326">
        <v>1611</v>
      </c>
    </row>
    <row r="327" spans="1:35" x14ac:dyDescent="0.35">
      <c r="A327">
        <v>21640</v>
      </c>
      <c r="B327" t="s">
        <v>148</v>
      </c>
      <c r="C327">
        <v>1440</v>
      </c>
      <c r="D327" s="9">
        <v>137</v>
      </c>
      <c r="E327">
        <v>1440</v>
      </c>
      <c r="F327">
        <v>22</v>
      </c>
      <c r="G327" s="5">
        <v>709</v>
      </c>
      <c r="H327">
        <v>23276</v>
      </c>
      <c r="I327">
        <v>33517440</v>
      </c>
      <c r="J327" s="2">
        <v>272</v>
      </c>
      <c r="K327">
        <v>996</v>
      </c>
      <c r="L327">
        <v>264</v>
      </c>
      <c r="M327">
        <v>1440</v>
      </c>
      <c r="N327">
        <v>345</v>
      </c>
      <c r="O327">
        <v>1440</v>
      </c>
      <c r="P327">
        <v>197</v>
      </c>
      <c r="Q327">
        <v>1440</v>
      </c>
      <c r="R327">
        <v>263</v>
      </c>
      <c r="S327">
        <v>1440</v>
      </c>
      <c r="T327">
        <v>53</v>
      </c>
      <c r="U327">
        <v>1338</v>
      </c>
      <c r="V327" s="24">
        <v>133</v>
      </c>
      <c r="W327" s="24">
        <v>1440</v>
      </c>
      <c r="X327">
        <v>127</v>
      </c>
      <c r="Y327">
        <v>570</v>
      </c>
      <c r="Z327">
        <v>13</v>
      </c>
      <c r="AA327" s="5">
        <v>537</v>
      </c>
      <c r="AB327">
        <v>11</v>
      </c>
      <c r="AC327" s="5">
        <v>537</v>
      </c>
      <c r="AD327" s="24">
        <v>196</v>
      </c>
      <c r="AE327" s="24">
        <v>1499</v>
      </c>
      <c r="AF327" s="24">
        <v>141</v>
      </c>
      <c r="AG327" s="24">
        <v>578</v>
      </c>
      <c r="AH327">
        <v>570</v>
      </c>
      <c r="AI327">
        <v>537</v>
      </c>
    </row>
    <row r="328" spans="1:35" x14ac:dyDescent="0.35">
      <c r="A328">
        <v>21641</v>
      </c>
      <c r="B328" t="s">
        <v>148</v>
      </c>
      <c r="C328">
        <v>102</v>
      </c>
      <c r="D328" s="9">
        <v>37</v>
      </c>
      <c r="E328">
        <v>102</v>
      </c>
      <c r="F328">
        <v>1</v>
      </c>
      <c r="G328" s="5">
        <v>57</v>
      </c>
      <c r="H328">
        <v>19923</v>
      </c>
      <c r="I328">
        <v>2032146</v>
      </c>
      <c r="J328" s="2">
        <v>14</v>
      </c>
      <c r="K328">
        <v>77</v>
      </c>
      <c r="L328">
        <v>23</v>
      </c>
      <c r="M328">
        <v>102</v>
      </c>
      <c r="N328">
        <v>23</v>
      </c>
      <c r="O328">
        <v>102</v>
      </c>
      <c r="P328">
        <v>28</v>
      </c>
      <c r="Q328">
        <v>102</v>
      </c>
      <c r="R328">
        <v>0</v>
      </c>
      <c r="S328">
        <v>102</v>
      </c>
      <c r="T328">
        <v>0</v>
      </c>
      <c r="U328">
        <v>101</v>
      </c>
      <c r="V328" s="24">
        <v>2</v>
      </c>
      <c r="W328" s="24">
        <v>102</v>
      </c>
      <c r="X328">
        <v>0</v>
      </c>
      <c r="Y328">
        <v>40</v>
      </c>
      <c r="Z328">
        <v>0</v>
      </c>
      <c r="AA328" s="5">
        <v>40</v>
      </c>
      <c r="AB328">
        <v>4</v>
      </c>
      <c r="AC328" s="5">
        <v>40</v>
      </c>
      <c r="AD328" s="24">
        <v>7</v>
      </c>
      <c r="AE328" s="24">
        <v>88</v>
      </c>
      <c r="AF328" s="24">
        <v>5</v>
      </c>
      <c r="AG328" s="24">
        <v>33</v>
      </c>
      <c r="AH328">
        <v>40</v>
      </c>
      <c r="AI328">
        <v>40</v>
      </c>
    </row>
    <row r="329" spans="1:35" x14ac:dyDescent="0.35">
      <c r="A329">
        <v>21643</v>
      </c>
      <c r="B329" t="s">
        <v>147</v>
      </c>
      <c r="C329">
        <v>6015</v>
      </c>
      <c r="D329" s="9">
        <v>954</v>
      </c>
      <c r="E329">
        <v>6007</v>
      </c>
      <c r="F329">
        <v>285</v>
      </c>
      <c r="G329" s="5">
        <v>3253</v>
      </c>
      <c r="H329">
        <v>24585</v>
      </c>
      <c r="I329">
        <v>147878775</v>
      </c>
      <c r="J329" s="2">
        <v>771</v>
      </c>
      <c r="K329">
        <v>4184</v>
      </c>
      <c r="L329">
        <v>917</v>
      </c>
      <c r="M329">
        <v>6015</v>
      </c>
      <c r="N329">
        <v>1371</v>
      </c>
      <c r="O329">
        <v>6015</v>
      </c>
      <c r="P329">
        <v>984</v>
      </c>
      <c r="Q329">
        <v>6011</v>
      </c>
      <c r="R329">
        <v>2144</v>
      </c>
      <c r="S329">
        <v>6015</v>
      </c>
      <c r="T329">
        <v>129</v>
      </c>
      <c r="U329">
        <v>5720</v>
      </c>
      <c r="V329" s="24">
        <v>234</v>
      </c>
      <c r="W329" s="24">
        <v>6015</v>
      </c>
      <c r="X329">
        <v>167</v>
      </c>
      <c r="Y329">
        <v>2539</v>
      </c>
      <c r="Z329">
        <v>32</v>
      </c>
      <c r="AA329" s="5">
        <v>2263</v>
      </c>
      <c r="AB329">
        <v>179</v>
      </c>
      <c r="AC329" s="5">
        <v>2263</v>
      </c>
      <c r="AD329" s="24">
        <v>289</v>
      </c>
      <c r="AE329" s="24">
        <v>5863</v>
      </c>
      <c r="AF329" s="24">
        <v>474</v>
      </c>
      <c r="AG329" s="24">
        <v>2339</v>
      </c>
      <c r="AH329">
        <v>2539</v>
      </c>
      <c r="AI329">
        <v>2263</v>
      </c>
    </row>
    <row r="330" spans="1:35" x14ac:dyDescent="0.35">
      <c r="A330">
        <v>21644</v>
      </c>
      <c r="B330" t="s">
        <v>145</v>
      </c>
      <c r="C330">
        <v>77</v>
      </c>
      <c r="D330" s="9">
        <v>5</v>
      </c>
      <c r="E330">
        <v>77</v>
      </c>
      <c r="F330">
        <v>0</v>
      </c>
      <c r="G330" s="5">
        <v>21</v>
      </c>
      <c r="H330">
        <v>22379</v>
      </c>
      <c r="I330">
        <v>1723183</v>
      </c>
      <c r="J330" s="2">
        <v>19</v>
      </c>
      <c r="K330">
        <v>60</v>
      </c>
      <c r="L330">
        <v>24</v>
      </c>
      <c r="M330">
        <v>77</v>
      </c>
      <c r="N330">
        <v>13</v>
      </c>
      <c r="O330">
        <v>77</v>
      </c>
      <c r="P330">
        <v>19</v>
      </c>
      <c r="Q330">
        <v>77</v>
      </c>
      <c r="R330">
        <v>5</v>
      </c>
      <c r="S330">
        <v>77</v>
      </c>
      <c r="T330">
        <v>0</v>
      </c>
      <c r="U330">
        <v>77</v>
      </c>
      <c r="V330" s="24">
        <v>0</v>
      </c>
      <c r="W330" s="24">
        <v>77</v>
      </c>
      <c r="X330">
        <v>0</v>
      </c>
      <c r="Y330">
        <v>25</v>
      </c>
      <c r="Z330">
        <v>0</v>
      </c>
      <c r="AA330" s="5">
        <v>25</v>
      </c>
      <c r="AB330">
        <v>4</v>
      </c>
      <c r="AC330" s="5">
        <v>25</v>
      </c>
      <c r="AD330" s="24">
        <v>0</v>
      </c>
      <c r="AE330" s="24">
        <v>90</v>
      </c>
      <c r="AF330" s="24">
        <v>0</v>
      </c>
      <c r="AG330" s="24">
        <v>31</v>
      </c>
      <c r="AH330">
        <v>25</v>
      </c>
      <c r="AI330">
        <v>25</v>
      </c>
    </row>
    <row r="331" spans="1:35" x14ac:dyDescent="0.35">
      <c r="A331">
        <v>21645</v>
      </c>
      <c r="B331" t="s">
        <v>146</v>
      </c>
      <c r="C331">
        <v>1418</v>
      </c>
      <c r="D331" s="9">
        <v>105</v>
      </c>
      <c r="E331">
        <v>1406</v>
      </c>
      <c r="F331">
        <v>9</v>
      </c>
      <c r="G331" s="5">
        <v>762</v>
      </c>
      <c r="H331">
        <v>41469</v>
      </c>
      <c r="I331">
        <v>58803042</v>
      </c>
      <c r="J331" s="2">
        <v>82</v>
      </c>
      <c r="K331">
        <v>1044</v>
      </c>
      <c r="L331">
        <v>298</v>
      </c>
      <c r="M331">
        <v>1418</v>
      </c>
      <c r="N331">
        <v>201</v>
      </c>
      <c r="O331">
        <v>1418</v>
      </c>
      <c r="P331">
        <v>199</v>
      </c>
      <c r="Q331">
        <v>1418</v>
      </c>
      <c r="R331">
        <v>73</v>
      </c>
      <c r="S331">
        <v>1418</v>
      </c>
      <c r="T331">
        <v>42</v>
      </c>
      <c r="U331">
        <v>1312</v>
      </c>
      <c r="V331" s="24">
        <v>50</v>
      </c>
      <c r="W331" s="24">
        <v>1418</v>
      </c>
      <c r="X331">
        <v>38</v>
      </c>
      <c r="Y331">
        <v>700</v>
      </c>
      <c r="Z331">
        <v>0</v>
      </c>
      <c r="AA331" s="5">
        <v>476</v>
      </c>
      <c r="AB331">
        <v>25</v>
      </c>
      <c r="AC331" s="5">
        <v>476</v>
      </c>
      <c r="AD331" s="24">
        <v>59</v>
      </c>
      <c r="AE331" s="24">
        <v>1261</v>
      </c>
      <c r="AF331" s="24">
        <v>119</v>
      </c>
      <c r="AG331" s="24">
        <v>463</v>
      </c>
      <c r="AH331">
        <v>700</v>
      </c>
      <c r="AI331">
        <v>476</v>
      </c>
    </row>
    <row r="332" spans="1:35" x14ac:dyDescent="0.35">
      <c r="A332">
        <v>21647</v>
      </c>
      <c r="B332" t="s">
        <v>144</v>
      </c>
      <c r="C332">
        <v>217</v>
      </c>
      <c r="D332" s="9">
        <v>37</v>
      </c>
      <c r="E332">
        <v>217</v>
      </c>
      <c r="F332">
        <v>0</v>
      </c>
      <c r="G332" s="5">
        <v>116</v>
      </c>
      <c r="H332">
        <v>40340</v>
      </c>
      <c r="I332">
        <v>8753780</v>
      </c>
      <c r="J332" s="2">
        <v>23</v>
      </c>
      <c r="K332">
        <v>183</v>
      </c>
      <c r="L332">
        <v>80</v>
      </c>
      <c r="M332">
        <v>217</v>
      </c>
      <c r="N332">
        <v>21</v>
      </c>
      <c r="O332">
        <v>217</v>
      </c>
      <c r="P332">
        <v>38</v>
      </c>
      <c r="Q332">
        <v>217</v>
      </c>
      <c r="R332">
        <v>39</v>
      </c>
      <c r="S332">
        <v>217</v>
      </c>
      <c r="T332">
        <v>0</v>
      </c>
      <c r="U332">
        <v>209</v>
      </c>
      <c r="V332" s="24">
        <v>0</v>
      </c>
      <c r="W332" s="24">
        <v>217</v>
      </c>
      <c r="X332">
        <v>0</v>
      </c>
      <c r="Y332">
        <v>133</v>
      </c>
      <c r="Z332">
        <v>0</v>
      </c>
      <c r="AA332" s="5">
        <v>108</v>
      </c>
      <c r="AB332">
        <v>0</v>
      </c>
      <c r="AC332" s="5">
        <v>108</v>
      </c>
      <c r="AD332" s="24">
        <v>25</v>
      </c>
      <c r="AE332" s="24">
        <v>288</v>
      </c>
      <c r="AF332" s="24">
        <v>36</v>
      </c>
      <c r="AG332" s="24">
        <v>128</v>
      </c>
      <c r="AH332">
        <v>133</v>
      </c>
      <c r="AI332">
        <v>108</v>
      </c>
    </row>
    <row r="333" spans="1:35" x14ac:dyDescent="0.35">
      <c r="A333">
        <v>21648</v>
      </c>
      <c r="B333" t="s">
        <v>147</v>
      </c>
      <c r="C333">
        <v>256</v>
      </c>
      <c r="D333" s="9">
        <v>29</v>
      </c>
      <c r="E333">
        <v>237</v>
      </c>
      <c r="F333">
        <v>5</v>
      </c>
      <c r="G333" s="5">
        <v>158</v>
      </c>
      <c r="H333">
        <v>29311</v>
      </c>
      <c r="I333">
        <v>7503616</v>
      </c>
      <c r="J333" s="2">
        <v>7</v>
      </c>
      <c r="K333">
        <v>177</v>
      </c>
      <c r="L333">
        <v>51</v>
      </c>
      <c r="M333">
        <v>256</v>
      </c>
      <c r="N333">
        <v>59</v>
      </c>
      <c r="O333">
        <v>256</v>
      </c>
      <c r="P333">
        <v>33</v>
      </c>
      <c r="Q333">
        <v>237</v>
      </c>
      <c r="R333">
        <v>13</v>
      </c>
      <c r="S333">
        <v>256</v>
      </c>
      <c r="T333">
        <v>7</v>
      </c>
      <c r="U333">
        <v>256</v>
      </c>
      <c r="V333" s="24">
        <v>11</v>
      </c>
      <c r="W333" s="24">
        <v>256</v>
      </c>
      <c r="X333">
        <v>12</v>
      </c>
      <c r="Y333">
        <v>147</v>
      </c>
      <c r="Z333">
        <v>0</v>
      </c>
      <c r="AA333" s="5">
        <v>114</v>
      </c>
      <c r="AB333">
        <v>7</v>
      </c>
      <c r="AC333" s="5">
        <v>114</v>
      </c>
      <c r="AD333" s="24">
        <v>12</v>
      </c>
      <c r="AE333" s="24">
        <v>155</v>
      </c>
      <c r="AF333" s="24">
        <v>24</v>
      </c>
      <c r="AG333" s="24">
        <v>81</v>
      </c>
      <c r="AH333">
        <v>147</v>
      </c>
      <c r="AI333">
        <v>114</v>
      </c>
    </row>
    <row r="334" spans="1:35" x14ac:dyDescent="0.35">
      <c r="A334">
        <v>21649</v>
      </c>
      <c r="B334" t="s">
        <v>148</v>
      </c>
      <c r="C334">
        <v>2131</v>
      </c>
      <c r="D334" s="9">
        <v>505</v>
      </c>
      <c r="E334">
        <v>2002</v>
      </c>
      <c r="F334">
        <v>40</v>
      </c>
      <c r="G334" s="5">
        <v>1027</v>
      </c>
      <c r="H334">
        <v>18867</v>
      </c>
      <c r="I334">
        <v>40205577</v>
      </c>
      <c r="J334" s="2">
        <v>505</v>
      </c>
      <c r="K334">
        <v>1324</v>
      </c>
      <c r="L334">
        <v>148</v>
      </c>
      <c r="M334">
        <v>2131</v>
      </c>
      <c r="N334">
        <v>533</v>
      </c>
      <c r="O334">
        <v>2131</v>
      </c>
      <c r="P334">
        <v>277</v>
      </c>
      <c r="Q334">
        <v>2131</v>
      </c>
      <c r="R334">
        <v>838</v>
      </c>
      <c r="S334">
        <v>2131</v>
      </c>
      <c r="T334">
        <v>266</v>
      </c>
      <c r="U334">
        <v>1931</v>
      </c>
      <c r="V334" s="24">
        <v>393</v>
      </c>
      <c r="W334" s="24">
        <v>2131</v>
      </c>
      <c r="X334">
        <v>104</v>
      </c>
      <c r="Y334">
        <v>670</v>
      </c>
      <c r="Z334">
        <v>66</v>
      </c>
      <c r="AA334" s="5">
        <v>567</v>
      </c>
      <c r="AB334">
        <v>34</v>
      </c>
      <c r="AC334" s="5">
        <v>567</v>
      </c>
      <c r="AD334" s="24">
        <v>368</v>
      </c>
      <c r="AE334" s="24">
        <v>1935</v>
      </c>
      <c r="AF334" s="24">
        <v>135</v>
      </c>
      <c r="AG334" s="24">
        <v>542</v>
      </c>
      <c r="AH334">
        <v>670</v>
      </c>
      <c r="AI334">
        <v>567</v>
      </c>
    </row>
    <row r="335" spans="1:35" x14ac:dyDescent="0.35">
      <c r="A335">
        <v>21650</v>
      </c>
      <c r="B335" t="s">
        <v>146</v>
      </c>
      <c r="C335">
        <v>290</v>
      </c>
      <c r="D335" s="9">
        <v>0</v>
      </c>
      <c r="E335">
        <v>290</v>
      </c>
      <c r="F335">
        <v>0</v>
      </c>
      <c r="G335" s="5">
        <v>120</v>
      </c>
      <c r="H335">
        <v>38979</v>
      </c>
      <c r="I335">
        <v>11303910</v>
      </c>
      <c r="J335" s="2">
        <v>26</v>
      </c>
      <c r="K335">
        <v>209</v>
      </c>
      <c r="L335">
        <v>46</v>
      </c>
      <c r="M335">
        <v>290</v>
      </c>
      <c r="N335">
        <v>57</v>
      </c>
      <c r="O335">
        <v>290</v>
      </c>
      <c r="P335">
        <v>24</v>
      </c>
      <c r="Q335">
        <v>290</v>
      </c>
      <c r="R335">
        <v>89</v>
      </c>
      <c r="S335">
        <v>290</v>
      </c>
      <c r="T335">
        <v>29</v>
      </c>
      <c r="U335">
        <v>290</v>
      </c>
      <c r="V335" s="24">
        <v>66</v>
      </c>
      <c r="W335" s="24">
        <v>290</v>
      </c>
      <c r="X335">
        <v>0</v>
      </c>
      <c r="Y335">
        <v>108</v>
      </c>
      <c r="Z335">
        <v>0</v>
      </c>
      <c r="AA335" s="5">
        <v>108</v>
      </c>
      <c r="AB335">
        <v>0</v>
      </c>
      <c r="AC335" s="5">
        <v>108</v>
      </c>
      <c r="AD335" s="24">
        <v>0</v>
      </c>
      <c r="AE335" s="24">
        <v>246</v>
      </c>
      <c r="AF335" s="24">
        <v>9</v>
      </c>
      <c r="AG335" s="24">
        <v>88</v>
      </c>
      <c r="AH335">
        <v>108</v>
      </c>
      <c r="AI335">
        <v>108</v>
      </c>
    </row>
    <row r="336" spans="1:35" x14ac:dyDescent="0.35">
      <c r="A336">
        <v>21651</v>
      </c>
      <c r="B336" t="s">
        <v>146</v>
      </c>
      <c r="C336">
        <v>2735</v>
      </c>
      <c r="D336" s="9">
        <v>184</v>
      </c>
      <c r="E336">
        <v>2719</v>
      </c>
      <c r="F336">
        <v>144</v>
      </c>
      <c r="G336" s="5">
        <v>1586</v>
      </c>
      <c r="H336">
        <v>34864</v>
      </c>
      <c r="I336">
        <v>95353040</v>
      </c>
      <c r="J336" s="2">
        <v>286</v>
      </c>
      <c r="K336">
        <v>2062</v>
      </c>
      <c r="L336">
        <v>509</v>
      </c>
      <c r="M336">
        <v>2735</v>
      </c>
      <c r="N336">
        <v>479</v>
      </c>
      <c r="O336">
        <v>2735</v>
      </c>
      <c r="P336">
        <v>319</v>
      </c>
      <c r="Q336">
        <v>2735</v>
      </c>
      <c r="R336">
        <v>805</v>
      </c>
      <c r="S336">
        <v>2735</v>
      </c>
      <c r="T336">
        <v>80</v>
      </c>
      <c r="U336">
        <v>2631</v>
      </c>
      <c r="V336" s="24">
        <v>181</v>
      </c>
      <c r="W336" s="24">
        <v>2735</v>
      </c>
      <c r="X336">
        <v>110</v>
      </c>
      <c r="Y336">
        <v>1314</v>
      </c>
      <c r="Z336">
        <v>2</v>
      </c>
      <c r="AA336" s="5">
        <v>1120</v>
      </c>
      <c r="AB336">
        <v>33</v>
      </c>
      <c r="AC336" s="5">
        <v>1120</v>
      </c>
      <c r="AD336" s="24">
        <v>303</v>
      </c>
      <c r="AE336" s="24">
        <v>2894</v>
      </c>
      <c r="AF336" s="24">
        <v>236</v>
      </c>
      <c r="AG336" s="24">
        <v>1171</v>
      </c>
      <c r="AH336">
        <v>1314</v>
      </c>
      <c r="AI336">
        <v>1120</v>
      </c>
    </row>
    <row r="337" spans="1:35" x14ac:dyDescent="0.35">
      <c r="A337">
        <v>21652</v>
      </c>
      <c r="B337" t="s">
        <v>144</v>
      </c>
      <c r="C337">
        <v>138</v>
      </c>
      <c r="D337" s="9">
        <v>10</v>
      </c>
      <c r="E337">
        <v>138</v>
      </c>
      <c r="F337">
        <v>9</v>
      </c>
      <c r="G337" s="5">
        <v>32</v>
      </c>
      <c r="H337">
        <v>60282</v>
      </c>
      <c r="I337">
        <v>8318916</v>
      </c>
      <c r="J337" s="2">
        <v>0</v>
      </c>
      <c r="K337">
        <v>129</v>
      </c>
      <c r="L337">
        <v>86</v>
      </c>
      <c r="M337">
        <v>138</v>
      </c>
      <c r="N337">
        <v>9</v>
      </c>
      <c r="O337">
        <v>138</v>
      </c>
      <c r="P337">
        <v>20</v>
      </c>
      <c r="Q337">
        <v>138</v>
      </c>
      <c r="R337">
        <v>0</v>
      </c>
      <c r="S337">
        <v>138</v>
      </c>
      <c r="T337">
        <v>0</v>
      </c>
      <c r="U337">
        <v>138</v>
      </c>
      <c r="V337" s="24">
        <v>8</v>
      </c>
      <c r="W337" s="24">
        <v>138</v>
      </c>
      <c r="X337">
        <v>0</v>
      </c>
      <c r="Y337">
        <v>178</v>
      </c>
      <c r="Z337">
        <v>0</v>
      </c>
      <c r="AA337" s="5">
        <v>77</v>
      </c>
      <c r="AB337">
        <v>0</v>
      </c>
      <c r="AC337" s="5">
        <v>77</v>
      </c>
      <c r="AD337" s="24">
        <v>0</v>
      </c>
      <c r="AE337" s="24">
        <v>118</v>
      </c>
      <c r="AF337" s="24">
        <v>0</v>
      </c>
      <c r="AG337" s="24">
        <v>68</v>
      </c>
      <c r="AH337">
        <v>178</v>
      </c>
      <c r="AI337">
        <v>77</v>
      </c>
    </row>
    <row r="338" spans="1:35" x14ac:dyDescent="0.35">
      <c r="A338">
        <v>21653</v>
      </c>
      <c r="B338" t="s">
        <v>144</v>
      </c>
      <c r="C338">
        <v>108</v>
      </c>
      <c r="D338" s="9">
        <v>0</v>
      </c>
      <c r="E338">
        <v>108</v>
      </c>
      <c r="F338">
        <v>0</v>
      </c>
      <c r="G338" s="5">
        <v>69</v>
      </c>
      <c r="H338">
        <v>50465</v>
      </c>
      <c r="I338">
        <v>5450220</v>
      </c>
      <c r="J338" s="2">
        <v>6</v>
      </c>
      <c r="K338">
        <v>95</v>
      </c>
      <c r="L338">
        <v>32</v>
      </c>
      <c r="M338">
        <v>108</v>
      </c>
      <c r="N338">
        <v>0</v>
      </c>
      <c r="O338">
        <v>108</v>
      </c>
      <c r="P338">
        <v>18</v>
      </c>
      <c r="Q338">
        <v>108</v>
      </c>
      <c r="R338">
        <v>3</v>
      </c>
      <c r="S338">
        <v>108</v>
      </c>
      <c r="T338">
        <v>0</v>
      </c>
      <c r="U338">
        <v>108</v>
      </c>
      <c r="V338" s="24">
        <v>0</v>
      </c>
      <c r="W338" s="24">
        <v>108</v>
      </c>
      <c r="X338">
        <v>0</v>
      </c>
      <c r="Y338">
        <v>72</v>
      </c>
      <c r="Z338">
        <v>0</v>
      </c>
      <c r="AA338" s="5">
        <v>47</v>
      </c>
      <c r="AB338">
        <v>0</v>
      </c>
      <c r="AC338" s="5">
        <v>47</v>
      </c>
      <c r="AD338" s="24">
        <v>5</v>
      </c>
      <c r="AE338" s="24">
        <v>143</v>
      </c>
      <c r="AF338" s="24">
        <v>6</v>
      </c>
      <c r="AG338" s="24">
        <v>66</v>
      </c>
      <c r="AH338">
        <v>72</v>
      </c>
      <c r="AI338">
        <v>47</v>
      </c>
    </row>
    <row r="339" spans="1:35" x14ac:dyDescent="0.35">
      <c r="A339">
        <v>21654</v>
      </c>
      <c r="B339" t="s">
        <v>144</v>
      </c>
      <c r="C339">
        <v>960</v>
      </c>
      <c r="D339" s="9">
        <v>38</v>
      </c>
      <c r="E339">
        <v>960</v>
      </c>
      <c r="F339">
        <v>20</v>
      </c>
      <c r="G339" s="5">
        <v>318</v>
      </c>
      <c r="H339">
        <v>86243</v>
      </c>
      <c r="I339">
        <v>82793280</v>
      </c>
      <c r="J339" s="2">
        <v>3</v>
      </c>
      <c r="K339">
        <v>859</v>
      </c>
      <c r="L339">
        <v>503</v>
      </c>
      <c r="M339">
        <v>960</v>
      </c>
      <c r="N339">
        <v>67</v>
      </c>
      <c r="O339">
        <v>960</v>
      </c>
      <c r="P339">
        <v>137</v>
      </c>
      <c r="Q339">
        <v>949</v>
      </c>
      <c r="R339">
        <v>49</v>
      </c>
      <c r="S339">
        <v>960</v>
      </c>
      <c r="T339">
        <v>0</v>
      </c>
      <c r="U339">
        <v>947</v>
      </c>
      <c r="V339" s="24">
        <v>39</v>
      </c>
      <c r="W339" s="24">
        <v>960</v>
      </c>
      <c r="X339">
        <v>0</v>
      </c>
      <c r="Y339">
        <v>946</v>
      </c>
      <c r="Z339">
        <v>9</v>
      </c>
      <c r="AA339" s="5">
        <v>546</v>
      </c>
      <c r="AB339">
        <v>12</v>
      </c>
      <c r="AC339" s="5">
        <v>546</v>
      </c>
      <c r="AD339" s="24">
        <v>14</v>
      </c>
      <c r="AE339" s="24">
        <v>973</v>
      </c>
      <c r="AF339" s="24">
        <v>56</v>
      </c>
      <c r="AG339" s="24">
        <v>556</v>
      </c>
      <c r="AH339">
        <v>946</v>
      </c>
      <c r="AI339">
        <v>546</v>
      </c>
    </row>
    <row r="340" spans="1:35" x14ac:dyDescent="0.35">
      <c r="A340">
        <v>21655</v>
      </c>
      <c r="B340" t="s">
        <v>148</v>
      </c>
      <c r="C340">
        <v>4966</v>
      </c>
      <c r="D340" s="9">
        <v>370</v>
      </c>
      <c r="E340">
        <v>4946</v>
      </c>
      <c r="F340">
        <v>113</v>
      </c>
      <c r="G340" s="5">
        <v>3020</v>
      </c>
      <c r="H340">
        <v>30666</v>
      </c>
      <c r="I340">
        <v>152287356</v>
      </c>
      <c r="J340" s="2">
        <v>360</v>
      </c>
      <c r="K340">
        <v>3547</v>
      </c>
      <c r="L340">
        <v>828</v>
      </c>
      <c r="M340">
        <v>4966</v>
      </c>
      <c r="N340">
        <v>1038</v>
      </c>
      <c r="O340">
        <v>4966</v>
      </c>
      <c r="P340">
        <v>687</v>
      </c>
      <c r="Q340">
        <v>4961</v>
      </c>
      <c r="R340">
        <v>909</v>
      </c>
      <c r="S340">
        <v>4966</v>
      </c>
      <c r="T340">
        <v>1</v>
      </c>
      <c r="U340">
        <v>4766</v>
      </c>
      <c r="V340" s="24">
        <v>296</v>
      </c>
      <c r="W340" s="24">
        <v>4966</v>
      </c>
      <c r="X340">
        <v>158</v>
      </c>
      <c r="Y340">
        <v>2170</v>
      </c>
      <c r="Z340">
        <v>24</v>
      </c>
      <c r="AA340" s="5">
        <v>1934</v>
      </c>
      <c r="AB340">
        <v>30</v>
      </c>
      <c r="AC340" s="5">
        <v>1934</v>
      </c>
      <c r="AD340" s="24">
        <v>84</v>
      </c>
      <c r="AE340" s="24">
        <v>4742</v>
      </c>
      <c r="AF340" s="24">
        <v>270</v>
      </c>
      <c r="AG340" s="24">
        <v>1865</v>
      </c>
      <c r="AH340">
        <v>2170</v>
      </c>
      <c r="AI340">
        <v>1934</v>
      </c>
    </row>
    <row r="341" spans="1:35" x14ac:dyDescent="0.35">
      <c r="A341">
        <v>21657</v>
      </c>
      <c r="B341" t="s">
        <v>145</v>
      </c>
      <c r="C341">
        <v>853</v>
      </c>
      <c r="D341" s="9">
        <v>8</v>
      </c>
      <c r="E341">
        <v>853</v>
      </c>
      <c r="F341">
        <v>17</v>
      </c>
      <c r="G341" s="5">
        <v>481</v>
      </c>
      <c r="H341">
        <v>39823</v>
      </c>
      <c r="I341">
        <v>33969019</v>
      </c>
      <c r="J341" s="2">
        <v>34</v>
      </c>
      <c r="K341">
        <v>626</v>
      </c>
      <c r="L341">
        <v>161</v>
      </c>
      <c r="M341">
        <v>853</v>
      </c>
      <c r="N341">
        <v>167</v>
      </c>
      <c r="O341">
        <v>853</v>
      </c>
      <c r="P341">
        <v>91</v>
      </c>
      <c r="Q341">
        <v>850</v>
      </c>
      <c r="R341">
        <v>36</v>
      </c>
      <c r="S341">
        <v>853</v>
      </c>
      <c r="T341">
        <v>0</v>
      </c>
      <c r="U341">
        <v>826</v>
      </c>
      <c r="V341" s="24">
        <v>29</v>
      </c>
      <c r="W341" s="24">
        <v>853</v>
      </c>
      <c r="X341">
        <v>8</v>
      </c>
      <c r="Y341">
        <v>301</v>
      </c>
      <c r="Z341">
        <v>0</v>
      </c>
      <c r="AA341" s="5">
        <v>301</v>
      </c>
      <c r="AB341">
        <v>33</v>
      </c>
      <c r="AC341" s="5">
        <v>301</v>
      </c>
      <c r="AD341" s="24">
        <v>44</v>
      </c>
      <c r="AE341" s="24">
        <v>906</v>
      </c>
      <c r="AF341" s="24">
        <v>62</v>
      </c>
      <c r="AG341" s="24">
        <v>320</v>
      </c>
      <c r="AH341">
        <v>301</v>
      </c>
      <c r="AI341">
        <v>301</v>
      </c>
    </row>
    <row r="342" spans="1:35" x14ac:dyDescent="0.35">
      <c r="A342">
        <v>21658</v>
      </c>
      <c r="B342" t="s">
        <v>145</v>
      </c>
      <c r="C342">
        <v>3840</v>
      </c>
      <c r="D342" s="9">
        <v>209</v>
      </c>
      <c r="E342">
        <v>3840</v>
      </c>
      <c r="F342">
        <v>87</v>
      </c>
      <c r="G342" s="5">
        <v>2059</v>
      </c>
      <c r="H342">
        <v>49526</v>
      </c>
      <c r="I342">
        <v>190179840</v>
      </c>
      <c r="J342" s="2">
        <v>313</v>
      </c>
      <c r="K342">
        <v>2855</v>
      </c>
      <c r="L342">
        <v>792</v>
      </c>
      <c r="M342">
        <v>3840</v>
      </c>
      <c r="N342">
        <v>741</v>
      </c>
      <c r="O342">
        <v>3840</v>
      </c>
      <c r="P342">
        <v>407</v>
      </c>
      <c r="Q342">
        <v>3838</v>
      </c>
      <c r="R342">
        <v>712</v>
      </c>
      <c r="S342">
        <v>3840</v>
      </c>
      <c r="T342">
        <v>236</v>
      </c>
      <c r="U342">
        <v>3711</v>
      </c>
      <c r="V342" s="24">
        <v>377</v>
      </c>
      <c r="W342" s="24">
        <v>3840</v>
      </c>
      <c r="X342">
        <v>69</v>
      </c>
      <c r="Y342">
        <v>1738</v>
      </c>
      <c r="Z342">
        <v>56</v>
      </c>
      <c r="AA342" s="5">
        <v>1433</v>
      </c>
      <c r="AB342">
        <v>54</v>
      </c>
      <c r="AC342" s="5">
        <v>1433</v>
      </c>
      <c r="AD342" s="24">
        <v>394</v>
      </c>
      <c r="AE342" s="24">
        <v>3985</v>
      </c>
      <c r="AF342" s="24">
        <v>196</v>
      </c>
      <c r="AG342" s="24">
        <v>1509</v>
      </c>
      <c r="AH342">
        <v>1738</v>
      </c>
      <c r="AI342">
        <v>1433</v>
      </c>
    </row>
    <row r="343" spans="1:35" x14ac:dyDescent="0.35">
      <c r="A343">
        <v>21659</v>
      </c>
      <c r="B343" t="s">
        <v>147</v>
      </c>
      <c r="C343">
        <v>1355</v>
      </c>
      <c r="D343" s="9">
        <v>151</v>
      </c>
      <c r="E343">
        <v>1355</v>
      </c>
      <c r="F343">
        <v>31</v>
      </c>
      <c r="G343" s="5">
        <v>756</v>
      </c>
      <c r="H343">
        <v>40277</v>
      </c>
      <c r="I343">
        <v>54575335</v>
      </c>
      <c r="J343" s="2">
        <v>212</v>
      </c>
      <c r="K343">
        <v>1111</v>
      </c>
      <c r="L343">
        <v>242</v>
      </c>
      <c r="M343">
        <v>1355</v>
      </c>
      <c r="N343">
        <v>206</v>
      </c>
      <c r="O343">
        <v>1355</v>
      </c>
      <c r="P343">
        <v>243</v>
      </c>
      <c r="Q343">
        <v>1355</v>
      </c>
      <c r="R343">
        <v>283</v>
      </c>
      <c r="S343">
        <v>1355</v>
      </c>
      <c r="T343">
        <v>0</v>
      </c>
      <c r="U343">
        <v>1314</v>
      </c>
      <c r="V343" s="24">
        <v>13</v>
      </c>
      <c r="W343" s="24">
        <v>1355</v>
      </c>
      <c r="X343">
        <v>91</v>
      </c>
      <c r="Y343">
        <v>636</v>
      </c>
      <c r="Z343">
        <v>13</v>
      </c>
      <c r="AA343" s="5">
        <v>515</v>
      </c>
      <c r="AB343">
        <v>0</v>
      </c>
      <c r="AC343" s="5">
        <v>515</v>
      </c>
      <c r="AD343" s="24">
        <v>48</v>
      </c>
      <c r="AE343" s="24">
        <v>1356</v>
      </c>
      <c r="AF343" s="24">
        <v>90</v>
      </c>
      <c r="AG343" s="24">
        <v>512</v>
      </c>
      <c r="AH343">
        <v>636</v>
      </c>
      <c r="AI343">
        <v>515</v>
      </c>
    </row>
    <row r="344" spans="1:35" x14ac:dyDescent="0.35">
      <c r="A344">
        <v>21660</v>
      </c>
      <c r="B344" t="s">
        <v>148</v>
      </c>
      <c r="C344">
        <v>3881</v>
      </c>
      <c r="D344" s="9">
        <v>623</v>
      </c>
      <c r="E344">
        <v>3831</v>
      </c>
      <c r="F344">
        <v>137</v>
      </c>
      <c r="G344" s="5">
        <v>1971</v>
      </c>
      <c r="H344">
        <v>30346</v>
      </c>
      <c r="I344">
        <v>117772826</v>
      </c>
      <c r="J344" s="2">
        <v>420</v>
      </c>
      <c r="K344">
        <v>2750</v>
      </c>
      <c r="L344">
        <v>696</v>
      </c>
      <c r="M344">
        <v>3881</v>
      </c>
      <c r="N344">
        <v>818</v>
      </c>
      <c r="O344">
        <v>3881</v>
      </c>
      <c r="P344">
        <v>547</v>
      </c>
      <c r="Q344">
        <v>3824</v>
      </c>
      <c r="R344">
        <v>1053</v>
      </c>
      <c r="S344">
        <v>3881</v>
      </c>
      <c r="T344">
        <v>13</v>
      </c>
      <c r="U344">
        <v>3709</v>
      </c>
      <c r="V344" s="24">
        <v>244</v>
      </c>
      <c r="W344" s="24">
        <v>3881</v>
      </c>
      <c r="X344">
        <v>19</v>
      </c>
      <c r="Y344">
        <v>1640</v>
      </c>
      <c r="Z344">
        <v>0</v>
      </c>
      <c r="AA344" s="5">
        <v>1462</v>
      </c>
      <c r="AB344">
        <v>94</v>
      </c>
      <c r="AC344" s="5">
        <v>1462</v>
      </c>
      <c r="AD344" s="24">
        <v>216</v>
      </c>
      <c r="AE344" s="24">
        <v>4237</v>
      </c>
      <c r="AF344" s="24">
        <v>333</v>
      </c>
      <c r="AG344" s="24">
        <v>1572</v>
      </c>
      <c r="AH344">
        <v>1640</v>
      </c>
      <c r="AI344">
        <v>1462</v>
      </c>
    </row>
    <row r="345" spans="1:35" x14ac:dyDescent="0.35">
      <c r="A345">
        <v>21661</v>
      </c>
      <c r="B345" t="s">
        <v>146</v>
      </c>
      <c r="C345">
        <v>2502</v>
      </c>
      <c r="D345" s="9">
        <v>509</v>
      </c>
      <c r="E345">
        <v>2435</v>
      </c>
      <c r="F345">
        <v>47</v>
      </c>
      <c r="G345" s="5">
        <v>1161</v>
      </c>
      <c r="H345">
        <v>32510</v>
      </c>
      <c r="I345">
        <v>81340020</v>
      </c>
      <c r="J345" s="2">
        <v>234</v>
      </c>
      <c r="K345">
        <v>1891</v>
      </c>
      <c r="L345">
        <v>765</v>
      </c>
      <c r="M345">
        <v>2502</v>
      </c>
      <c r="N345">
        <v>489</v>
      </c>
      <c r="O345">
        <v>2502</v>
      </c>
      <c r="P345">
        <v>300</v>
      </c>
      <c r="Q345">
        <v>2459</v>
      </c>
      <c r="R345">
        <v>529</v>
      </c>
      <c r="S345">
        <v>2502</v>
      </c>
      <c r="T345">
        <v>0</v>
      </c>
      <c r="U345">
        <v>2410</v>
      </c>
      <c r="V345" s="24">
        <v>45</v>
      </c>
      <c r="W345" s="24">
        <v>2502</v>
      </c>
      <c r="X345">
        <v>43</v>
      </c>
      <c r="Y345">
        <v>1876</v>
      </c>
      <c r="Z345">
        <v>0</v>
      </c>
      <c r="AA345" s="5">
        <v>1123</v>
      </c>
      <c r="AB345">
        <v>119</v>
      </c>
      <c r="AC345" s="5">
        <v>1123</v>
      </c>
      <c r="AD345" s="24">
        <v>57</v>
      </c>
      <c r="AE345" s="24">
        <v>2438</v>
      </c>
      <c r="AF345" s="24">
        <v>321</v>
      </c>
      <c r="AG345" s="24">
        <v>1093</v>
      </c>
      <c r="AH345">
        <v>1876</v>
      </c>
      <c r="AI345">
        <v>1123</v>
      </c>
    </row>
    <row r="346" spans="1:35" x14ac:dyDescent="0.35">
      <c r="A346">
        <v>21662</v>
      </c>
      <c r="B346" t="s">
        <v>144</v>
      </c>
      <c r="C346">
        <v>455</v>
      </c>
      <c r="D346" s="9">
        <v>19</v>
      </c>
      <c r="E346">
        <v>455</v>
      </c>
      <c r="F346">
        <v>0</v>
      </c>
      <c r="G346" s="5">
        <v>245</v>
      </c>
      <c r="H346">
        <v>61313</v>
      </c>
      <c r="I346">
        <v>27897415</v>
      </c>
      <c r="J346" s="2">
        <v>35</v>
      </c>
      <c r="K346">
        <v>417</v>
      </c>
      <c r="L346">
        <v>208</v>
      </c>
      <c r="M346">
        <v>455</v>
      </c>
      <c r="N346">
        <v>25</v>
      </c>
      <c r="O346">
        <v>455</v>
      </c>
      <c r="P346">
        <v>51</v>
      </c>
      <c r="Q346">
        <v>455</v>
      </c>
      <c r="R346">
        <v>92</v>
      </c>
      <c r="S346">
        <v>455</v>
      </c>
      <c r="T346">
        <v>0</v>
      </c>
      <c r="U346">
        <v>447</v>
      </c>
      <c r="V346" s="24">
        <v>8</v>
      </c>
      <c r="W346" s="24">
        <v>455</v>
      </c>
      <c r="X346">
        <v>0</v>
      </c>
      <c r="Y346">
        <v>456</v>
      </c>
      <c r="Z346">
        <v>0</v>
      </c>
      <c r="AA346" s="5">
        <v>231</v>
      </c>
      <c r="AB346">
        <v>6</v>
      </c>
      <c r="AC346" s="5">
        <v>231</v>
      </c>
      <c r="AD346" s="24">
        <v>0</v>
      </c>
      <c r="AE346" s="24">
        <v>418</v>
      </c>
      <c r="AF346" s="24">
        <v>16</v>
      </c>
      <c r="AG346" s="24">
        <v>220</v>
      </c>
      <c r="AH346">
        <v>456</v>
      </c>
      <c r="AI346">
        <v>231</v>
      </c>
    </row>
    <row r="347" spans="1:35" x14ac:dyDescent="0.35">
      <c r="A347">
        <v>21663</v>
      </c>
      <c r="B347" t="s">
        <v>144</v>
      </c>
      <c r="C347">
        <v>3356</v>
      </c>
      <c r="D347" s="9">
        <v>143</v>
      </c>
      <c r="E347">
        <v>3356</v>
      </c>
      <c r="F347">
        <v>69</v>
      </c>
      <c r="G347" s="5">
        <v>1523</v>
      </c>
      <c r="H347">
        <v>59712</v>
      </c>
      <c r="I347">
        <v>200393472</v>
      </c>
      <c r="J347" s="2">
        <v>146</v>
      </c>
      <c r="K347">
        <v>2852</v>
      </c>
      <c r="L347">
        <v>1460</v>
      </c>
      <c r="M347">
        <v>3356</v>
      </c>
      <c r="N347">
        <v>377</v>
      </c>
      <c r="O347">
        <v>3356</v>
      </c>
      <c r="P347">
        <v>529</v>
      </c>
      <c r="Q347">
        <v>3356</v>
      </c>
      <c r="R347">
        <v>585</v>
      </c>
      <c r="S347">
        <v>3356</v>
      </c>
      <c r="T347">
        <v>3</v>
      </c>
      <c r="U347">
        <v>3290</v>
      </c>
      <c r="V347" s="24">
        <v>192</v>
      </c>
      <c r="W347" s="24">
        <v>3356</v>
      </c>
      <c r="X347">
        <v>18</v>
      </c>
      <c r="Y347">
        <v>2222</v>
      </c>
      <c r="Z347">
        <v>0</v>
      </c>
      <c r="AA347" s="5">
        <v>1635</v>
      </c>
      <c r="AB347">
        <v>50</v>
      </c>
      <c r="AC347" s="5">
        <v>1635</v>
      </c>
      <c r="AD347" s="24">
        <v>124</v>
      </c>
      <c r="AE347" s="24">
        <v>3424</v>
      </c>
      <c r="AF347" s="24">
        <v>195</v>
      </c>
      <c r="AG347" s="24">
        <v>1681</v>
      </c>
      <c r="AH347">
        <v>2222</v>
      </c>
      <c r="AI347">
        <v>1635</v>
      </c>
    </row>
    <row r="348" spans="1:35" x14ac:dyDescent="0.35">
      <c r="A348">
        <v>21664</v>
      </c>
      <c r="B348" t="s">
        <v>147</v>
      </c>
      <c r="C348">
        <v>439</v>
      </c>
      <c r="D348" s="9">
        <v>14</v>
      </c>
      <c r="E348">
        <v>437</v>
      </c>
      <c r="F348">
        <v>14</v>
      </c>
      <c r="G348" s="5">
        <v>225</v>
      </c>
      <c r="H348">
        <v>30028</v>
      </c>
      <c r="I348">
        <v>13182292</v>
      </c>
      <c r="J348" s="2">
        <v>36</v>
      </c>
      <c r="K348">
        <v>322</v>
      </c>
      <c r="L348">
        <v>95</v>
      </c>
      <c r="M348">
        <v>439</v>
      </c>
      <c r="N348">
        <v>98</v>
      </c>
      <c r="O348">
        <v>439</v>
      </c>
      <c r="P348">
        <v>68</v>
      </c>
      <c r="Q348">
        <v>439</v>
      </c>
      <c r="R348">
        <v>88</v>
      </c>
      <c r="S348">
        <v>439</v>
      </c>
      <c r="T348">
        <v>6</v>
      </c>
      <c r="U348">
        <v>432</v>
      </c>
      <c r="V348" s="24">
        <v>38</v>
      </c>
      <c r="W348" s="24">
        <v>439</v>
      </c>
      <c r="X348">
        <v>5</v>
      </c>
      <c r="Y348">
        <v>221</v>
      </c>
      <c r="Z348">
        <v>1</v>
      </c>
      <c r="AA348" s="5">
        <v>184</v>
      </c>
      <c r="AB348">
        <v>2</v>
      </c>
      <c r="AC348" s="5">
        <v>184</v>
      </c>
      <c r="AD348" s="24">
        <v>66</v>
      </c>
      <c r="AE348" s="24">
        <v>445</v>
      </c>
      <c r="AF348" s="24">
        <v>25</v>
      </c>
      <c r="AG348" s="24">
        <v>190</v>
      </c>
      <c r="AH348">
        <v>221</v>
      </c>
      <c r="AI348">
        <v>184</v>
      </c>
    </row>
    <row r="349" spans="1:35" x14ac:dyDescent="0.35">
      <c r="A349">
        <v>21665</v>
      </c>
      <c r="B349" t="s">
        <v>144</v>
      </c>
      <c r="C349">
        <v>263</v>
      </c>
      <c r="D349" s="9">
        <v>10</v>
      </c>
      <c r="E349">
        <v>263</v>
      </c>
      <c r="F349">
        <v>16</v>
      </c>
      <c r="G349" s="5">
        <v>123</v>
      </c>
      <c r="H349">
        <v>110335</v>
      </c>
      <c r="I349">
        <v>29018105</v>
      </c>
      <c r="J349" s="2">
        <v>10</v>
      </c>
      <c r="K349">
        <v>204</v>
      </c>
      <c r="L349">
        <v>56</v>
      </c>
      <c r="M349">
        <v>263</v>
      </c>
      <c r="N349">
        <v>49</v>
      </c>
      <c r="O349">
        <v>263</v>
      </c>
      <c r="P349">
        <v>5</v>
      </c>
      <c r="Q349">
        <v>263</v>
      </c>
      <c r="R349">
        <v>31</v>
      </c>
      <c r="S349">
        <v>263</v>
      </c>
      <c r="T349">
        <v>0</v>
      </c>
      <c r="U349">
        <v>230</v>
      </c>
      <c r="V349" s="24">
        <v>16</v>
      </c>
      <c r="W349" s="24">
        <v>263</v>
      </c>
      <c r="X349">
        <v>0</v>
      </c>
      <c r="Y349">
        <v>219</v>
      </c>
      <c r="Z349">
        <v>0</v>
      </c>
      <c r="AA349" s="5">
        <v>113</v>
      </c>
      <c r="AB349">
        <v>0</v>
      </c>
      <c r="AC349" s="5">
        <v>113</v>
      </c>
      <c r="AD349" s="24">
        <v>5</v>
      </c>
      <c r="AE349" s="24">
        <v>215</v>
      </c>
      <c r="AF349" s="24">
        <v>0</v>
      </c>
      <c r="AG349" s="24">
        <v>83</v>
      </c>
      <c r="AH349">
        <v>219</v>
      </c>
      <c r="AI349">
        <v>113</v>
      </c>
    </row>
    <row r="350" spans="1:35" x14ac:dyDescent="0.35">
      <c r="A350">
        <v>21666</v>
      </c>
      <c r="B350" t="s">
        <v>145</v>
      </c>
      <c r="C350">
        <v>12363</v>
      </c>
      <c r="D350" s="9">
        <v>441</v>
      </c>
      <c r="E350">
        <v>12346</v>
      </c>
      <c r="F350">
        <v>127</v>
      </c>
      <c r="G350" s="5">
        <v>6723</v>
      </c>
      <c r="H350">
        <v>44729</v>
      </c>
      <c r="I350">
        <v>552984627</v>
      </c>
      <c r="J350" s="2">
        <v>448</v>
      </c>
      <c r="K350">
        <v>8634</v>
      </c>
      <c r="L350">
        <v>2048</v>
      </c>
      <c r="M350">
        <v>12363</v>
      </c>
      <c r="N350">
        <v>2785</v>
      </c>
      <c r="O350">
        <v>12363</v>
      </c>
      <c r="P350">
        <v>1412</v>
      </c>
      <c r="Q350">
        <v>12315</v>
      </c>
      <c r="R350">
        <v>1524</v>
      </c>
      <c r="S350">
        <v>12363</v>
      </c>
      <c r="T350">
        <v>23</v>
      </c>
      <c r="U350">
        <v>11693</v>
      </c>
      <c r="V350" s="24">
        <v>714</v>
      </c>
      <c r="W350" s="24">
        <v>12363</v>
      </c>
      <c r="X350">
        <v>56</v>
      </c>
      <c r="Y350">
        <v>5165</v>
      </c>
      <c r="Z350">
        <v>19</v>
      </c>
      <c r="AA350" s="5">
        <v>4598</v>
      </c>
      <c r="AB350">
        <v>133</v>
      </c>
      <c r="AC350" s="5">
        <v>4598</v>
      </c>
      <c r="AD350" s="24">
        <v>540</v>
      </c>
      <c r="AE350" s="24">
        <v>12790</v>
      </c>
      <c r="AF350" s="24">
        <v>539</v>
      </c>
      <c r="AG350" s="24">
        <v>4887</v>
      </c>
      <c r="AH350">
        <v>5165</v>
      </c>
      <c r="AI350">
        <v>4598</v>
      </c>
    </row>
    <row r="351" spans="1:35" x14ac:dyDescent="0.35">
      <c r="A351">
        <v>21667</v>
      </c>
      <c r="B351" t="s">
        <v>146</v>
      </c>
      <c r="C351">
        <v>235</v>
      </c>
      <c r="D351" s="9">
        <v>0</v>
      </c>
      <c r="E351">
        <v>235</v>
      </c>
      <c r="F351">
        <v>10</v>
      </c>
      <c r="G351" s="5">
        <v>130</v>
      </c>
      <c r="H351">
        <v>49606</v>
      </c>
      <c r="I351">
        <v>11657410</v>
      </c>
      <c r="J351" s="2">
        <v>25</v>
      </c>
      <c r="K351">
        <v>201</v>
      </c>
      <c r="L351">
        <v>84</v>
      </c>
      <c r="M351">
        <v>235</v>
      </c>
      <c r="N351">
        <v>20</v>
      </c>
      <c r="O351">
        <v>235</v>
      </c>
      <c r="P351">
        <v>40</v>
      </c>
      <c r="Q351">
        <v>235</v>
      </c>
      <c r="R351">
        <v>0</v>
      </c>
      <c r="S351">
        <v>235</v>
      </c>
      <c r="T351">
        <v>0</v>
      </c>
      <c r="U351">
        <v>235</v>
      </c>
      <c r="V351" s="24">
        <v>0</v>
      </c>
      <c r="W351" s="24">
        <v>235</v>
      </c>
      <c r="X351">
        <v>0</v>
      </c>
      <c r="Y351">
        <v>167</v>
      </c>
      <c r="Z351">
        <v>0</v>
      </c>
      <c r="AA351" s="5">
        <v>120</v>
      </c>
      <c r="AB351">
        <v>14</v>
      </c>
      <c r="AC351" s="5">
        <v>120</v>
      </c>
      <c r="AD351" s="24">
        <v>20</v>
      </c>
      <c r="AE351" s="24">
        <v>292</v>
      </c>
      <c r="AF351" s="24">
        <v>10</v>
      </c>
      <c r="AG351" s="24">
        <v>108</v>
      </c>
      <c r="AH351">
        <v>167</v>
      </c>
      <c r="AI351">
        <v>120</v>
      </c>
    </row>
    <row r="352" spans="1:35" x14ac:dyDescent="0.35">
      <c r="A352">
        <v>21668</v>
      </c>
      <c r="B352" t="s">
        <v>145</v>
      </c>
      <c r="C352">
        <v>1815</v>
      </c>
      <c r="D352" s="9">
        <v>112</v>
      </c>
      <c r="E352">
        <v>1815</v>
      </c>
      <c r="F352">
        <v>52</v>
      </c>
      <c r="G352" s="5">
        <v>968</v>
      </c>
      <c r="H352">
        <v>29160</v>
      </c>
      <c r="I352">
        <v>52925400</v>
      </c>
      <c r="J352" s="2">
        <v>214</v>
      </c>
      <c r="K352">
        <v>1353</v>
      </c>
      <c r="L352">
        <v>395</v>
      </c>
      <c r="M352">
        <v>1815</v>
      </c>
      <c r="N352">
        <v>359</v>
      </c>
      <c r="O352">
        <v>1815</v>
      </c>
      <c r="P352">
        <v>267</v>
      </c>
      <c r="Q352">
        <v>1815</v>
      </c>
      <c r="R352">
        <v>227</v>
      </c>
      <c r="S352">
        <v>1815</v>
      </c>
      <c r="T352">
        <v>8</v>
      </c>
      <c r="U352">
        <v>1758</v>
      </c>
      <c r="V352" s="24">
        <v>64</v>
      </c>
      <c r="W352" s="24">
        <v>1815</v>
      </c>
      <c r="X352">
        <v>43</v>
      </c>
      <c r="Y352">
        <v>704</v>
      </c>
      <c r="Z352">
        <v>0</v>
      </c>
      <c r="AA352" s="5">
        <v>668</v>
      </c>
      <c r="AB352">
        <v>12</v>
      </c>
      <c r="AC352" s="5">
        <v>668</v>
      </c>
      <c r="AD352" s="24">
        <v>121</v>
      </c>
      <c r="AE352" s="24">
        <v>1816</v>
      </c>
      <c r="AF352" s="24">
        <v>154</v>
      </c>
      <c r="AG352" s="24">
        <v>705</v>
      </c>
      <c r="AH352">
        <v>704</v>
      </c>
      <c r="AI352">
        <v>668</v>
      </c>
    </row>
    <row r="353" spans="1:35" x14ac:dyDescent="0.35">
      <c r="A353">
        <v>21669</v>
      </c>
      <c r="B353" t="s">
        <v>147</v>
      </c>
      <c r="C353">
        <v>231</v>
      </c>
      <c r="D353" s="9">
        <v>14</v>
      </c>
      <c r="E353">
        <v>231</v>
      </c>
      <c r="F353">
        <v>0</v>
      </c>
      <c r="G353" s="5">
        <v>133</v>
      </c>
      <c r="H353">
        <v>27759</v>
      </c>
      <c r="I353">
        <v>6412329</v>
      </c>
      <c r="J353" s="2">
        <v>10</v>
      </c>
      <c r="K353">
        <v>180</v>
      </c>
      <c r="L353">
        <v>60</v>
      </c>
      <c r="M353">
        <v>231</v>
      </c>
      <c r="N353">
        <v>51</v>
      </c>
      <c r="O353">
        <v>231</v>
      </c>
      <c r="P353">
        <v>30</v>
      </c>
      <c r="Q353">
        <v>231</v>
      </c>
      <c r="R353">
        <v>24</v>
      </c>
      <c r="S353">
        <v>231</v>
      </c>
      <c r="T353">
        <v>0</v>
      </c>
      <c r="U353">
        <v>231</v>
      </c>
      <c r="V353" s="24">
        <v>9</v>
      </c>
      <c r="W353" s="24">
        <v>231</v>
      </c>
      <c r="X353">
        <v>54</v>
      </c>
      <c r="Y353">
        <v>213</v>
      </c>
      <c r="Z353">
        <v>0</v>
      </c>
      <c r="AA353" s="5">
        <v>94</v>
      </c>
      <c r="AB353">
        <v>24</v>
      </c>
      <c r="AC353" s="5">
        <v>94</v>
      </c>
      <c r="AD353" s="24">
        <v>0</v>
      </c>
      <c r="AE353" s="24">
        <v>254</v>
      </c>
      <c r="AF353" s="24">
        <v>17</v>
      </c>
      <c r="AG353" s="24">
        <v>98</v>
      </c>
      <c r="AH353">
        <v>213</v>
      </c>
      <c r="AI353">
        <v>94</v>
      </c>
    </row>
    <row r="354" spans="1:35" x14ac:dyDescent="0.35">
      <c r="A354">
        <v>21671</v>
      </c>
      <c r="B354" t="s">
        <v>144</v>
      </c>
      <c r="C354">
        <v>799</v>
      </c>
      <c r="D354" s="9">
        <v>104</v>
      </c>
      <c r="E354">
        <v>799</v>
      </c>
      <c r="F354">
        <v>13</v>
      </c>
      <c r="G354" s="5">
        <v>358</v>
      </c>
      <c r="H354">
        <v>31249</v>
      </c>
      <c r="I354">
        <v>24967951</v>
      </c>
      <c r="J354" s="2">
        <v>119</v>
      </c>
      <c r="K354">
        <v>654</v>
      </c>
      <c r="L354">
        <v>256</v>
      </c>
      <c r="M354">
        <v>799</v>
      </c>
      <c r="N354">
        <v>115</v>
      </c>
      <c r="O354">
        <v>799</v>
      </c>
      <c r="P354">
        <v>120</v>
      </c>
      <c r="Q354">
        <v>799</v>
      </c>
      <c r="R354">
        <v>40</v>
      </c>
      <c r="S354">
        <v>799</v>
      </c>
      <c r="T354">
        <v>8</v>
      </c>
      <c r="U354">
        <v>784</v>
      </c>
      <c r="V354" s="24">
        <v>38</v>
      </c>
      <c r="W354" s="24">
        <v>799</v>
      </c>
      <c r="X354">
        <v>0</v>
      </c>
      <c r="Y354">
        <v>607</v>
      </c>
      <c r="Z354">
        <v>5</v>
      </c>
      <c r="AA354" s="5">
        <v>380</v>
      </c>
      <c r="AB354">
        <v>28</v>
      </c>
      <c r="AC354" s="5">
        <v>380</v>
      </c>
      <c r="AD354" s="24">
        <v>23</v>
      </c>
      <c r="AE354" s="24">
        <v>984</v>
      </c>
      <c r="AF354" s="24">
        <v>43</v>
      </c>
      <c r="AG354" s="24">
        <v>411</v>
      </c>
      <c r="AH354">
        <v>607</v>
      </c>
      <c r="AI354">
        <v>380</v>
      </c>
    </row>
    <row r="355" spans="1:35" x14ac:dyDescent="0.35">
      <c r="A355">
        <v>21672</v>
      </c>
      <c r="B355" t="s">
        <v>147</v>
      </c>
      <c r="C355">
        <v>139</v>
      </c>
      <c r="D355" s="9">
        <v>5</v>
      </c>
      <c r="E355">
        <v>139</v>
      </c>
      <c r="F355">
        <v>5</v>
      </c>
      <c r="G355" s="5">
        <v>73</v>
      </c>
      <c r="H355">
        <v>32441</v>
      </c>
      <c r="I355">
        <v>4509299</v>
      </c>
      <c r="J355" s="2">
        <v>30</v>
      </c>
      <c r="K355">
        <v>135</v>
      </c>
      <c r="L355">
        <v>67</v>
      </c>
      <c r="M355">
        <v>139</v>
      </c>
      <c r="N355">
        <v>4</v>
      </c>
      <c r="O355">
        <v>139</v>
      </c>
      <c r="P355">
        <v>55</v>
      </c>
      <c r="Q355">
        <v>139</v>
      </c>
      <c r="R355">
        <v>7</v>
      </c>
      <c r="S355">
        <v>139</v>
      </c>
      <c r="T355">
        <v>0</v>
      </c>
      <c r="U355">
        <v>139</v>
      </c>
      <c r="V355" s="24">
        <v>3</v>
      </c>
      <c r="W355" s="24">
        <v>139</v>
      </c>
      <c r="X355">
        <v>0</v>
      </c>
      <c r="Y355">
        <v>176</v>
      </c>
      <c r="Z355">
        <v>0</v>
      </c>
      <c r="AA355" s="5">
        <v>83</v>
      </c>
      <c r="AB355">
        <v>0</v>
      </c>
      <c r="AC355" s="5">
        <v>83</v>
      </c>
      <c r="AD355" s="24">
        <v>0</v>
      </c>
      <c r="AE355" s="24">
        <v>161</v>
      </c>
      <c r="AF355" s="24">
        <v>45</v>
      </c>
      <c r="AG355" s="24">
        <v>101</v>
      </c>
      <c r="AH355">
        <v>176</v>
      </c>
      <c r="AI355">
        <v>83</v>
      </c>
    </row>
    <row r="356" spans="1:35" x14ac:dyDescent="0.35">
      <c r="A356">
        <v>21673</v>
      </c>
      <c r="B356" t="s">
        <v>144</v>
      </c>
      <c r="C356">
        <v>3423</v>
      </c>
      <c r="D356" s="9">
        <v>455</v>
      </c>
      <c r="E356">
        <v>3414</v>
      </c>
      <c r="F356">
        <v>67</v>
      </c>
      <c r="G356" s="5">
        <v>2038</v>
      </c>
      <c r="H356">
        <v>66980</v>
      </c>
      <c r="I356">
        <v>229272540</v>
      </c>
      <c r="J356" s="2">
        <v>241</v>
      </c>
      <c r="K356">
        <v>2546</v>
      </c>
      <c r="L356">
        <v>736</v>
      </c>
      <c r="M356">
        <v>3423</v>
      </c>
      <c r="N356">
        <v>591</v>
      </c>
      <c r="O356">
        <v>3423</v>
      </c>
      <c r="P356">
        <v>457</v>
      </c>
      <c r="Q356">
        <v>3414</v>
      </c>
      <c r="R356">
        <v>888</v>
      </c>
      <c r="S356">
        <v>3423</v>
      </c>
      <c r="T356">
        <v>37</v>
      </c>
      <c r="U356">
        <v>3296</v>
      </c>
      <c r="V356" s="24">
        <v>242</v>
      </c>
      <c r="W356" s="24">
        <v>3423</v>
      </c>
      <c r="X356">
        <v>13</v>
      </c>
      <c r="Y356">
        <v>1553</v>
      </c>
      <c r="Z356">
        <v>10</v>
      </c>
      <c r="AA356" s="5">
        <v>1431</v>
      </c>
      <c r="AB356">
        <v>36</v>
      </c>
      <c r="AC356" s="5">
        <v>1431</v>
      </c>
      <c r="AD356" s="24">
        <v>168</v>
      </c>
      <c r="AE356" s="24">
        <v>3261</v>
      </c>
      <c r="AF356" s="24">
        <v>252</v>
      </c>
      <c r="AG356" s="24">
        <v>1412</v>
      </c>
      <c r="AH356">
        <v>1553</v>
      </c>
      <c r="AI356">
        <v>1431</v>
      </c>
    </row>
    <row r="357" spans="1:35" x14ac:dyDescent="0.35">
      <c r="A357">
        <v>21675</v>
      </c>
      <c r="B357" t="s">
        <v>147</v>
      </c>
      <c r="C357">
        <v>108</v>
      </c>
      <c r="D357" s="9">
        <v>10</v>
      </c>
      <c r="E357">
        <v>108</v>
      </c>
      <c r="F357">
        <v>0</v>
      </c>
      <c r="G357" s="5">
        <v>46</v>
      </c>
      <c r="H357">
        <v>21181</v>
      </c>
      <c r="I357">
        <v>2287548</v>
      </c>
      <c r="J357" s="2">
        <v>6</v>
      </c>
      <c r="K357">
        <v>78</v>
      </c>
      <c r="L357">
        <v>32</v>
      </c>
      <c r="M357">
        <v>108</v>
      </c>
      <c r="N357">
        <v>18</v>
      </c>
      <c r="O357">
        <v>108</v>
      </c>
      <c r="P357">
        <v>7</v>
      </c>
      <c r="Q357">
        <v>108</v>
      </c>
      <c r="R357">
        <v>0</v>
      </c>
      <c r="S357">
        <v>108</v>
      </c>
      <c r="T357">
        <v>0</v>
      </c>
      <c r="U357">
        <v>90</v>
      </c>
      <c r="V357" s="24">
        <v>0</v>
      </c>
      <c r="W357" s="24">
        <v>108</v>
      </c>
      <c r="X357">
        <v>0</v>
      </c>
      <c r="Y357">
        <v>122</v>
      </c>
      <c r="Z357">
        <v>0</v>
      </c>
      <c r="AA357" s="5">
        <v>55</v>
      </c>
      <c r="AB357">
        <v>0</v>
      </c>
      <c r="AC357" s="5">
        <v>55</v>
      </c>
      <c r="AD357" s="24">
        <v>0</v>
      </c>
      <c r="AE357" s="24">
        <v>90</v>
      </c>
      <c r="AF357" s="24">
        <v>15</v>
      </c>
      <c r="AG357" s="24">
        <v>46</v>
      </c>
      <c r="AH357">
        <v>122</v>
      </c>
      <c r="AI357">
        <v>55</v>
      </c>
    </row>
    <row r="358" spans="1:35" x14ac:dyDescent="0.35">
      <c r="A358">
        <v>21676</v>
      </c>
      <c r="B358" t="s">
        <v>144</v>
      </c>
      <c r="C358">
        <v>490</v>
      </c>
      <c r="D358" s="9">
        <v>28</v>
      </c>
      <c r="E358">
        <v>490</v>
      </c>
      <c r="F358">
        <v>0</v>
      </c>
      <c r="G358" s="5">
        <v>258</v>
      </c>
      <c r="H358">
        <v>44279</v>
      </c>
      <c r="I358">
        <v>21696710</v>
      </c>
      <c r="J358" s="2">
        <v>29</v>
      </c>
      <c r="K358">
        <v>341</v>
      </c>
      <c r="L358">
        <v>133</v>
      </c>
      <c r="M358">
        <v>490</v>
      </c>
      <c r="N358">
        <v>104</v>
      </c>
      <c r="O358">
        <v>490</v>
      </c>
      <c r="P358">
        <v>15</v>
      </c>
      <c r="Q358">
        <v>490</v>
      </c>
      <c r="R358">
        <v>70</v>
      </c>
      <c r="S358">
        <v>490</v>
      </c>
      <c r="T358">
        <v>0</v>
      </c>
      <c r="U358">
        <v>449</v>
      </c>
      <c r="V358" s="24">
        <v>6</v>
      </c>
      <c r="W358" s="24">
        <v>490</v>
      </c>
      <c r="X358">
        <v>0</v>
      </c>
      <c r="Y358">
        <v>326</v>
      </c>
      <c r="Z358">
        <v>0</v>
      </c>
      <c r="AA358" s="5">
        <v>204</v>
      </c>
      <c r="AB358">
        <v>6</v>
      </c>
      <c r="AC358" s="5">
        <v>204</v>
      </c>
      <c r="AD358" s="24">
        <v>14</v>
      </c>
      <c r="AE358" s="24">
        <v>424</v>
      </c>
      <c r="AF358" s="24">
        <v>13</v>
      </c>
      <c r="AG358" s="24">
        <v>182</v>
      </c>
      <c r="AH358">
        <v>326</v>
      </c>
      <c r="AI358">
        <v>204</v>
      </c>
    </row>
    <row r="359" spans="1:35" x14ac:dyDescent="0.35">
      <c r="A359">
        <v>21677</v>
      </c>
      <c r="B359" t="s">
        <v>147</v>
      </c>
      <c r="C359">
        <v>353</v>
      </c>
      <c r="D359" s="9">
        <v>17</v>
      </c>
      <c r="E359">
        <v>353</v>
      </c>
      <c r="F359">
        <v>9</v>
      </c>
      <c r="G359" s="5">
        <v>149</v>
      </c>
      <c r="H359">
        <v>43290</v>
      </c>
      <c r="I359">
        <v>15281370</v>
      </c>
      <c r="J359" s="2">
        <v>6</v>
      </c>
      <c r="K359">
        <v>284</v>
      </c>
      <c r="L359">
        <v>150</v>
      </c>
      <c r="M359">
        <v>353</v>
      </c>
      <c r="N359">
        <v>46</v>
      </c>
      <c r="O359">
        <v>353</v>
      </c>
      <c r="P359">
        <v>73</v>
      </c>
      <c r="Q359">
        <v>353</v>
      </c>
      <c r="R359">
        <v>7</v>
      </c>
      <c r="S359">
        <v>353</v>
      </c>
      <c r="T359">
        <v>0</v>
      </c>
      <c r="U359">
        <v>353</v>
      </c>
      <c r="V359" s="24">
        <v>6</v>
      </c>
      <c r="W359" s="24">
        <v>353</v>
      </c>
      <c r="X359">
        <v>12</v>
      </c>
      <c r="Y359">
        <v>221</v>
      </c>
      <c r="Z359">
        <v>0</v>
      </c>
      <c r="AA359" s="5">
        <v>150</v>
      </c>
      <c r="AB359">
        <v>0</v>
      </c>
      <c r="AC359" s="5">
        <v>150</v>
      </c>
      <c r="AD359" s="24">
        <v>11</v>
      </c>
      <c r="AE359" s="24">
        <v>446</v>
      </c>
      <c r="AF359" s="24">
        <v>19</v>
      </c>
      <c r="AG359" s="24">
        <v>197</v>
      </c>
      <c r="AH359">
        <v>221</v>
      </c>
      <c r="AI359">
        <v>150</v>
      </c>
    </row>
    <row r="360" spans="1:35" x14ac:dyDescent="0.35">
      <c r="A360">
        <v>21678</v>
      </c>
      <c r="B360" t="s">
        <v>146</v>
      </c>
      <c r="C360">
        <v>1771</v>
      </c>
      <c r="D360" s="9">
        <v>242</v>
      </c>
      <c r="E360">
        <v>1713</v>
      </c>
      <c r="F360">
        <v>85</v>
      </c>
      <c r="G360" s="5">
        <v>830</v>
      </c>
      <c r="H360">
        <v>36007</v>
      </c>
      <c r="I360">
        <v>63768397</v>
      </c>
      <c r="J360" s="2">
        <v>174</v>
      </c>
      <c r="K360">
        <v>1326</v>
      </c>
      <c r="L360">
        <v>540</v>
      </c>
      <c r="M360">
        <v>1771</v>
      </c>
      <c r="N360">
        <v>292</v>
      </c>
      <c r="O360">
        <v>1771</v>
      </c>
      <c r="P360">
        <v>267</v>
      </c>
      <c r="Q360">
        <v>1750</v>
      </c>
      <c r="R360">
        <v>308</v>
      </c>
      <c r="S360">
        <v>1771</v>
      </c>
      <c r="T360">
        <v>47</v>
      </c>
      <c r="U360">
        <v>1739</v>
      </c>
      <c r="V360" s="24">
        <v>15</v>
      </c>
      <c r="W360" s="24">
        <v>1771</v>
      </c>
      <c r="X360">
        <v>76</v>
      </c>
      <c r="Y360">
        <v>1067</v>
      </c>
      <c r="Z360">
        <v>0</v>
      </c>
      <c r="AA360" s="5">
        <v>726</v>
      </c>
      <c r="AB360">
        <v>23</v>
      </c>
      <c r="AC360" s="5">
        <v>726</v>
      </c>
      <c r="AD360" s="24">
        <v>35</v>
      </c>
      <c r="AE360" s="24">
        <v>1815</v>
      </c>
      <c r="AF360" s="24">
        <v>219</v>
      </c>
      <c r="AG360" s="24">
        <v>797</v>
      </c>
      <c r="AH360">
        <v>1067</v>
      </c>
      <c r="AI360">
        <v>726</v>
      </c>
    </row>
    <row r="361" spans="1:35" x14ac:dyDescent="0.35">
      <c r="A361">
        <v>21679</v>
      </c>
      <c r="B361" t="s">
        <v>144</v>
      </c>
      <c r="C361">
        <v>257</v>
      </c>
      <c r="D361" s="9">
        <v>11</v>
      </c>
      <c r="E361">
        <v>257</v>
      </c>
      <c r="F361">
        <v>0</v>
      </c>
      <c r="G361" s="5">
        <v>120</v>
      </c>
      <c r="H361">
        <v>64024</v>
      </c>
      <c r="I361">
        <v>16454168</v>
      </c>
      <c r="J361" s="2">
        <v>7</v>
      </c>
      <c r="K361">
        <v>225</v>
      </c>
      <c r="L361">
        <v>90</v>
      </c>
      <c r="M361">
        <v>257</v>
      </c>
      <c r="N361">
        <v>32</v>
      </c>
      <c r="O361">
        <v>257</v>
      </c>
      <c r="P361">
        <v>41</v>
      </c>
      <c r="Q361">
        <v>257</v>
      </c>
      <c r="R361">
        <v>0</v>
      </c>
      <c r="S361">
        <v>257</v>
      </c>
      <c r="T361">
        <v>0</v>
      </c>
      <c r="U361">
        <v>257</v>
      </c>
      <c r="V361" s="24">
        <v>0</v>
      </c>
      <c r="W361" s="24">
        <v>257</v>
      </c>
      <c r="X361">
        <v>0</v>
      </c>
      <c r="Y361">
        <v>136</v>
      </c>
      <c r="Z361">
        <v>0</v>
      </c>
      <c r="AA361" s="5">
        <v>136</v>
      </c>
      <c r="AB361">
        <v>0</v>
      </c>
      <c r="AC361" s="5">
        <v>136</v>
      </c>
      <c r="AD361" s="24">
        <v>0</v>
      </c>
      <c r="AE361" s="24">
        <v>289</v>
      </c>
      <c r="AF361" s="24">
        <v>0</v>
      </c>
      <c r="AG361" s="24">
        <v>134</v>
      </c>
      <c r="AH361">
        <v>136</v>
      </c>
      <c r="AI361">
        <v>136</v>
      </c>
    </row>
    <row r="362" spans="1:35" x14ac:dyDescent="0.35">
      <c r="A362">
        <v>21701</v>
      </c>
      <c r="B362" t="s">
        <v>149</v>
      </c>
      <c r="C362">
        <v>37185</v>
      </c>
      <c r="D362" s="9">
        <v>3316</v>
      </c>
      <c r="E362">
        <v>36169</v>
      </c>
      <c r="F362">
        <v>871</v>
      </c>
      <c r="G362" s="5">
        <v>21526</v>
      </c>
      <c r="H362">
        <v>42265</v>
      </c>
      <c r="I362">
        <v>1571624025</v>
      </c>
      <c r="J362" s="2">
        <v>1716</v>
      </c>
      <c r="K362">
        <v>26569</v>
      </c>
      <c r="L362">
        <v>6103</v>
      </c>
      <c r="M362">
        <v>37185</v>
      </c>
      <c r="N362">
        <v>6959</v>
      </c>
      <c r="O362">
        <v>37185</v>
      </c>
      <c r="P362">
        <v>4885</v>
      </c>
      <c r="Q362">
        <v>36729</v>
      </c>
      <c r="R362">
        <v>8862</v>
      </c>
      <c r="S362">
        <v>37185</v>
      </c>
      <c r="T362">
        <v>437</v>
      </c>
      <c r="U362">
        <v>35572</v>
      </c>
      <c r="V362" s="24">
        <v>3048</v>
      </c>
      <c r="W362" s="24">
        <v>37185</v>
      </c>
      <c r="X362">
        <v>29</v>
      </c>
      <c r="Y362">
        <v>16738</v>
      </c>
      <c r="Z362">
        <v>178</v>
      </c>
      <c r="AA362" s="5">
        <v>15664</v>
      </c>
      <c r="AB362">
        <v>1062</v>
      </c>
      <c r="AC362" s="5">
        <v>15664</v>
      </c>
      <c r="AD362" s="24">
        <v>1395</v>
      </c>
      <c r="AE362" s="24">
        <v>36573</v>
      </c>
      <c r="AF362" s="24">
        <v>1977</v>
      </c>
      <c r="AG362" s="24">
        <v>15432</v>
      </c>
      <c r="AH362">
        <v>16738</v>
      </c>
      <c r="AI362">
        <v>15664</v>
      </c>
    </row>
    <row r="363" spans="1:35" x14ac:dyDescent="0.35">
      <c r="A363">
        <v>21702</v>
      </c>
      <c r="B363" t="s">
        <v>149</v>
      </c>
      <c r="C363">
        <v>42028</v>
      </c>
      <c r="D363" s="9">
        <v>4276</v>
      </c>
      <c r="E363">
        <v>41304</v>
      </c>
      <c r="F363">
        <v>1212</v>
      </c>
      <c r="G363" s="5">
        <v>22933</v>
      </c>
      <c r="H363">
        <v>38461</v>
      </c>
      <c r="I363">
        <v>1616438908</v>
      </c>
      <c r="J363" s="2">
        <v>2647</v>
      </c>
      <c r="K363">
        <v>28461</v>
      </c>
      <c r="L363">
        <v>5667</v>
      </c>
      <c r="M363">
        <v>42028</v>
      </c>
      <c r="N363">
        <v>10072</v>
      </c>
      <c r="O363">
        <v>42028</v>
      </c>
      <c r="P363">
        <v>4642</v>
      </c>
      <c r="Q363">
        <v>41298</v>
      </c>
      <c r="R363">
        <v>17361</v>
      </c>
      <c r="S363">
        <v>42028</v>
      </c>
      <c r="T363">
        <v>1718</v>
      </c>
      <c r="U363">
        <v>39089</v>
      </c>
      <c r="V363" s="24">
        <v>7700</v>
      </c>
      <c r="W363" s="24">
        <v>42028</v>
      </c>
      <c r="X363">
        <v>10</v>
      </c>
      <c r="Y363">
        <v>16478</v>
      </c>
      <c r="Z363">
        <v>221</v>
      </c>
      <c r="AA363" s="5">
        <v>15705</v>
      </c>
      <c r="AB363">
        <v>849</v>
      </c>
      <c r="AC363" s="5">
        <v>15705</v>
      </c>
      <c r="AD363" s="24">
        <v>2681</v>
      </c>
      <c r="AE363" s="24">
        <v>41078</v>
      </c>
      <c r="AF363" s="24">
        <v>1764</v>
      </c>
      <c r="AG363" s="24">
        <v>16041</v>
      </c>
      <c r="AH363">
        <v>16478</v>
      </c>
      <c r="AI363">
        <v>15705</v>
      </c>
    </row>
    <row r="364" spans="1:35" x14ac:dyDescent="0.35">
      <c r="A364">
        <v>21703</v>
      </c>
      <c r="B364" t="s">
        <v>149</v>
      </c>
      <c r="C364">
        <v>36265</v>
      </c>
      <c r="D364" s="9">
        <v>2920</v>
      </c>
      <c r="E364">
        <v>36137</v>
      </c>
      <c r="F364">
        <v>991</v>
      </c>
      <c r="G364" s="5">
        <v>20796</v>
      </c>
      <c r="H364">
        <v>34604</v>
      </c>
      <c r="I364">
        <v>1254914060</v>
      </c>
      <c r="J364" s="2">
        <v>2536</v>
      </c>
      <c r="K364">
        <v>23822</v>
      </c>
      <c r="L364">
        <v>3715</v>
      </c>
      <c r="M364">
        <v>36265</v>
      </c>
      <c r="N364">
        <v>9183</v>
      </c>
      <c r="O364">
        <v>36265</v>
      </c>
      <c r="P364">
        <v>3688</v>
      </c>
      <c r="Q364">
        <v>36122</v>
      </c>
      <c r="R364">
        <v>17060</v>
      </c>
      <c r="S364">
        <v>36265</v>
      </c>
      <c r="T364">
        <v>1726</v>
      </c>
      <c r="U364">
        <v>33617</v>
      </c>
      <c r="V364" s="24">
        <v>8562</v>
      </c>
      <c r="W364" s="24">
        <v>36265</v>
      </c>
      <c r="X364">
        <v>175</v>
      </c>
      <c r="Y364">
        <v>13990</v>
      </c>
      <c r="Z364">
        <v>349</v>
      </c>
      <c r="AA364" s="5">
        <v>13237</v>
      </c>
      <c r="AB364">
        <v>450</v>
      </c>
      <c r="AC364" s="5">
        <v>13237</v>
      </c>
      <c r="AD364" s="24">
        <v>2928</v>
      </c>
      <c r="AE364" s="24">
        <v>37339</v>
      </c>
      <c r="AF364" s="24">
        <v>1132</v>
      </c>
      <c r="AG364" s="24">
        <v>13595</v>
      </c>
      <c r="AH364">
        <v>13990</v>
      </c>
      <c r="AI364">
        <v>13237</v>
      </c>
    </row>
    <row r="365" spans="1:35" x14ac:dyDescent="0.35">
      <c r="A365">
        <v>21704</v>
      </c>
      <c r="B365" t="s">
        <v>149</v>
      </c>
      <c r="C365">
        <v>16518</v>
      </c>
      <c r="D365" s="9">
        <v>698</v>
      </c>
      <c r="E365">
        <v>16044</v>
      </c>
      <c r="F365">
        <v>322</v>
      </c>
      <c r="G365" s="5">
        <v>8454</v>
      </c>
      <c r="H365">
        <v>46693</v>
      </c>
      <c r="I365">
        <v>771274974</v>
      </c>
      <c r="J365" s="2">
        <v>548</v>
      </c>
      <c r="K365">
        <v>10096</v>
      </c>
      <c r="L365">
        <v>1390</v>
      </c>
      <c r="M365">
        <v>16518</v>
      </c>
      <c r="N365">
        <v>5270</v>
      </c>
      <c r="O365">
        <v>16518</v>
      </c>
      <c r="P365">
        <v>1262</v>
      </c>
      <c r="Q365">
        <v>16105</v>
      </c>
      <c r="R365">
        <v>6537</v>
      </c>
      <c r="S365">
        <v>16518</v>
      </c>
      <c r="T365">
        <v>334</v>
      </c>
      <c r="U365">
        <v>15469</v>
      </c>
      <c r="V365" s="24">
        <v>2978</v>
      </c>
      <c r="W365" s="24">
        <v>16518</v>
      </c>
      <c r="X365">
        <v>100</v>
      </c>
      <c r="Y365">
        <v>5321</v>
      </c>
      <c r="Z365">
        <v>24</v>
      </c>
      <c r="AA365" s="5">
        <v>5236</v>
      </c>
      <c r="AB365">
        <v>239</v>
      </c>
      <c r="AC365" s="5">
        <v>5236</v>
      </c>
      <c r="AD365" s="24">
        <v>552</v>
      </c>
      <c r="AE365" s="24">
        <v>16479</v>
      </c>
      <c r="AF365" s="24">
        <v>452</v>
      </c>
      <c r="AG365" s="24">
        <v>5321</v>
      </c>
      <c r="AH365">
        <v>5321</v>
      </c>
      <c r="AI365">
        <v>5236</v>
      </c>
    </row>
    <row r="366" spans="1:35" x14ac:dyDescent="0.35">
      <c r="A366">
        <v>21705</v>
      </c>
      <c r="B366" t="s">
        <v>149</v>
      </c>
      <c r="C366">
        <v>0</v>
      </c>
      <c r="D366" s="9">
        <v>0</v>
      </c>
      <c r="E366">
        <v>0</v>
      </c>
      <c r="F366">
        <v>0</v>
      </c>
      <c r="G366" s="5">
        <v>0</v>
      </c>
      <c r="I366">
        <v>0</v>
      </c>
      <c r="J366" s="2">
        <v>0</v>
      </c>
      <c r="K366">
        <v>0</v>
      </c>
      <c r="L366">
        <v>0</v>
      </c>
      <c r="M366">
        <v>0</v>
      </c>
      <c r="N366">
        <v>0</v>
      </c>
      <c r="O366">
        <v>0</v>
      </c>
      <c r="P366">
        <v>0</v>
      </c>
      <c r="Q366">
        <v>0</v>
      </c>
      <c r="R366">
        <v>0</v>
      </c>
      <c r="S366">
        <v>0</v>
      </c>
      <c r="T366">
        <v>0</v>
      </c>
      <c r="U366">
        <v>0</v>
      </c>
      <c r="V366" s="24">
        <v>0</v>
      </c>
      <c r="W366" s="24">
        <v>0</v>
      </c>
      <c r="X366">
        <v>0</v>
      </c>
      <c r="Y366">
        <v>0</v>
      </c>
      <c r="Z366">
        <v>0</v>
      </c>
      <c r="AA366" s="5">
        <v>0</v>
      </c>
      <c r="AB366">
        <v>0</v>
      </c>
      <c r="AC366" s="5">
        <v>0</v>
      </c>
      <c r="AD366" s="24">
        <v>3</v>
      </c>
      <c r="AE366" s="24">
        <v>3</v>
      </c>
      <c r="AF366" s="24">
        <v>0</v>
      </c>
      <c r="AG366" s="24">
        <v>0</v>
      </c>
      <c r="AH366">
        <v>0</v>
      </c>
      <c r="AI366">
        <v>0</v>
      </c>
    </row>
    <row r="367" spans="1:35" x14ac:dyDescent="0.35">
      <c r="A367">
        <v>21710</v>
      </c>
      <c r="B367" t="s">
        <v>149</v>
      </c>
      <c r="C367">
        <v>4881</v>
      </c>
      <c r="D367" s="9">
        <v>158</v>
      </c>
      <c r="E367">
        <v>4841</v>
      </c>
      <c r="F367">
        <v>117</v>
      </c>
      <c r="G367" s="5">
        <v>2504</v>
      </c>
      <c r="H367">
        <v>47952</v>
      </c>
      <c r="I367">
        <v>234053712</v>
      </c>
      <c r="J367" s="2">
        <v>234</v>
      </c>
      <c r="K367">
        <v>3545</v>
      </c>
      <c r="L367">
        <v>1039</v>
      </c>
      <c r="M367">
        <v>4881</v>
      </c>
      <c r="N367">
        <v>1065</v>
      </c>
      <c r="O367">
        <v>4881</v>
      </c>
      <c r="P367">
        <v>658</v>
      </c>
      <c r="Q367">
        <v>4832</v>
      </c>
      <c r="R367">
        <v>654</v>
      </c>
      <c r="S367">
        <v>4881</v>
      </c>
      <c r="T367">
        <v>8</v>
      </c>
      <c r="U367">
        <v>4628</v>
      </c>
      <c r="V367" s="24">
        <v>165</v>
      </c>
      <c r="W367" s="24">
        <v>4881</v>
      </c>
      <c r="X367">
        <v>0</v>
      </c>
      <c r="Y367">
        <v>1978</v>
      </c>
      <c r="Z367">
        <v>24</v>
      </c>
      <c r="AA367" s="5">
        <v>1921</v>
      </c>
      <c r="AB367">
        <v>137</v>
      </c>
      <c r="AC367" s="5">
        <v>1921</v>
      </c>
      <c r="AD367" s="24">
        <v>135</v>
      </c>
      <c r="AE367" s="24">
        <v>4746</v>
      </c>
      <c r="AF367" s="24">
        <v>311</v>
      </c>
      <c r="AG367" s="24">
        <v>1866</v>
      </c>
      <c r="AH367">
        <v>1978</v>
      </c>
      <c r="AI367">
        <v>1921</v>
      </c>
    </row>
    <row r="368" spans="1:35" x14ac:dyDescent="0.35">
      <c r="A368">
        <v>21711</v>
      </c>
      <c r="B368" t="s">
        <v>150</v>
      </c>
      <c r="C368">
        <v>1106</v>
      </c>
      <c r="D368" s="9">
        <v>114</v>
      </c>
      <c r="E368">
        <v>1106</v>
      </c>
      <c r="F368">
        <v>50</v>
      </c>
      <c r="G368" s="5">
        <v>568</v>
      </c>
      <c r="H368">
        <v>26965</v>
      </c>
      <c r="I368">
        <v>29823290</v>
      </c>
      <c r="J368" s="2">
        <v>81</v>
      </c>
      <c r="K368">
        <v>843</v>
      </c>
      <c r="L368">
        <v>234</v>
      </c>
      <c r="M368">
        <v>1106</v>
      </c>
      <c r="N368">
        <v>235</v>
      </c>
      <c r="O368">
        <v>1106</v>
      </c>
      <c r="P368">
        <v>230</v>
      </c>
      <c r="Q368">
        <v>1106</v>
      </c>
      <c r="R368">
        <v>18</v>
      </c>
      <c r="S368">
        <v>1106</v>
      </c>
      <c r="T368">
        <v>0</v>
      </c>
      <c r="U368">
        <v>1080</v>
      </c>
      <c r="V368" s="24">
        <v>10</v>
      </c>
      <c r="W368" s="24">
        <v>1106</v>
      </c>
      <c r="X368">
        <v>32</v>
      </c>
      <c r="Y368">
        <v>389</v>
      </c>
      <c r="Z368">
        <v>0</v>
      </c>
      <c r="AA368" s="5">
        <v>389</v>
      </c>
      <c r="AB368">
        <v>8</v>
      </c>
      <c r="AC368" s="5">
        <v>389</v>
      </c>
      <c r="AD368" s="24">
        <v>46</v>
      </c>
      <c r="AE368" s="24">
        <v>1076</v>
      </c>
      <c r="AF368" s="24">
        <v>82</v>
      </c>
      <c r="AG368" s="24">
        <v>434</v>
      </c>
      <c r="AH368">
        <v>389</v>
      </c>
      <c r="AI368">
        <v>389</v>
      </c>
    </row>
    <row r="369" spans="1:36" x14ac:dyDescent="0.35">
      <c r="A369">
        <v>21713</v>
      </c>
      <c r="B369" t="s">
        <v>150</v>
      </c>
      <c r="C369">
        <v>10379</v>
      </c>
      <c r="D369" s="9">
        <v>893</v>
      </c>
      <c r="E369">
        <v>10111</v>
      </c>
      <c r="F369">
        <v>400</v>
      </c>
      <c r="G369" s="5">
        <v>5409</v>
      </c>
      <c r="H369">
        <v>35573</v>
      </c>
      <c r="I369">
        <v>369212167</v>
      </c>
      <c r="J369" s="2">
        <v>661</v>
      </c>
      <c r="K369">
        <v>7256</v>
      </c>
      <c r="L369">
        <v>1785</v>
      </c>
      <c r="M369">
        <v>10379</v>
      </c>
      <c r="N369">
        <v>2361</v>
      </c>
      <c r="O369">
        <v>10379</v>
      </c>
      <c r="P369">
        <v>1393</v>
      </c>
      <c r="Q369">
        <v>10099</v>
      </c>
      <c r="R369">
        <v>464</v>
      </c>
      <c r="S369">
        <v>10379</v>
      </c>
      <c r="T369">
        <v>64</v>
      </c>
      <c r="U369">
        <v>9933</v>
      </c>
      <c r="V369" s="24">
        <v>244</v>
      </c>
      <c r="W369" s="24">
        <v>10379</v>
      </c>
      <c r="X369">
        <v>181</v>
      </c>
      <c r="Y369">
        <v>4088</v>
      </c>
      <c r="Z369">
        <v>10</v>
      </c>
      <c r="AA369" s="5">
        <v>3797</v>
      </c>
      <c r="AB369">
        <v>203</v>
      </c>
      <c r="AC369" s="5">
        <v>3797</v>
      </c>
      <c r="AD369" s="24">
        <v>377</v>
      </c>
      <c r="AE369" s="24">
        <v>10454</v>
      </c>
      <c r="AF369" s="24">
        <v>989</v>
      </c>
      <c r="AG369" s="24">
        <v>3972</v>
      </c>
      <c r="AH369">
        <v>4088</v>
      </c>
      <c r="AI369">
        <v>3797</v>
      </c>
    </row>
    <row r="370" spans="1:36" x14ac:dyDescent="0.35">
      <c r="A370">
        <v>21714</v>
      </c>
      <c r="B370" t="s">
        <v>149</v>
      </c>
      <c r="C370">
        <v>199</v>
      </c>
      <c r="D370" s="9">
        <v>0</v>
      </c>
      <c r="E370">
        <v>199</v>
      </c>
      <c r="F370">
        <v>0</v>
      </c>
      <c r="G370" s="5">
        <v>112</v>
      </c>
      <c r="H370">
        <v>50108</v>
      </c>
      <c r="I370">
        <v>9971492</v>
      </c>
      <c r="J370" s="2">
        <v>0</v>
      </c>
      <c r="K370">
        <v>111</v>
      </c>
      <c r="L370">
        <v>0</v>
      </c>
      <c r="M370">
        <v>199</v>
      </c>
      <c r="N370">
        <v>79</v>
      </c>
      <c r="O370">
        <v>199</v>
      </c>
      <c r="P370">
        <v>0</v>
      </c>
      <c r="Q370">
        <v>199</v>
      </c>
      <c r="R370">
        <v>0</v>
      </c>
      <c r="S370">
        <v>199</v>
      </c>
      <c r="T370">
        <v>0</v>
      </c>
      <c r="U370">
        <v>168</v>
      </c>
      <c r="V370" s="24">
        <v>0</v>
      </c>
      <c r="W370" s="24">
        <v>199</v>
      </c>
      <c r="X370">
        <v>0</v>
      </c>
      <c r="Y370">
        <v>55</v>
      </c>
      <c r="Z370">
        <v>0</v>
      </c>
      <c r="AA370" s="5">
        <v>55</v>
      </c>
      <c r="AB370">
        <v>0</v>
      </c>
      <c r="AC370" s="5">
        <v>55</v>
      </c>
      <c r="AD370" s="24">
        <v>0</v>
      </c>
      <c r="AE370" s="24">
        <v>216</v>
      </c>
      <c r="AF370" s="24">
        <v>0</v>
      </c>
      <c r="AG370" s="24">
        <v>62</v>
      </c>
      <c r="AH370">
        <v>55</v>
      </c>
      <c r="AI370">
        <v>55</v>
      </c>
    </row>
    <row r="371" spans="1:36" x14ac:dyDescent="0.35">
      <c r="A371">
        <v>21716</v>
      </c>
      <c r="B371" t="s">
        <v>149</v>
      </c>
      <c r="C371">
        <v>5311</v>
      </c>
      <c r="D371" s="9">
        <v>568</v>
      </c>
      <c r="E371">
        <v>5273</v>
      </c>
      <c r="F371">
        <v>161</v>
      </c>
      <c r="G371" s="5">
        <v>2812</v>
      </c>
      <c r="H371">
        <v>34035</v>
      </c>
      <c r="I371">
        <v>180759885</v>
      </c>
      <c r="J371" s="2">
        <v>306</v>
      </c>
      <c r="K371">
        <v>3587</v>
      </c>
      <c r="L371">
        <v>625</v>
      </c>
      <c r="M371">
        <v>5311</v>
      </c>
      <c r="N371">
        <v>1225</v>
      </c>
      <c r="O371">
        <v>5311</v>
      </c>
      <c r="P371">
        <v>770</v>
      </c>
      <c r="Q371">
        <v>5311</v>
      </c>
      <c r="R371">
        <v>860</v>
      </c>
      <c r="S371">
        <v>5311</v>
      </c>
      <c r="T371">
        <v>41</v>
      </c>
      <c r="U371">
        <v>4958</v>
      </c>
      <c r="V371" s="24">
        <v>228</v>
      </c>
      <c r="W371" s="24">
        <v>5311</v>
      </c>
      <c r="X371">
        <v>8</v>
      </c>
      <c r="Y371">
        <v>2051</v>
      </c>
      <c r="Z371">
        <v>43</v>
      </c>
      <c r="AA371" s="5">
        <v>1953</v>
      </c>
      <c r="AB371">
        <v>133</v>
      </c>
      <c r="AC371" s="5">
        <v>1953</v>
      </c>
      <c r="AD371" s="24">
        <v>35</v>
      </c>
      <c r="AE371" s="24">
        <v>5078</v>
      </c>
      <c r="AF371" s="24">
        <v>233</v>
      </c>
      <c r="AG371" s="24">
        <v>1864</v>
      </c>
      <c r="AH371">
        <v>2051</v>
      </c>
      <c r="AI371">
        <v>1953</v>
      </c>
    </row>
    <row r="372" spans="1:36" x14ac:dyDescent="0.35">
      <c r="A372">
        <v>21717</v>
      </c>
      <c r="B372" t="s">
        <v>149</v>
      </c>
      <c r="C372">
        <v>77</v>
      </c>
      <c r="D372" s="9">
        <v>0</v>
      </c>
      <c r="E372">
        <v>77</v>
      </c>
      <c r="F372">
        <v>29</v>
      </c>
      <c r="G372" s="5">
        <v>67</v>
      </c>
      <c r="H372">
        <v>45852</v>
      </c>
      <c r="I372">
        <v>3530604</v>
      </c>
      <c r="J372" s="2">
        <v>0</v>
      </c>
      <c r="K372">
        <v>60</v>
      </c>
      <c r="L372">
        <v>10</v>
      </c>
      <c r="M372">
        <v>77</v>
      </c>
      <c r="N372">
        <v>0</v>
      </c>
      <c r="O372">
        <v>77</v>
      </c>
      <c r="P372">
        <v>0</v>
      </c>
      <c r="Q372">
        <v>77</v>
      </c>
      <c r="R372">
        <v>0</v>
      </c>
      <c r="S372">
        <v>77</v>
      </c>
      <c r="T372">
        <v>0</v>
      </c>
      <c r="U372">
        <v>77</v>
      </c>
      <c r="V372" s="24">
        <v>0</v>
      </c>
      <c r="W372" s="24">
        <v>77</v>
      </c>
      <c r="X372">
        <v>0</v>
      </c>
      <c r="Y372">
        <v>39</v>
      </c>
      <c r="Z372">
        <v>0</v>
      </c>
      <c r="AA372" s="5">
        <v>25</v>
      </c>
      <c r="AB372">
        <v>0</v>
      </c>
      <c r="AC372" s="5">
        <v>25</v>
      </c>
      <c r="AD372" s="24">
        <v>0</v>
      </c>
      <c r="AE372" s="24">
        <v>77</v>
      </c>
      <c r="AF372" s="24">
        <v>0</v>
      </c>
      <c r="AG372" s="24">
        <v>30</v>
      </c>
      <c r="AH372">
        <v>39</v>
      </c>
      <c r="AI372">
        <v>25</v>
      </c>
    </row>
    <row r="373" spans="1:36" x14ac:dyDescent="0.35">
      <c r="A373">
        <v>21718</v>
      </c>
      <c r="B373" t="s">
        <v>149</v>
      </c>
      <c r="C373">
        <v>140</v>
      </c>
      <c r="D373" s="9">
        <v>6</v>
      </c>
      <c r="E373">
        <v>140</v>
      </c>
      <c r="F373">
        <v>5</v>
      </c>
      <c r="G373" s="5">
        <v>91</v>
      </c>
      <c r="H373">
        <v>44812</v>
      </c>
      <c r="I373">
        <v>6273680</v>
      </c>
      <c r="J373" s="2">
        <v>3</v>
      </c>
      <c r="K373">
        <v>101</v>
      </c>
      <c r="L373">
        <v>27</v>
      </c>
      <c r="M373">
        <v>140</v>
      </c>
      <c r="N373">
        <v>25</v>
      </c>
      <c r="O373">
        <v>140</v>
      </c>
      <c r="P373">
        <v>12</v>
      </c>
      <c r="Q373">
        <v>140</v>
      </c>
      <c r="R373">
        <v>9</v>
      </c>
      <c r="S373">
        <v>140</v>
      </c>
      <c r="T373">
        <v>0</v>
      </c>
      <c r="U373">
        <v>130</v>
      </c>
      <c r="V373" s="24">
        <v>9</v>
      </c>
      <c r="W373" s="24">
        <v>140</v>
      </c>
      <c r="X373">
        <v>0</v>
      </c>
      <c r="Y373">
        <v>73</v>
      </c>
      <c r="Z373">
        <v>0</v>
      </c>
      <c r="AA373" s="5">
        <v>63</v>
      </c>
      <c r="AB373">
        <v>5</v>
      </c>
      <c r="AC373" s="5">
        <v>63</v>
      </c>
      <c r="AD373" s="24">
        <v>5</v>
      </c>
      <c r="AE373" s="24">
        <v>151</v>
      </c>
      <c r="AF373" s="24">
        <v>13</v>
      </c>
      <c r="AG373" s="24">
        <v>69</v>
      </c>
      <c r="AH373">
        <v>73</v>
      </c>
      <c r="AI373">
        <v>63</v>
      </c>
    </row>
    <row r="374" spans="1:36" x14ac:dyDescent="0.35">
      <c r="A374">
        <v>21719</v>
      </c>
      <c r="B374" t="s">
        <v>150</v>
      </c>
      <c r="C374">
        <v>1036</v>
      </c>
      <c r="D374" s="9">
        <v>150</v>
      </c>
      <c r="E374">
        <v>1023</v>
      </c>
      <c r="F374">
        <v>27</v>
      </c>
      <c r="G374" s="5">
        <v>546</v>
      </c>
      <c r="H374">
        <v>26670</v>
      </c>
      <c r="I374">
        <v>27630120</v>
      </c>
      <c r="J374" s="2">
        <v>70</v>
      </c>
      <c r="K374">
        <v>700</v>
      </c>
      <c r="L374">
        <v>169</v>
      </c>
      <c r="M374">
        <v>1036</v>
      </c>
      <c r="N374">
        <v>253</v>
      </c>
      <c r="O374">
        <v>1036</v>
      </c>
      <c r="P374">
        <v>86</v>
      </c>
      <c r="Q374">
        <v>1024</v>
      </c>
      <c r="R374">
        <v>85</v>
      </c>
      <c r="S374">
        <v>1036</v>
      </c>
      <c r="T374">
        <v>14</v>
      </c>
      <c r="U374">
        <v>947</v>
      </c>
      <c r="V374" s="24">
        <v>38</v>
      </c>
      <c r="W374" s="24">
        <v>1036</v>
      </c>
      <c r="X374">
        <v>11</v>
      </c>
      <c r="Y374">
        <v>685</v>
      </c>
      <c r="Z374">
        <v>14</v>
      </c>
      <c r="AA374" s="5">
        <v>431</v>
      </c>
      <c r="AB374">
        <v>38</v>
      </c>
      <c r="AC374" s="5">
        <v>431</v>
      </c>
      <c r="AD374" s="24">
        <v>72</v>
      </c>
      <c r="AE374" s="24">
        <v>991</v>
      </c>
      <c r="AF374" s="24">
        <v>55</v>
      </c>
      <c r="AG374" s="24">
        <v>414</v>
      </c>
      <c r="AH374">
        <v>685</v>
      </c>
      <c r="AI374">
        <v>431</v>
      </c>
    </row>
    <row r="375" spans="1:36" x14ac:dyDescent="0.35">
      <c r="A375">
        <v>21722</v>
      </c>
      <c r="B375" t="s">
        <v>150</v>
      </c>
      <c r="C375">
        <v>5667</v>
      </c>
      <c r="D375" s="9">
        <v>648</v>
      </c>
      <c r="E375">
        <v>5607</v>
      </c>
      <c r="F375">
        <v>182</v>
      </c>
      <c r="G375" s="5">
        <v>2832</v>
      </c>
      <c r="H375">
        <v>26956</v>
      </c>
      <c r="I375">
        <v>152759652</v>
      </c>
      <c r="J375" s="2">
        <v>805</v>
      </c>
      <c r="K375">
        <v>3750</v>
      </c>
      <c r="L375">
        <v>1050</v>
      </c>
      <c r="M375">
        <v>5667</v>
      </c>
      <c r="N375">
        <v>1337</v>
      </c>
      <c r="O375">
        <v>5667</v>
      </c>
      <c r="P375">
        <v>747</v>
      </c>
      <c r="Q375">
        <v>5658</v>
      </c>
      <c r="R375">
        <v>212</v>
      </c>
      <c r="S375">
        <v>5667</v>
      </c>
      <c r="T375">
        <v>15</v>
      </c>
      <c r="U375">
        <v>5270</v>
      </c>
      <c r="V375" s="24">
        <v>106</v>
      </c>
      <c r="W375" s="24">
        <v>5667</v>
      </c>
      <c r="X375">
        <v>215</v>
      </c>
      <c r="Y375">
        <v>2171</v>
      </c>
      <c r="Z375">
        <v>40</v>
      </c>
      <c r="AA375" s="5">
        <v>2021</v>
      </c>
      <c r="AB375">
        <v>102</v>
      </c>
      <c r="AC375" s="5">
        <v>2021</v>
      </c>
      <c r="AD375" s="24">
        <v>727</v>
      </c>
      <c r="AE375" s="24">
        <v>5736</v>
      </c>
      <c r="AF375" s="24">
        <v>562</v>
      </c>
      <c r="AG375" s="24">
        <v>2052</v>
      </c>
      <c r="AH375">
        <v>2171</v>
      </c>
      <c r="AI375">
        <v>2021</v>
      </c>
    </row>
    <row r="376" spans="1:36" x14ac:dyDescent="0.35">
      <c r="A376">
        <v>21723</v>
      </c>
      <c r="B376" t="s">
        <v>135</v>
      </c>
      <c r="C376">
        <v>893</v>
      </c>
      <c r="D376" s="9">
        <v>11</v>
      </c>
      <c r="E376">
        <v>893</v>
      </c>
      <c r="F376">
        <v>16</v>
      </c>
      <c r="G376" s="5">
        <v>540</v>
      </c>
      <c r="H376">
        <v>65674</v>
      </c>
      <c r="I376">
        <v>58646882</v>
      </c>
      <c r="J376" s="2">
        <v>53</v>
      </c>
      <c r="K376">
        <v>654</v>
      </c>
      <c r="L376">
        <v>156</v>
      </c>
      <c r="M376">
        <v>893</v>
      </c>
      <c r="N376">
        <v>178</v>
      </c>
      <c r="O376">
        <v>893</v>
      </c>
      <c r="P376">
        <v>68</v>
      </c>
      <c r="Q376">
        <v>893</v>
      </c>
      <c r="R376">
        <v>289</v>
      </c>
      <c r="S376">
        <v>893</v>
      </c>
      <c r="T376">
        <v>0</v>
      </c>
      <c r="U376">
        <v>831</v>
      </c>
      <c r="V376" s="24">
        <v>111</v>
      </c>
      <c r="W376" s="24">
        <v>893</v>
      </c>
      <c r="X376">
        <v>0</v>
      </c>
      <c r="Y376">
        <v>321</v>
      </c>
      <c r="Z376">
        <v>0</v>
      </c>
      <c r="AA376" s="5">
        <v>321</v>
      </c>
      <c r="AB376">
        <v>18</v>
      </c>
      <c r="AC376" s="5">
        <v>321</v>
      </c>
      <c r="AD376" s="24">
        <v>28</v>
      </c>
      <c r="AE376" s="24">
        <v>759</v>
      </c>
      <c r="AF376" s="24">
        <v>0</v>
      </c>
      <c r="AG376" s="24">
        <v>277</v>
      </c>
      <c r="AH376">
        <v>321</v>
      </c>
      <c r="AI376">
        <v>321</v>
      </c>
    </row>
    <row r="377" spans="1:36" x14ac:dyDescent="0.35">
      <c r="A377">
        <v>21727</v>
      </c>
      <c r="B377" t="s">
        <v>149</v>
      </c>
      <c r="C377">
        <v>6833</v>
      </c>
      <c r="D377" s="9">
        <v>690</v>
      </c>
      <c r="E377">
        <v>4926</v>
      </c>
      <c r="F377">
        <v>187</v>
      </c>
      <c r="G377" s="5">
        <v>3224</v>
      </c>
      <c r="H377">
        <v>26204</v>
      </c>
      <c r="I377">
        <v>179051932</v>
      </c>
      <c r="J377" s="2">
        <v>368</v>
      </c>
      <c r="K377">
        <v>3614</v>
      </c>
      <c r="L377">
        <v>1010</v>
      </c>
      <c r="M377">
        <v>6833</v>
      </c>
      <c r="N377">
        <v>1195</v>
      </c>
      <c r="O377">
        <v>6833</v>
      </c>
      <c r="P377">
        <v>808</v>
      </c>
      <c r="Q377">
        <v>6701</v>
      </c>
      <c r="R377">
        <v>1119</v>
      </c>
      <c r="S377">
        <v>6833</v>
      </c>
      <c r="T377">
        <v>20</v>
      </c>
      <c r="U377">
        <v>6506</v>
      </c>
      <c r="V377" s="24">
        <v>211</v>
      </c>
      <c r="W377" s="24">
        <v>6833</v>
      </c>
      <c r="X377">
        <v>29</v>
      </c>
      <c r="Y377">
        <v>2000</v>
      </c>
      <c r="Z377">
        <v>14</v>
      </c>
      <c r="AA377" s="5">
        <v>1810</v>
      </c>
      <c r="AB377">
        <v>106</v>
      </c>
      <c r="AC377" s="5">
        <v>1810</v>
      </c>
      <c r="AD377" s="24">
        <v>349</v>
      </c>
      <c r="AE377" s="24">
        <v>6653</v>
      </c>
      <c r="AF377" s="24">
        <v>403</v>
      </c>
      <c r="AG377" s="24">
        <v>1892</v>
      </c>
      <c r="AH377">
        <v>2000</v>
      </c>
      <c r="AI377">
        <v>1810</v>
      </c>
    </row>
    <row r="378" spans="1:36" x14ac:dyDescent="0.35">
      <c r="A378">
        <v>21733</v>
      </c>
      <c r="B378" t="s">
        <v>150</v>
      </c>
      <c r="C378">
        <v>911</v>
      </c>
      <c r="D378" s="9">
        <v>0</v>
      </c>
      <c r="E378">
        <v>911</v>
      </c>
      <c r="F378">
        <v>0</v>
      </c>
      <c r="G378" s="5">
        <v>538</v>
      </c>
      <c r="H378">
        <v>50286</v>
      </c>
      <c r="I378">
        <v>45810546</v>
      </c>
      <c r="J378" s="2">
        <v>64</v>
      </c>
      <c r="K378">
        <v>729</v>
      </c>
      <c r="L378">
        <v>188</v>
      </c>
      <c r="M378">
        <v>911</v>
      </c>
      <c r="N378">
        <v>108</v>
      </c>
      <c r="O378">
        <v>911</v>
      </c>
      <c r="P378">
        <v>61</v>
      </c>
      <c r="Q378">
        <v>911</v>
      </c>
      <c r="R378">
        <v>0</v>
      </c>
      <c r="S378">
        <v>911</v>
      </c>
      <c r="T378">
        <v>0</v>
      </c>
      <c r="U378">
        <v>893</v>
      </c>
      <c r="V378" s="24">
        <v>80</v>
      </c>
      <c r="W378" s="24">
        <v>911</v>
      </c>
      <c r="X378">
        <v>21</v>
      </c>
      <c r="Y378">
        <v>364</v>
      </c>
      <c r="Z378">
        <v>0</v>
      </c>
      <c r="AA378" s="5">
        <v>364</v>
      </c>
      <c r="AB378">
        <v>0</v>
      </c>
      <c r="AC378" s="5">
        <v>364</v>
      </c>
      <c r="AD378" s="24">
        <v>40</v>
      </c>
      <c r="AE378" s="24">
        <v>897</v>
      </c>
      <c r="AF378" s="24">
        <v>50</v>
      </c>
      <c r="AG378" s="24">
        <v>356</v>
      </c>
      <c r="AH378">
        <v>364</v>
      </c>
      <c r="AI378">
        <v>364</v>
      </c>
    </row>
    <row r="379" spans="1:36" x14ac:dyDescent="0.35">
      <c r="A379">
        <v>21734</v>
      </c>
      <c r="B379" t="s">
        <v>150</v>
      </c>
      <c r="C379">
        <v>695</v>
      </c>
      <c r="D379" s="9">
        <v>82</v>
      </c>
      <c r="E379">
        <v>695</v>
      </c>
      <c r="F379">
        <v>55</v>
      </c>
      <c r="G379" s="5">
        <v>366</v>
      </c>
      <c r="H379">
        <v>29998</v>
      </c>
      <c r="I379">
        <v>20848610</v>
      </c>
      <c r="J379" s="2">
        <v>89</v>
      </c>
      <c r="K379">
        <v>583</v>
      </c>
      <c r="L379">
        <v>141</v>
      </c>
      <c r="M379">
        <v>695</v>
      </c>
      <c r="N379">
        <v>70</v>
      </c>
      <c r="O379">
        <v>695</v>
      </c>
      <c r="P379">
        <v>163</v>
      </c>
      <c r="Q379">
        <v>683</v>
      </c>
      <c r="R379">
        <v>54</v>
      </c>
      <c r="S379">
        <v>695</v>
      </c>
      <c r="T379">
        <v>4</v>
      </c>
      <c r="U379">
        <v>667</v>
      </c>
      <c r="V379" s="24">
        <v>11</v>
      </c>
      <c r="W379" s="24">
        <v>695</v>
      </c>
      <c r="X379">
        <v>29</v>
      </c>
      <c r="Y379">
        <v>391</v>
      </c>
      <c r="Z379">
        <v>0</v>
      </c>
      <c r="AA379" s="5">
        <v>360</v>
      </c>
      <c r="AB379">
        <v>27</v>
      </c>
      <c r="AC379" s="5">
        <v>360</v>
      </c>
      <c r="AD379" s="24">
        <v>7</v>
      </c>
      <c r="AE379" s="24">
        <v>802</v>
      </c>
      <c r="AF379" s="24">
        <v>151</v>
      </c>
      <c r="AG379" s="24">
        <v>434</v>
      </c>
      <c r="AH379">
        <v>391</v>
      </c>
      <c r="AI379">
        <v>360</v>
      </c>
    </row>
    <row r="380" spans="1:36" x14ac:dyDescent="0.35">
      <c r="A380">
        <v>21737</v>
      </c>
      <c r="B380" t="s">
        <v>135</v>
      </c>
      <c r="C380">
        <v>2304</v>
      </c>
      <c r="D380" s="9">
        <v>121</v>
      </c>
      <c r="E380">
        <v>2304</v>
      </c>
      <c r="F380">
        <v>53</v>
      </c>
      <c r="G380" s="5">
        <v>1303</v>
      </c>
      <c r="H380">
        <v>75705</v>
      </c>
      <c r="I380">
        <v>174424320</v>
      </c>
      <c r="J380" s="2">
        <v>12</v>
      </c>
      <c r="K380">
        <v>1409</v>
      </c>
      <c r="L380">
        <v>229</v>
      </c>
      <c r="M380">
        <v>2304</v>
      </c>
      <c r="N380">
        <v>638</v>
      </c>
      <c r="O380">
        <v>2304</v>
      </c>
      <c r="P380">
        <v>99</v>
      </c>
      <c r="Q380">
        <v>2304</v>
      </c>
      <c r="R380">
        <v>492</v>
      </c>
      <c r="S380">
        <v>2304</v>
      </c>
      <c r="T380">
        <v>56</v>
      </c>
      <c r="U380">
        <v>2260</v>
      </c>
      <c r="V380" s="24">
        <v>192</v>
      </c>
      <c r="W380" s="24">
        <v>2304</v>
      </c>
      <c r="X380">
        <v>0</v>
      </c>
      <c r="Y380">
        <v>669</v>
      </c>
      <c r="Z380">
        <v>0</v>
      </c>
      <c r="AA380" s="5">
        <v>669</v>
      </c>
      <c r="AB380">
        <v>56</v>
      </c>
      <c r="AC380" s="5">
        <v>669</v>
      </c>
      <c r="AD380" s="24">
        <v>48</v>
      </c>
      <c r="AE380" s="24">
        <v>2462</v>
      </c>
      <c r="AF380" s="24">
        <v>39</v>
      </c>
      <c r="AG380" s="24">
        <v>676</v>
      </c>
      <c r="AH380">
        <v>669</v>
      </c>
      <c r="AI380">
        <v>669</v>
      </c>
    </row>
    <row r="381" spans="1:36" x14ac:dyDescent="0.35">
      <c r="A381">
        <v>21738</v>
      </c>
      <c r="B381" t="s">
        <v>135</v>
      </c>
      <c r="C381">
        <v>3416</v>
      </c>
      <c r="D381" s="9">
        <v>33</v>
      </c>
      <c r="E381">
        <v>3416</v>
      </c>
      <c r="F381">
        <v>107</v>
      </c>
      <c r="G381" s="5">
        <v>1574</v>
      </c>
      <c r="H381">
        <v>63426</v>
      </c>
      <c r="I381">
        <v>216663216</v>
      </c>
      <c r="J381" s="2">
        <v>0</v>
      </c>
      <c r="K381">
        <v>2247</v>
      </c>
      <c r="L381">
        <v>568</v>
      </c>
      <c r="M381">
        <v>3416</v>
      </c>
      <c r="N381">
        <v>893</v>
      </c>
      <c r="O381">
        <v>3416</v>
      </c>
      <c r="P381">
        <v>196</v>
      </c>
      <c r="Q381">
        <v>3400</v>
      </c>
      <c r="R381">
        <v>483</v>
      </c>
      <c r="S381">
        <v>3416</v>
      </c>
      <c r="T381">
        <v>0</v>
      </c>
      <c r="U381">
        <v>3292</v>
      </c>
      <c r="V381" s="24">
        <v>400</v>
      </c>
      <c r="W381" s="24">
        <v>3416</v>
      </c>
      <c r="X381">
        <v>0</v>
      </c>
      <c r="Y381">
        <v>1130</v>
      </c>
      <c r="Z381">
        <v>0</v>
      </c>
      <c r="AA381" s="5">
        <v>1117</v>
      </c>
      <c r="AB381">
        <v>0</v>
      </c>
      <c r="AC381" s="5">
        <v>1117</v>
      </c>
      <c r="AD381" s="24">
        <v>34</v>
      </c>
      <c r="AE381" s="24">
        <v>3810</v>
      </c>
      <c r="AF381" s="24">
        <v>64</v>
      </c>
      <c r="AG381" s="24">
        <v>1204</v>
      </c>
      <c r="AH381">
        <v>1130</v>
      </c>
      <c r="AI381">
        <v>1117</v>
      </c>
    </row>
    <row r="382" spans="1:36" x14ac:dyDescent="0.35">
      <c r="A382">
        <v>21740</v>
      </c>
      <c r="B382" t="s">
        <v>150</v>
      </c>
      <c r="C382">
        <v>61803</v>
      </c>
      <c r="D382" s="9">
        <v>11074</v>
      </c>
      <c r="E382">
        <v>57201</v>
      </c>
      <c r="F382">
        <v>2242</v>
      </c>
      <c r="G382" s="5">
        <v>28781</v>
      </c>
      <c r="H382">
        <v>24850</v>
      </c>
      <c r="I382">
        <v>1535804550</v>
      </c>
      <c r="J382" s="2">
        <v>7337</v>
      </c>
      <c r="K382">
        <v>42428</v>
      </c>
      <c r="L382">
        <v>9023</v>
      </c>
      <c r="M382">
        <v>61803</v>
      </c>
      <c r="N382">
        <v>14005</v>
      </c>
      <c r="O382">
        <v>61803</v>
      </c>
      <c r="P382">
        <v>10614</v>
      </c>
      <c r="Q382">
        <v>57379</v>
      </c>
      <c r="R382">
        <v>17998</v>
      </c>
      <c r="S382">
        <v>61803</v>
      </c>
      <c r="T382">
        <v>749</v>
      </c>
      <c r="U382">
        <v>58027</v>
      </c>
      <c r="V382" s="24">
        <v>3990</v>
      </c>
      <c r="W382" s="24">
        <v>61803</v>
      </c>
      <c r="X382">
        <v>906</v>
      </c>
      <c r="Y382">
        <v>25564</v>
      </c>
      <c r="Z382">
        <v>606</v>
      </c>
      <c r="AA382" s="5">
        <v>22847</v>
      </c>
      <c r="AB382">
        <v>2867</v>
      </c>
      <c r="AC382" s="5">
        <v>22847</v>
      </c>
      <c r="AD382" s="24">
        <v>3195</v>
      </c>
      <c r="AE382" s="24">
        <v>57338</v>
      </c>
      <c r="AF382" s="24">
        <v>5461</v>
      </c>
      <c r="AG382" s="24">
        <v>22893</v>
      </c>
      <c r="AH382">
        <v>25564</v>
      </c>
      <c r="AI382">
        <v>22847</v>
      </c>
    </row>
    <row r="383" spans="1:36" x14ac:dyDescent="0.35">
      <c r="A383">
        <v>21742</v>
      </c>
      <c r="B383" t="s">
        <v>150</v>
      </c>
      <c r="C383">
        <v>33180</v>
      </c>
      <c r="D383" s="9">
        <v>2949</v>
      </c>
      <c r="E383">
        <v>32793</v>
      </c>
      <c r="F383">
        <v>826</v>
      </c>
      <c r="G383" s="5">
        <v>16765</v>
      </c>
      <c r="H383">
        <v>37442</v>
      </c>
      <c r="I383">
        <v>1242325560</v>
      </c>
      <c r="J383" s="2">
        <v>1815</v>
      </c>
      <c r="K383">
        <v>23063</v>
      </c>
      <c r="L383">
        <v>5841</v>
      </c>
      <c r="M383">
        <v>33180</v>
      </c>
      <c r="N383">
        <v>7665</v>
      </c>
      <c r="O383">
        <v>33180</v>
      </c>
      <c r="P383">
        <v>4706</v>
      </c>
      <c r="Q383">
        <v>32831</v>
      </c>
      <c r="R383">
        <v>7322</v>
      </c>
      <c r="S383">
        <v>33180</v>
      </c>
      <c r="T383">
        <v>272</v>
      </c>
      <c r="U383">
        <v>31197</v>
      </c>
      <c r="V383" s="24">
        <v>2539</v>
      </c>
      <c r="W383" s="24">
        <v>33180</v>
      </c>
      <c r="X383">
        <v>118</v>
      </c>
      <c r="Y383">
        <v>13994</v>
      </c>
      <c r="Z383">
        <v>200</v>
      </c>
      <c r="AA383" s="5">
        <v>13235</v>
      </c>
      <c r="AB383">
        <v>670</v>
      </c>
      <c r="AC383" s="5">
        <v>13235</v>
      </c>
      <c r="AD383" s="24">
        <v>2056</v>
      </c>
      <c r="AE383" s="24">
        <v>33206</v>
      </c>
      <c r="AF383" s="24">
        <v>2339</v>
      </c>
      <c r="AG383" s="24">
        <v>13132</v>
      </c>
      <c r="AH383">
        <v>13994</v>
      </c>
      <c r="AI383">
        <v>13235</v>
      </c>
      <c r="AJ383" s="5"/>
    </row>
    <row r="384" spans="1:36" x14ac:dyDescent="0.35">
      <c r="A384">
        <v>21746</v>
      </c>
      <c r="B384" t="s">
        <v>150</v>
      </c>
      <c r="C384">
        <v>2953</v>
      </c>
      <c r="D384" s="9">
        <v>0</v>
      </c>
      <c r="E384">
        <v>0</v>
      </c>
      <c r="F384">
        <v>0</v>
      </c>
      <c r="G384" s="5">
        <v>0</v>
      </c>
      <c r="H384">
        <v>2207</v>
      </c>
      <c r="I384">
        <v>6517271</v>
      </c>
      <c r="J384" s="2">
        <v>661</v>
      </c>
      <c r="K384">
        <v>2444</v>
      </c>
      <c r="L384">
        <v>65</v>
      </c>
      <c r="M384">
        <v>2953</v>
      </c>
      <c r="N384">
        <v>0</v>
      </c>
      <c r="O384">
        <v>2953</v>
      </c>
      <c r="P384">
        <v>0</v>
      </c>
      <c r="Q384">
        <v>0</v>
      </c>
      <c r="R384">
        <v>1962</v>
      </c>
      <c r="S384">
        <v>2953</v>
      </c>
      <c r="T384">
        <v>8</v>
      </c>
      <c r="U384">
        <v>2953</v>
      </c>
      <c r="V384" s="24">
        <v>182</v>
      </c>
      <c r="W384" s="24">
        <v>2953</v>
      </c>
      <c r="X384">
        <v>0</v>
      </c>
      <c r="Y384">
        <v>0</v>
      </c>
      <c r="Z384">
        <v>0</v>
      </c>
      <c r="AA384" s="5">
        <v>0</v>
      </c>
      <c r="AB384">
        <v>0</v>
      </c>
      <c r="AC384" s="5">
        <v>0</v>
      </c>
      <c r="AD384" s="24">
        <v>0</v>
      </c>
      <c r="AE384" s="24">
        <v>0</v>
      </c>
      <c r="AF384" s="24">
        <v>0</v>
      </c>
      <c r="AG384" s="24">
        <v>0</v>
      </c>
      <c r="AH384">
        <v>0</v>
      </c>
      <c r="AI384">
        <v>0</v>
      </c>
      <c r="AJ384" t="s">
        <v>65</v>
      </c>
    </row>
    <row r="385" spans="1:35" x14ac:dyDescent="0.35">
      <c r="A385">
        <v>21750</v>
      </c>
      <c r="B385" t="s">
        <v>150</v>
      </c>
      <c r="C385">
        <v>3732</v>
      </c>
      <c r="D385" s="9">
        <v>433</v>
      </c>
      <c r="E385">
        <v>3699</v>
      </c>
      <c r="F385">
        <v>146</v>
      </c>
      <c r="G385" s="5">
        <v>1737</v>
      </c>
      <c r="H385">
        <v>26424</v>
      </c>
      <c r="I385">
        <v>98614368</v>
      </c>
      <c r="J385" s="2">
        <v>366</v>
      </c>
      <c r="K385">
        <v>2639</v>
      </c>
      <c r="L385">
        <v>766</v>
      </c>
      <c r="M385">
        <v>3732</v>
      </c>
      <c r="N385">
        <v>817</v>
      </c>
      <c r="O385">
        <v>3732</v>
      </c>
      <c r="P385">
        <v>617</v>
      </c>
      <c r="Q385">
        <v>3732</v>
      </c>
      <c r="R385">
        <v>105</v>
      </c>
      <c r="S385">
        <v>3732</v>
      </c>
      <c r="T385">
        <v>0</v>
      </c>
      <c r="U385">
        <v>3440</v>
      </c>
      <c r="V385" s="24">
        <v>38</v>
      </c>
      <c r="W385" s="24">
        <v>3732</v>
      </c>
      <c r="X385">
        <v>93</v>
      </c>
      <c r="Y385">
        <v>1795</v>
      </c>
      <c r="Z385">
        <v>30</v>
      </c>
      <c r="AA385" s="5">
        <v>1494</v>
      </c>
      <c r="AB385">
        <v>59</v>
      </c>
      <c r="AC385" s="5">
        <v>1494</v>
      </c>
      <c r="AD385" s="24">
        <v>137</v>
      </c>
      <c r="AE385" s="24">
        <v>3694</v>
      </c>
      <c r="AF385" s="24">
        <v>465</v>
      </c>
      <c r="AG385" s="24">
        <v>1506</v>
      </c>
      <c r="AH385">
        <v>1795</v>
      </c>
      <c r="AI385">
        <v>1494</v>
      </c>
    </row>
    <row r="386" spans="1:35" x14ac:dyDescent="0.35">
      <c r="A386">
        <v>21754</v>
      </c>
      <c r="B386" t="s">
        <v>149</v>
      </c>
      <c r="C386">
        <v>6689</v>
      </c>
      <c r="D386" s="9">
        <v>243</v>
      </c>
      <c r="E386">
        <v>6601</v>
      </c>
      <c r="F386">
        <v>90</v>
      </c>
      <c r="G386" s="5">
        <v>3739</v>
      </c>
      <c r="H386">
        <v>53268</v>
      </c>
      <c r="I386">
        <v>356309652</v>
      </c>
      <c r="J386" s="2">
        <v>88</v>
      </c>
      <c r="K386">
        <v>4449</v>
      </c>
      <c r="L386">
        <v>845</v>
      </c>
      <c r="M386">
        <v>6689</v>
      </c>
      <c r="N386">
        <v>1702</v>
      </c>
      <c r="O386">
        <v>6689</v>
      </c>
      <c r="P386">
        <v>658</v>
      </c>
      <c r="Q386">
        <v>6689</v>
      </c>
      <c r="R386">
        <v>1498</v>
      </c>
      <c r="S386">
        <v>6689</v>
      </c>
      <c r="T386">
        <v>191</v>
      </c>
      <c r="U386">
        <v>6274</v>
      </c>
      <c r="V386" s="24">
        <v>823</v>
      </c>
      <c r="W386" s="24">
        <v>6689</v>
      </c>
      <c r="X386">
        <v>9</v>
      </c>
      <c r="Y386">
        <v>2348</v>
      </c>
      <c r="Z386">
        <v>39</v>
      </c>
      <c r="AA386" s="5">
        <v>2273</v>
      </c>
      <c r="AB386">
        <v>43</v>
      </c>
      <c r="AC386" s="5">
        <v>2273</v>
      </c>
      <c r="AD386" s="24">
        <v>202</v>
      </c>
      <c r="AE386" s="24">
        <v>6667</v>
      </c>
      <c r="AF386" s="24">
        <v>184</v>
      </c>
      <c r="AG386" s="24">
        <v>2378</v>
      </c>
      <c r="AH386">
        <v>2348</v>
      </c>
      <c r="AI386">
        <v>2273</v>
      </c>
    </row>
    <row r="387" spans="1:35" x14ac:dyDescent="0.35">
      <c r="A387">
        <v>21755</v>
      </c>
      <c r="B387" t="s">
        <v>149</v>
      </c>
      <c r="C387">
        <v>5581</v>
      </c>
      <c r="D387" s="9">
        <v>178</v>
      </c>
      <c r="E387">
        <v>5508</v>
      </c>
      <c r="F387">
        <v>145</v>
      </c>
      <c r="G387" s="5">
        <v>3106</v>
      </c>
      <c r="H387">
        <v>48792</v>
      </c>
      <c r="I387">
        <v>272308152</v>
      </c>
      <c r="J387" s="2">
        <v>168</v>
      </c>
      <c r="K387">
        <v>3875</v>
      </c>
      <c r="L387">
        <v>963</v>
      </c>
      <c r="M387">
        <v>5581</v>
      </c>
      <c r="N387">
        <v>1260</v>
      </c>
      <c r="O387">
        <v>5581</v>
      </c>
      <c r="P387">
        <v>450</v>
      </c>
      <c r="Q387">
        <v>5520</v>
      </c>
      <c r="R387">
        <v>411</v>
      </c>
      <c r="S387">
        <v>5581</v>
      </c>
      <c r="T387">
        <v>29</v>
      </c>
      <c r="U387">
        <v>5336</v>
      </c>
      <c r="V387" s="24">
        <v>288</v>
      </c>
      <c r="W387" s="24">
        <v>5581</v>
      </c>
      <c r="X387">
        <v>55</v>
      </c>
      <c r="Y387">
        <v>2070</v>
      </c>
      <c r="Z387">
        <v>19</v>
      </c>
      <c r="AA387" s="5">
        <v>2020</v>
      </c>
      <c r="AB387">
        <v>18</v>
      </c>
      <c r="AC387" s="5">
        <v>2020</v>
      </c>
      <c r="AD387" s="24">
        <v>162</v>
      </c>
      <c r="AE387" s="24">
        <v>5539</v>
      </c>
      <c r="AF387" s="24">
        <v>209</v>
      </c>
      <c r="AG387" s="24">
        <v>2020</v>
      </c>
      <c r="AH387">
        <v>2070</v>
      </c>
      <c r="AI387">
        <v>2020</v>
      </c>
    </row>
    <row r="388" spans="1:35" x14ac:dyDescent="0.35">
      <c r="A388">
        <v>21756</v>
      </c>
      <c r="B388" t="s">
        <v>150</v>
      </c>
      <c r="C388">
        <v>3600</v>
      </c>
      <c r="D388" s="9">
        <v>168</v>
      </c>
      <c r="E388">
        <v>3586</v>
      </c>
      <c r="F388">
        <v>55</v>
      </c>
      <c r="G388" s="5">
        <v>2043</v>
      </c>
      <c r="H388">
        <v>34418</v>
      </c>
      <c r="I388">
        <v>123904800</v>
      </c>
      <c r="J388" s="2">
        <v>186</v>
      </c>
      <c r="K388">
        <v>2514</v>
      </c>
      <c r="L388">
        <v>541</v>
      </c>
      <c r="M388">
        <v>3600</v>
      </c>
      <c r="N388">
        <v>733</v>
      </c>
      <c r="O388">
        <v>3600</v>
      </c>
      <c r="P388">
        <v>497</v>
      </c>
      <c r="Q388">
        <v>3597</v>
      </c>
      <c r="R388">
        <v>187</v>
      </c>
      <c r="S388">
        <v>3600</v>
      </c>
      <c r="T388">
        <v>0</v>
      </c>
      <c r="U388">
        <v>3449</v>
      </c>
      <c r="V388" s="24">
        <v>119</v>
      </c>
      <c r="W388" s="24">
        <v>3600</v>
      </c>
      <c r="X388">
        <v>42</v>
      </c>
      <c r="Y388">
        <v>1347</v>
      </c>
      <c r="Z388">
        <v>23</v>
      </c>
      <c r="AA388" s="5">
        <v>1328</v>
      </c>
      <c r="AB388">
        <v>32</v>
      </c>
      <c r="AC388" s="5">
        <v>1328</v>
      </c>
      <c r="AD388" s="24">
        <v>153</v>
      </c>
      <c r="AE388" s="24">
        <v>3053</v>
      </c>
      <c r="AF388" s="24">
        <v>144</v>
      </c>
      <c r="AG388" s="24">
        <v>1174</v>
      </c>
      <c r="AH388">
        <v>1347</v>
      </c>
      <c r="AI388">
        <v>1328</v>
      </c>
    </row>
    <row r="389" spans="1:35" x14ac:dyDescent="0.35">
      <c r="A389">
        <v>21757</v>
      </c>
      <c r="B389" t="s">
        <v>140</v>
      </c>
      <c r="C389">
        <v>3192</v>
      </c>
      <c r="D389" s="9">
        <v>234</v>
      </c>
      <c r="E389">
        <v>3123</v>
      </c>
      <c r="F389">
        <v>80</v>
      </c>
      <c r="G389" s="5">
        <v>1754</v>
      </c>
      <c r="H389">
        <v>33988</v>
      </c>
      <c r="I389">
        <v>108489696</v>
      </c>
      <c r="J389" s="2">
        <v>404</v>
      </c>
      <c r="K389">
        <v>2251</v>
      </c>
      <c r="L389">
        <v>490</v>
      </c>
      <c r="M389">
        <v>3192</v>
      </c>
      <c r="N389">
        <v>645</v>
      </c>
      <c r="O389">
        <v>3192</v>
      </c>
      <c r="P389">
        <v>426</v>
      </c>
      <c r="Q389">
        <v>3123</v>
      </c>
      <c r="R389">
        <v>184</v>
      </c>
      <c r="S389">
        <v>3192</v>
      </c>
      <c r="T389">
        <v>28</v>
      </c>
      <c r="U389">
        <v>3026</v>
      </c>
      <c r="V389" s="24">
        <v>60</v>
      </c>
      <c r="W389" s="24">
        <v>3192</v>
      </c>
      <c r="X389">
        <v>33</v>
      </c>
      <c r="Y389">
        <v>1254</v>
      </c>
      <c r="Z389">
        <v>0</v>
      </c>
      <c r="AA389" s="5">
        <v>1192</v>
      </c>
      <c r="AB389">
        <v>31</v>
      </c>
      <c r="AC389" s="5">
        <v>1192</v>
      </c>
      <c r="AD389" s="24">
        <v>187</v>
      </c>
      <c r="AE389" s="24">
        <v>2727</v>
      </c>
      <c r="AF389" s="24">
        <v>294</v>
      </c>
      <c r="AG389" s="24">
        <v>1087</v>
      </c>
      <c r="AH389">
        <v>1254</v>
      </c>
      <c r="AI389">
        <v>1192</v>
      </c>
    </row>
    <row r="390" spans="1:35" x14ac:dyDescent="0.35">
      <c r="A390">
        <v>21758</v>
      </c>
      <c r="B390" t="s">
        <v>149</v>
      </c>
      <c r="C390">
        <v>4912</v>
      </c>
      <c r="D390" s="9">
        <v>342</v>
      </c>
      <c r="E390">
        <v>4799</v>
      </c>
      <c r="F390">
        <v>192</v>
      </c>
      <c r="G390" s="5">
        <v>2541</v>
      </c>
      <c r="H390">
        <v>35636</v>
      </c>
      <c r="I390">
        <v>175044032</v>
      </c>
      <c r="J390" s="2">
        <v>220</v>
      </c>
      <c r="K390">
        <v>3394</v>
      </c>
      <c r="L390">
        <v>802</v>
      </c>
      <c r="M390">
        <v>4912</v>
      </c>
      <c r="N390">
        <v>1196</v>
      </c>
      <c r="O390">
        <v>4912</v>
      </c>
      <c r="P390">
        <v>644</v>
      </c>
      <c r="Q390">
        <v>4904</v>
      </c>
      <c r="R390">
        <v>802</v>
      </c>
      <c r="S390">
        <v>4912</v>
      </c>
      <c r="T390">
        <v>0</v>
      </c>
      <c r="U390">
        <v>4384</v>
      </c>
      <c r="V390" s="24">
        <v>195</v>
      </c>
      <c r="W390" s="24">
        <v>4912</v>
      </c>
      <c r="X390">
        <v>72</v>
      </c>
      <c r="Y390">
        <v>2105</v>
      </c>
      <c r="Z390">
        <v>25</v>
      </c>
      <c r="AA390" s="5">
        <v>1917</v>
      </c>
      <c r="AB390">
        <v>51</v>
      </c>
      <c r="AC390" s="5">
        <v>1917</v>
      </c>
      <c r="AD390" s="24">
        <v>115</v>
      </c>
      <c r="AE390" s="24">
        <v>5127</v>
      </c>
      <c r="AF390" s="24">
        <v>525</v>
      </c>
      <c r="AG390" s="24">
        <v>1974</v>
      </c>
      <c r="AH390">
        <v>2105</v>
      </c>
      <c r="AI390">
        <v>1917</v>
      </c>
    </row>
    <row r="391" spans="1:35" x14ac:dyDescent="0.35">
      <c r="A391">
        <v>21762</v>
      </c>
      <c r="B391" t="s">
        <v>149</v>
      </c>
      <c r="C391">
        <v>167</v>
      </c>
      <c r="D391" s="9">
        <v>12</v>
      </c>
      <c r="E391">
        <v>167</v>
      </c>
      <c r="F391">
        <v>0</v>
      </c>
      <c r="G391" s="5">
        <v>138</v>
      </c>
      <c r="H391">
        <v>46891</v>
      </c>
      <c r="I391">
        <v>7830797</v>
      </c>
      <c r="J391" s="2">
        <v>9</v>
      </c>
      <c r="K391">
        <v>130</v>
      </c>
      <c r="L391">
        <v>17</v>
      </c>
      <c r="M391">
        <v>167</v>
      </c>
      <c r="N391">
        <v>0</v>
      </c>
      <c r="O391">
        <v>167</v>
      </c>
      <c r="P391">
        <v>12</v>
      </c>
      <c r="Q391">
        <v>167</v>
      </c>
      <c r="R391">
        <v>33</v>
      </c>
      <c r="S391">
        <v>167</v>
      </c>
      <c r="T391">
        <v>0</v>
      </c>
      <c r="U391">
        <v>167</v>
      </c>
      <c r="V391" s="24">
        <v>12</v>
      </c>
      <c r="W391" s="24">
        <v>167</v>
      </c>
      <c r="X391">
        <v>0</v>
      </c>
      <c r="Y391">
        <v>65</v>
      </c>
      <c r="Z391">
        <v>0</v>
      </c>
      <c r="AA391" s="5">
        <v>65</v>
      </c>
      <c r="AB391">
        <v>0</v>
      </c>
      <c r="AC391" s="5">
        <v>65</v>
      </c>
      <c r="AD391" s="24">
        <v>0</v>
      </c>
      <c r="AE391" s="24">
        <v>202</v>
      </c>
      <c r="AF391" s="24">
        <v>0</v>
      </c>
      <c r="AG391" s="24">
        <v>81</v>
      </c>
      <c r="AH391">
        <v>65</v>
      </c>
      <c r="AI391">
        <v>65</v>
      </c>
    </row>
    <row r="392" spans="1:35" x14ac:dyDescent="0.35">
      <c r="A392">
        <v>21766</v>
      </c>
      <c r="B392" t="s">
        <v>142</v>
      </c>
      <c r="C392">
        <v>528</v>
      </c>
      <c r="D392" s="9">
        <v>26</v>
      </c>
      <c r="E392">
        <v>528</v>
      </c>
      <c r="F392">
        <v>18</v>
      </c>
      <c r="G392" s="5">
        <v>232</v>
      </c>
      <c r="H392">
        <v>25264</v>
      </c>
      <c r="I392">
        <v>13339392</v>
      </c>
      <c r="J392" s="2">
        <v>38</v>
      </c>
      <c r="K392">
        <v>430</v>
      </c>
      <c r="L392">
        <v>157</v>
      </c>
      <c r="M392">
        <v>528</v>
      </c>
      <c r="N392">
        <v>72</v>
      </c>
      <c r="O392">
        <v>528</v>
      </c>
      <c r="P392">
        <v>78</v>
      </c>
      <c r="Q392">
        <v>528</v>
      </c>
      <c r="R392">
        <v>12</v>
      </c>
      <c r="S392">
        <v>528</v>
      </c>
      <c r="T392">
        <v>0</v>
      </c>
      <c r="U392">
        <v>516</v>
      </c>
      <c r="V392" s="24">
        <v>0</v>
      </c>
      <c r="W392" s="24">
        <v>528</v>
      </c>
      <c r="X392">
        <v>233</v>
      </c>
      <c r="Y392">
        <v>544</v>
      </c>
      <c r="Z392">
        <v>0</v>
      </c>
      <c r="AA392" s="5">
        <v>253</v>
      </c>
      <c r="AB392">
        <v>0</v>
      </c>
      <c r="AC392" s="5">
        <v>253</v>
      </c>
      <c r="AD392" s="24">
        <v>13</v>
      </c>
      <c r="AE392" s="24">
        <v>483</v>
      </c>
      <c r="AF392" s="24">
        <v>74</v>
      </c>
      <c r="AG392" s="24">
        <v>267</v>
      </c>
      <c r="AH392">
        <v>544</v>
      </c>
      <c r="AI392">
        <v>253</v>
      </c>
    </row>
    <row r="393" spans="1:35" x14ac:dyDescent="0.35">
      <c r="A393">
        <v>21767</v>
      </c>
      <c r="B393" t="s">
        <v>150</v>
      </c>
      <c r="C393">
        <v>1019</v>
      </c>
      <c r="D393" s="9">
        <v>67</v>
      </c>
      <c r="E393">
        <v>1019</v>
      </c>
      <c r="F393">
        <v>0</v>
      </c>
      <c r="G393" s="5">
        <v>385</v>
      </c>
      <c r="H393">
        <v>27407</v>
      </c>
      <c r="I393">
        <v>27927733</v>
      </c>
      <c r="J393" s="2">
        <v>52</v>
      </c>
      <c r="K393">
        <v>599</v>
      </c>
      <c r="L393">
        <v>216</v>
      </c>
      <c r="M393">
        <v>1019</v>
      </c>
      <c r="N393">
        <v>263</v>
      </c>
      <c r="O393">
        <v>1019</v>
      </c>
      <c r="P393">
        <v>158</v>
      </c>
      <c r="Q393">
        <v>1019</v>
      </c>
      <c r="R393">
        <v>167</v>
      </c>
      <c r="S393">
        <v>1019</v>
      </c>
      <c r="T393">
        <v>0</v>
      </c>
      <c r="U393">
        <v>926</v>
      </c>
      <c r="V393" s="24">
        <v>0</v>
      </c>
      <c r="W393" s="24">
        <v>1019</v>
      </c>
      <c r="X393">
        <v>0</v>
      </c>
      <c r="Y393">
        <v>514</v>
      </c>
      <c r="Z393">
        <v>0</v>
      </c>
      <c r="AA393" s="5">
        <v>432</v>
      </c>
      <c r="AB393">
        <v>19</v>
      </c>
      <c r="AC393" s="5">
        <v>432</v>
      </c>
      <c r="AD393" s="24">
        <v>55</v>
      </c>
      <c r="AE393" s="24">
        <v>650</v>
      </c>
      <c r="AF393" s="24">
        <v>180</v>
      </c>
      <c r="AG393" s="24">
        <v>348</v>
      </c>
      <c r="AH393">
        <v>514</v>
      </c>
      <c r="AI393">
        <v>432</v>
      </c>
    </row>
    <row r="394" spans="1:35" x14ac:dyDescent="0.35">
      <c r="A394">
        <v>21769</v>
      </c>
      <c r="B394" t="s">
        <v>149</v>
      </c>
      <c r="C394">
        <v>11189</v>
      </c>
      <c r="D394" s="9">
        <v>396</v>
      </c>
      <c r="E394">
        <v>11181</v>
      </c>
      <c r="F394">
        <v>353</v>
      </c>
      <c r="G394" s="5">
        <v>6183</v>
      </c>
      <c r="H394">
        <v>51122</v>
      </c>
      <c r="I394">
        <v>572004058</v>
      </c>
      <c r="J394" s="2">
        <v>316</v>
      </c>
      <c r="K394">
        <v>7696</v>
      </c>
      <c r="L394">
        <v>1570</v>
      </c>
      <c r="M394">
        <v>11189</v>
      </c>
      <c r="N394">
        <v>2680</v>
      </c>
      <c r="O394">
        <v>11189</v>
      </c>
      <c r="P394">
        <v>822</v>
      </c>
      <c r="Q394">
        <v>11169</v>
      </c>
      <c r="R394">
        <v>998</v>
      </c>
      <c r="S394">
        <v>11189</v>
      </c>
      <c r="T394">
        <v>109</v>
      </c>
      <c r="U394">
        <v>10553</v>
      </c>
      <c r="V394" s="24">
        <v>683</v>
      </c>
      <c r="W394" s="24">
        <v>11189</v>
      </c>
      <c r="X394">
        <v>100</v>
      </c>
      <c r="Y394">
        <v>4238</v>
      </c>
      <c r="Z394">
        <v>33</v>
      </c>
      <c r="AA394" s="5">
        <v>3979</v>
      </c>
      <c r="AB394">
        <v>77</v>
      </c>
      <c r="AC394" s="5">
        <v>3979</v>
      </c>
      <c r="AD394" s="24">
        <v>260</v>
      </c>
      <c r="AE394" s="24">
        <v>11612</v>
      </c>
      <c r="AF394" s="24">
        <v>237</v>
      </c>
      <c r="AG394" s="24">
        <v>4130</v>
      </c>
      <c r="AH394">
        <v>4238</v>
      </c>
      <c r="AI394">
        <v>3979</v>
      </c>
    </row>
    <row r="395" spans="1:35" x14ac:dyDescent="0.35">
      <c r="A395">
        <v>21770</v>
      </c>
      <c r="B395" t="s">
        <v>149</v>
      </c>
      <c r="C395">
        <v>5453</v>
      </c>
      <c r="D395" s="9">
        <v>130</v>
      </c>
      <c r="E395">
        <v>5453</v>
      </c>
      <c r="F395">
        <v>183</v>
      </c>
      <c r="G395" s="5">
        <v>3211</v>
      </c>
      <c r="H395">
        <v>51530</v>
      </c>
      <c r="I395">
        <v>280993090</v>
      </c>
      <c r="J395" s="2">
        <v>200</v>
      </c>
      <c r="K395">
        <v>3869</v>
      </c>
      <c r="L395">
        <v>825</v>
      </c>
      <c r="M395">
        <v>5453</v>
      </c>
      <c r="N395">
        <v>1112</v>
      </c>
      <c r="O395">
        <v>5453</v>
      </c>
      <c r="P395">
        <v>571</v>
      </c>
      <c r="Q395">
        <v>5453</v>
      </c>
      <c r="R395">
        <v>773</v>
      </c>
      <c r="S395">
        <v>5453</v>
      </c>
      <c r="T395">
        <v>0</v>
      </c>
      <c r="U395">
        <v>5185</v>
      </c>
      <c r="V395" s="24">
        <v>320</v>
      </c>
      <c r="W395" s="24">
        <v>5453</v>
      </c>
      <c r="X395">
        <v>0</v>
      </c>
      <c r="Y395">
        <v>1946</v>
      </c>
      <c r="Z395">
        <v>10</v>
      </c>
      <c r="AA395" s="5">
        <v>1858</v>
      </c>
      <c r="AB395">
        <v>48</v>
      </c>
      <c r="AC395" s="5">
        <v>1858</v>
      </c>
      <c r="AD395" s="24">
        <v>129</v>
      </c>
      <c r="AE395" s="24">
        <v>5503</v>
      </c>
      <c r="AF395" s="24">
        <v>73</v>
      </c>
      <c r="AG395" s="24">
        <v>1852</v>
      </c>
      <c r="AH395">
        <v>1946</v>
      </c>
      <c r="AI395">
        <v>1858</v>
      </c>
    </row>
    <row r="396" spans="1:35" x14ac:dyDescent="0.35">
      <c r="A396">
        <v>21771</v>
      </c>
      <c r="B396" t="s">
        <v>149</v>
      </c>
      <c r="C396">
        <v>29265</v>
      </c>
      <c r="D396" s="9">
        <v>1202</v>
      </c>
      <c r="E396">
        <v>29097</v>
      </c>
      <c r="F396">
        <v>649</v>
      </c>
      <c r="G396" s="5">
        <v>16411</v>
      </c>
      <c r="H396">
        <v>45877</v>
      </c>
      <c r="I396">
        <v>1342590405</v>
      </c>
      <c r="J396" s="2">
        <v>1186</v>
      </c>
      <c r="K396">
        <v>19969</v>
      </c>
      <c r="L396">
        <v>3954</v>
      </c>
      <c r="M396">
        <v>29265</v>
      </c>
      <c r="N396">
        <v>6835</v>
      </c>
      <c r="O396">
        <v>29265</v>
      </c>
      <c r="P396">
        <v>2931</v>
      </c>
      <c r="Q396">
        <v>29106</v>
      </c>
      <c r="R396">
        <v>3162</v>
      </c>
      <c r="S396">
        <v>29265</v>
      </c>
      <c r="T396">
        <v>189</v>
      </c>
      <c r="U396">
        <v>27650</v>
      </c>
      <c r="V396" s="24">
        <v>1276</v>
      </c>
      <c r="W396" s="24">
        <v>29265</v>
      </c>
      <c r="X396">
        <v>282</v>
      </c>
      <c r="Y396">
        <v>10396</v>
      </c>
      <c r="Z396">
        <v>95</v>
      </c>
      <c r="AA396" s="5">
        <v>9917</v>
      </c>
      <c r="AB396">
        <v>261</v>
      </c>
      <c r="AC396" s="5">
        <v>9917</v>
      </c>
      <c r="AD396" s="24">
        <v>837</v>
      </c>
      <c r="AE396" s="24">
        <v>29751</v>
      </c>
      <c r="AF396" s="24">
        <v>795</v>
      </c>
      <c r="AG396" s="24">
        <v>9957</v>
      </c>
      <c r="AH396">
        <v>10396</v>
      </c>
      <c r="AI396">
        <v>9917</v>
      </c>
    </row>
    <row r="397" spans="1:35" x14ac:dyDescent="0.35">
      <c r="A397">
        <v>21773</v>
      </c>
      <c r="B397" t="s">
        <v>149</v>
      </c>
      <c r="C397">
        <v>5494</v>
      </c>
      <c r="D397" s="9">
        <v>224</v>
      </c>
      <c r="E397">
        <v>5472</v>
      </c>
      <c r="F397">
        <v>128</v>
      </c>
      <c r="G397" s="5">
        <v>3136</v>
      </c>
      <c r="H397">
        <v>42158</v>
      </c>
      <c r="I397">
        <v>231616052</v>
      </c>
      <c r="J397" s="2">
        <v>256</v>
      </c>
      <c r="K397">
        <v>3936</v>
      </c>
      <c r="L397">
        <v>992</v>
      </c>
      <c r="M397">
        <v>5494</v>
      </c>
      <c r="N397">
        <v>1125</v>
      </c>
      <c r="O397">
        <v>5494</v>
      </c>
      <c r="P397">
        <v>588</v>
      </c>
      <c r="Q397">
        <v>5490</v>
      </c>
      <c r="R397">
        <v>365</v>
      </c>
      <c r="S397">
        <v>5494</v>
      </c>
      <c r="T397">
        <v>8</v>
      </c>
      <c r="U397">
        <v>5273</v>
      </c>
      <c r="V397" s="24">
        <v>240</v>
      </c>
      <c r="W397" s="24">
        <v>5494</v>
      </c>
      <c r="X397">
        <v>13</v>
      </c>
      <c r="Y397">
        <v>2131</v>
      </c>
      <c r="Z397">
        <v>24</v>
      </c>
      <c r="AA397" s="5">
        <v>1978</v>
      </c>
      <c r="AB397">
        <v>49</v>
      </c>
      <c r="AC397" s="5">
        <v>1978</v>
      </c>
      <c r="AD397" s="24">
        <v>156</v>
      </c>
      <c r="AE397" s="24">
        <v>5425</v>
      </c>
      <c r="AF397" s="24">
        <v>248</v>
      </c>
      <c r="AG397" s="24">
        <v>1934</v>
      </c>
      <c r="AH397">
        <v>2131</v>
      </c>
      <c r="AI397">
        <v>1978</v>
      </c>
    </row>
    <row r="398" spans="1:35" x14ac:dyDescent="0.35">
      <c r="A398">
        <v>21774</v>
      </c>
      <c r="B398" t="s">
        <v>149</v>
      </c>
      <c r="C398">
        <v>12734</v>
      </c>
      <c r="D398" s="9">
        <v>416</v>
      </c>
      <c r="E398">
        <v>12698</v>
      </c>
      <c r="F398">
        <v>243</v>
      </c>
      <c r="G398" s="5">
        <v>7142</v>
      </c>
      <c r="H398">
        <v>49431</v>
      </c>
      <c r="I398">
        <v>629454354</v>
      </c>
      <c r="J398" s="2">
        <v>179</v>
      </c>
      <c r="K398">
        <v>8303</v>
      </c>
      <c r="L398">
        <v>1241</v>
      </c>
      <c r="M398">
        <v>12734</v>
      </c>
      <c r="N398">
        <v>3741</v>
      </c>
      <c r="O398">
        <v>12734</v>
      </c>
      <c r="P398">
        <v>894</v>
      </c>
      <c r="Q398">
        <v>12690</v>
      </c>
      <c r="R398">
        <v>1824</v>
      </c>
      <c r="S398">
        <v>12734</v>
      </c>
      <c r="T398">
        <v>16</v>
      </c>
      <c r="U398">
        <v>11900</v>
      </c>
      <c r="V398" s="24">
        <v>485</v>
      </c>
      <c r="W398" s="24">
        <v>12734</v>
      </c>
      <c r="X398">
        <v>32</v>
      </c>
      <c r="Y398">
        <v>4593</v>
      </c>
      <c r="Z398">
        <v>22</v>
      </c>
      <c r="AA398" s="5">
        <v>4509</v>
      </c>
      <c r="AB398">
        <v>42</v>
      </c>
      <c r="AC398" s="5">
        <v>4509</v>
      </c>
      <c r="AD398" s="24">
        <v>138</v>
      </c>
      <c r="AE398" s="24">
        <v>13046</v>
      </c>
      <c r="AF398" s="24">
        <v>209</v>
      </c>
      <c r="AG398" s="24">
        <v>4644</v>
      </c>
      <c r="AH398">
        <v>4593</v>
      </c>
      <c r="AI398">
        <v>4509</v>
      </c>
    </row>
    <row r="399" spans="1:35" x14ac:dyDescent="0.35">
      <c r="A399">
        <v>21776</v>
      </c>
      <c r="B399" t="s">
        <v>140</v>
      </c>
      <c r="C399">
        <v>5607</v>
      </c>
      <c r="D399" s="9">
        <v>481</v>
      </c>
      <c r="E399">
        <v>5607</v>
      </c>
      <c r="F399">
        <v>113</v>
      </c>
      <c r="G399" s="5">
        <v>3172</v>
      </c>
      <c r="H399">
        <v>34252</v>
      </c>
      <c r="I399">
        <v>192050964</v>
      </c>
      <c r="J399" s="2">
        <v>275</v>
      </c>
      <c r="K399">
        <v>3816</v>
      </c>
      <c r="L399">
        <v>640</v>
      </c>
      <c r="M399">
        <v>5607</v>
      </c>
      <c r="N399">
        <v>1256</v>
      </c>
      <c r="O399">
        <v>5607</v>
      </c>
      <c r="P399">
        <v>546</v>
      </c>
      <c r="Q399">
        <v>5599</v>
      </c>
      <c r="R399">
        <v>535</v>
      </c>
      <c r="S399">
        <v>5607</v>
      </c>
      <c r="T399">
        <v>44</v>
      </c>
      <c r="U399">
        <v>5208</v>
      </c>
      <c r="V399" s="24">
        <v>163</v>
      </c>
      <c r="W399" s="24">
        <v>5607</v>
      </c>
      <c r="X399">
        <v>100</v>
      </c>
      <c r="Y399">
        <v>2156</v>
      </c>
      <c r="Z399">
        <v>20</v>
      </c>
      <c r="AA399" s="5">
        <v>1978</v>
      </c>
      <c r="AB399">
        <v>88</v>
      </c>
      <c r="AC399" s="5">
        <v>1978</v>
      </c>
      <c r="AD399" s="24">
        <v>170</v>
      </c>
      <c r="AE399" s="24">
        <v>5509</v>
      </c>
      <c r="AF399" s="24">
        <v>252</v>
      </c>
      <c r="AG399" s="24">
        <v>1970</v>
      </c>
      <c r="AH399">
        <v>2156</v>
      </c>
      <c r="AI399">
        <v>1978</v>
      </c>
    </row>
    <row r="400" spans="1:35" x14ac:dyDescent="0.35">
      <c r="A400">
        <v>21777</v>
      </c>
      <c r="B400" t="s">
        <v>149</v>
      </c>
      <c r="C400">
        <v>1951</v>
      </c>
      <c r="D400" s="9">
        <v>28</v>
      </c>
      <c r="E400">
        <v>1951</v>
      </c>
      <c r="F400">
        <v>12</v>
      </c>
      <c r="G400" s="5">
        <v>958</v>
      </c>
      <c r="H400">
        <v>43161</v>
      </c>
      <c r="I400">
        <v>84207111</v>
      </c>
      <c r="J400" s="2">
        <v>57</v>
      </c>
      <c r="K400">
        <v>1219</v>
      </c>
      <c r="L400">
        <v>180</v>
      </c>
      <c r="M400">
        <v>1951</v>
      </c>
      <c r="N400">
        <v>624</v>
      </c>
      <c r="O400">
        <v>1951</v>
      </c>
      <c r="P400">
        <v>136</v>
      </c>
      <c r="Q400">
        <v>1951</v>
      </c>
      <c r="R400">
        <v>369</v>
      </c>
      <c r="S400">
        <v>1951</v>
      </c>
      <c r="T400">
        <v>0</v>
      </c>
      <c r="U400">
        <v>1806</v>
      </c>
      <c r="V400" s="24">
        <v>148</v>
      </c>
      <c r="W400" s="24">
        <v>1951</v>
      </c>
      <c r="X400">
        <v>0</v>
      </c>
      <c r="Y400">
        <v>654</v>
      </c>
      <c r="Z400">
        <v>0</v>
      </c>
      <c r="AA400" s="5">
        <v>635</v>
      </c>
      <c r="AB400">
        <v>7</v>
      </c>
      <c r="AC400" s="5">
        <v>635</v>
      </c>
      <c r="AD400" s="24">
        <v>62</v>
      </c>
      <c r="AE400" s="24">
        <v>1868</v>
      </c>
      <c r="AF400" s="24">
        <v>28</v>
      </c>
      <c r="AG400" s="24">
        <v>599</v>
      </c>
      <c r="AH400">
        <v>654</v>
      </c>
      <c r="AI400">
        <v>635</v>
      </c>
    </row>
    <row r="401" spans="1:36" x14ac:dyDescent="0.35">
      <c r="A401">
        <v>21778</v>
      </c>
      <c r="B401" t="s">
        <v>149</v>
      </c>
      <c r="C401">
        <v>940</v>
      </c>
      <c r="D401" s="9">
        <v>56</v>
      </c>
      <c r="E401">
        <v>940</v>
      </c>
      <c r="F401">
        <v>28</v>
      </c>
      <c r="G401" s="5">
        <v>551</v>
      </c>
      <c r="H401">
        <v>50362</v>
      </c>
      <c r="I401">
        <v>47340280</v>
      </c>
      <c r="J401" s="2">
        <v>121</v>
      </c>
      <c r="K401">
        <v>693</v>
      </c>
      <c r="L401">
        <v>160</v>
      </c>
      <c r="M401">
        <v>940</v>
      </c>
      <c r="N401">
        <v>143</v>
      </c>
      <c r="O401">
        <v>940</v>
      </c>
      <c r="P401">
        <v>119</v>
      </c>
      <c r="Q401">
        <v>940</v>
      </c>
      <c r="R401">
        <v>18</v>
      </c>
      <c r="S401">
        <v>940</v>
      </c>
      <c r="T401">
        <v>0</v>
      </c>
      <c r="U401">
        <v>940</v>
      </c>
      <c r="V401" s="24">
        <v>6</v>
      </c>
      <c r="W401" s="24">
        <v>940</v>
      </c>
      <c r="X401">
        <v>15</v>
      </c>
      <c r="Y401">
        <v>433</v>
      </c>
      <c r="Z401">
        <v>0</v>
      </c>
      <c r="AA401" s="5">
        <v>406</v>
      </c>
      <c r="AB401">
        <v>6</v>
      </c>
      <c r="AC401" s="5">
        <v>406</v>
      </c>
      <c r="AD401" s="24">
        <v>64</v>
      </c>
      <c r="AE401" s="24">
        <v>909</v>
      </c>
      <c r="AF401" s="24">
        <v>102</v>
      </c>
      <c r="AG401" s="24">
        <v>382</v>
      </c>
      <c r="AH401">
        <v>433</v>
      </c>
      <c r="AI401">
        <v>406</v>
      </c>
    </row>
    <row r="402" spans="1:36" x14ac:dyDescent="0.35">
      <c r="A402">
        <v>21779</v>
      </c>
      <c r="B402" t="s">
        <v>150</v>
      </c>
      <c r="C402">
        <v>1062</v>
      </c>
      <c r="D402" s="9">
        <v>33</v>
      </c>
      <c r="E402">
        <v>1062</v>
      </c>
      <c r="F402">
        <v>0</v>
      </c>
      <c r="G402" s="5">
        <v>607</v>
      </c>
      <c r="H402">
        <v>37051</v>
      </c>
      <c r="I402">
        <v>39348162</v>
      </c>
      <c r="J402" s="2">
        <v>41</v>
      </c>
      <c r="K402">
        <v>720</v>
      </c>
      <c r="L402">
        <v>126</v>
      </c>
      <c r="M402">
        <v>1062</v>
      </c>
      <c r="N402">
        <v>317</v>
      </c>
      <c r="O402">
        <v>1062</v>
      </c>
      <c r="P402">
        <v>42</v>
      </c>
      <c r="Q402">
        <v>1062</v>
      </c>
      <c r="R402">
        <v>24</v>
      </c>
      <c r="S402">
        <v>1062</v>
      </c>
      <c r="T402">
        <v>0</v>
      </c>
      <c r="U402">
        <v>976</v>
      </c>
      <c r="V402" s="24">
        <v>20</v>
      </c>
      <c r="W402" s="24">
        <v>1062</v>
      </c>
      <c r="X402">
        <v>0</v>
      </c>
      <c r="Y402">
        <v>358</v>
      </c>
      <c r="Z402">
        <v>41</v>
      </c>
      <c r="AA402" s="5">
        <v>358</v>
      </c>
      <c r="AB402">
        <v>20</v>
      </c>
      <c r="AC402" s="5">
        <v>358</v>
      </c>
      <c r="AD402" s="24">
        <v>42</v>
      </c>
      <c r="AE402" s="24">
        <v>1032</v>
      </c>
      <c r="AF402" s="24">
        <v>41</v>
      </c>
      <c r="AG402" s="24">
        <v>340</v>
      </c>
      <c r="AH402">
        <v>358</v>
      </c>
      <c r="AI402">
        <v>358</v>
      </c>
    </row>
    <row r="403" spans="1:36" x14ac:dyDescent="0.35">
      <c r="A403">
        <v>21780</v>
      </c>
      <c r="B403" t="s">
        <v>149</v>
      </c>
      <c r="C403">
        <v>1638</v>
      </c>
      <c r="D403" s="9">
        <v>101</v>
      </c>
      <c r="E403">
        <v>1517</v>
      </c>
      <c r="F403">
        <v>62</v>
      </c>
      <c r="G403" s="5">
        <v>825</v>
      </c>
      <c r="H403">
        <v>38831</v>
      </c>
      <c r="I403">
        <v>63605178</v>
      </c>
      <c r="J403" s="2">
        <v>106</v>
      </c>
      <c r="K403">
        <v>1199</v>
      </c>
      <c r="L403">
        <v>392</v>
      </c>
      <c r="M403">
        <v>1638</v>
      </c>
      <c r="N403">
        <v>306</v>
      </c>
      <c r="O403">
        <v>1638</v>
      </c>
      <c r="P403">
        <v>174</v>
      </c>
      <c r="Q403">
        <v>1517</v>
      </c>
      <c r="R403">
        <v>128</v>
      </c>
      <c r="S403">
        <v>1638</v>
      </c>
      <c r="T403">
        <v>2</v>
      </c>
      <c r="U403">
        <v>1566</v>
      </c>
      <c r="V403" s="24">
        <v>24</v>
      </c>
      <c r="W403" s="24">
        <v>1638</v>
      </c>
      <c r="X403">
        <v>17</v>
      </c>
      <c r="Y403">
        <v>556</v>
      </c>
      <c r="Z403">
        <v>7</v>
      </c>
      <c r="AA403" s="5">
        <v>534</v>
      </c>
      <c r="AB403">
        <v>34</v>
      </c>
      <c r="AC403" s="5">
        <v>534</v>
      </c>
      <c r="AD403" s="24">
        <v>37</v>
      </c>
      <c r="AE403" s="24">
        <v>1517</v>
      </c>
      <c r="AF403" s="24">
        <v>95</v>
      </c>
      <c r="AG403" s="24">
        <v>571</v>
      </c>
      <c r="AH403">
        <v>556</v>
      </c>
      <c r="AI403">
        <v>534</v>
      </c>
    </row>
    <row r="404" spans="1:36" x14ac:dyDescent="0.35">
      <c r="A404">
        <v>21781</v>
      </c>
      <c r="B404" t="s">
        <v>150</v>
      </c>
      <c r="C404">
        <v>159</v>
      </c>
      <c r="D404" s="9">
        <v>0</v>
      </c>
      <c r="E404">
        <v>77</v>
      </c>
      <c r="F404">
        <v>0</v>
      </c>
      <c r="G404" s="5">
        <v>37</v>
      </c>
      <c r="H404">
        <v>10265</v>
      </c>
      <c r="I404">
        <v>1632135</v>
      </c>
      <c r="J404" s="2">
        <v>0</v>
      </c>
      <c r="K404">
        <v>38</v>
      </c>
      <c r="L404">
        <v>0</v>
      </c>
      <c r="M404">
        <v>159</v>
      </c>
      <c r="N404">
        <v>47</v>
      </c>
      <c r="O404">
        <v>159</v>
      </c>
      <c r="P404">
        <v>34</v>
      </c>
      <c r="Q404">
        <v>138</v>
      </c>
      <c r="R404">
        <v>29</v>
      </c>
      <c r="S404">
        <v>159</v>
      </c>
      <c r="T404">
        <v>0</v>
      </c>
      <c r="U404">
        <v>145</v>
      </c>
      <c r="V404" s="24">
        <v>3</v>
      </c>
      <c r="W404" s="24">
        <v>159</v>
      </c>
      <c r="X404">
        <v>0</v>
      </c>
      <c r="Y404">
        <v>14</v>
      </c>
      <c r="Z404">
        <v>0</v>
      </c>
      <c r="AA404" s="5">
        <v>14</v>
      </c>
      <c r="AB404">
        <v>0</v>
      </c>
      <c r="AC404" s="5">
        <v>14</v>
      </c>
      <c r="AD404" s="24">
        <v>0</v>
      </c>
      <c r="AE404" s="24">
        <v>135</v>
      </c>
      <c r="AF404" s="24">
        <v>0</v>
      </c>
      <c r="AG404" s="24">
        <v>16</v>
      </c>
      <c r="AH404">
        <v>14</v>
      </c>
      <c r="AI404">
        <v>14</v>
      </c>
      <c r="AJ404" t="s">
        <v>62</v>
      </c>
    </row>
    <row r="405" spans="1:36" x14ac:dyDescent="0.35">
      <c r="A405">
        <v>21782</v>
      </c>
      <c r="B405" t="s">
        <v>150</v>
      </c>
      <c r="C405">
        <v>4003</v>
      </c>
      <c r="D405" s="9">
        <v>120</v>
      </c>
      <c r="E405">
        <v>3988</v>
      </c>
      <c r="F405">
        <v>164</v>
      </c>
      <c r="G405" s="5">
        <v>2116</v>
      </c>
      <c r="H405">
        <v>35630</v>
      </c>
      <c r="I405">
        <v>142626890</v>
      </c>
      <c r="J405" s="2">
        <v>299</v>
      </c>
      <c r="K405">
        <v>2945</v>
      </c>
      <c r="L405">
        <v>782</v>
      </c>
      <c r="M405">
        <v>4003</v>
      </c>
      <c r="N405">
        <v>819</v>
      </c>
      <c r="O405">
        <v>4003</v>
      </c>
      <c r="P405">
        <v>511</v>
      </c>
      <c r="Q405">
        <v>4003</v>
      </c>
      <c r="R405">
        <v>146</v>
      </c>
      <c r="S405">
        <v>4003</v>
      </c>
      <c r="T405">
        <v>0</v>
      </c>
      <c r="U405">
        <v>3855</v>
      </c>
      <c r="V405" s="24">
        <v>78</v>
      </c>
      <c r="W405" s="24">
        <v>4003</v>
      </c>
      <c r="X405">
        <v>87</v>
      </c>
      <c r="Y405">
        <v>1845</v>
      </c>
      <c r="Z405">
        <v>10</v>
      </c>
      <c r="AA405" s="5">
        <v>1538</v>
      </c>
      <c r="AB405">
        <v>102</v>
      </c>
      <c r="AC405" s="5">
        <v>1538</v>
      </c>
      <c r="AD405" s="24">
        <v>104</v>
      </c>
      <c r="AE405" s="24">
        <v>4495</v>
      </c>
      <c r="AF405" s="24">
        <v>249</v>
      </c>
      <c r="AG405" s="24">
        <v>1759</v>
      </c>
      <c r="AH405">
        <v>1845</v>
      </c>
      <c r="AI405">
        <v>1538</v>
      </c>
    </row>
    <row r="406" spans="1:36" x14ac:dyDescent="0.35">
      <c r="A406">
        <v>21783</v>
      </c>
      <c r="B406" t="s">
        <v>150</v>
      </c>
      <c r="C406">
        <v>9022</v>
      </c>
      <c r="D406" s="9">
        <v>418</v>
      </c>
      <c r="E406">
        <v>8980</v>
      </c>
      <c r="F406">
        <v>143</v>
      </c>
      <c r="G406" s="5">
        <v>4552</v>
      </c>
      <c r="H406">
        <v>32645</v>
      </c>
      <c r="I406">
        <v>294523190</v>
      </c>
      <c r="J406" s="2">
        <v>638</v>
      </c>
      <c r="K406">
        <v>6206</v>
      </c>
      <c r="L406">
        <v>1477</v>
      </c>
      <c r="M406">
        <v>9022</v>
      </c>
      <c r="N406">
        <v>2282</v>
      </c>
      <c r="O406">
        <v>9022</v>
      </c>
      <c r="P406">
        <v>1131</v>
      </c>
      <c r="Q406">
        <v>8983</v>
      </c>
      <c r="R406">
        <v>688</v>
      </c>
      <c r="S406">
        <v>9022</v>
      </c>
      <c r="T406">
        <v>37</v>
      </c>
      <c r="U406">
        <v>8498</v>
      </c>
      <c r="V406" s="24">
        <v>193</v>
      </c>
      <c r="W406" s="24">
        <v>9022</v>
      </c>
      <c r="X406">
        <v>93</v>
      </c>
      <c r="Y406">
        <v>3428</v>
      </c>
      <c r="Z406">
        <v>12</v>
      </c>
      <c r="AA406" s="5">
        <v>3256</v>
      </c>
      <c r="AB406">
        <v>66</v>
      </c>
      <c r="AC406" s="5">
        <v>3256</v>
      </c>
      <c r="AD406" s="24">
        <v>705</v>
      </c>
      <c r="AE406" s="24">
        <v>8859</v>
      </c>
      <c r="AF406" s="24">
        <v>469</v>
      </c>
      <c r="AG406" s="24">
        <v>3172</v>
      </c>
      <c r="AH406">
        <v>3428</v>
      </c>
      <c r="AI406">
        <v>3256</v>
      </c>
    </row>
    <row r="407" spans="1:36" x14ac:dyDescent="0.35">
      <c r="A407">
        <v>21784</v>
      </c>
      <c r="B407" t="s">
        <v>140</v>
      </c>
      <c r="C407">
        <v>38390</v>
      </c>
      <c r="D407" s="9">
        <v>1221</v>
      </c>
      <c r="E407">
        <v>37360</v>
      </c>
      <c r="F407">
        <v>550</v>
      </c>
      <c r="G407" s="5">
        <v>20689</v>
      </c>
      <c r="H407">
        <v>45610</v>
      </c>
      <c r="I407">
        <v>1750967900</v>
      </c>
      <c r="J407" s="2">
        <v>1808</v>
      </c>
      <c r="K407">
        <v>26756</v>
      </c>
      <c r="L407">
        <v>5664</v>
      </c>
      <c r="M407">
        <v>38390</v>
      </c>
      <c r="N407">
        <v>8732</v>
      </c>
      <c r="O407">
        <v>38390</v>
      </c>
      <c r="P407">
        <v>3583</v>
      </c>
      <c r="Q407">
        <v>37337</v>
      </c>
      <c r="R407">
        <v>4556</v>
      </c>
      <c r="S407">
        <v>38390</v>
      </c>
      <c r="T407">
        <v>208</v>
      </c>
      <c r="U407">
        <v>36178</v>
      </c>
      <c r="V407" s="24">
        <v>1754</v>
      </c>
      <c r="W407" s="24">
        <v>38390</v>
      </c>
      <c r="X407">
        <v>30</v>
      </c>
      <c r="Y407">
        <v>14086</v>
      </c>
      <c r="Z407">
        <v>38</v>
      </c>
      <c r="AA407" s="5">
        <v>13607</v>
      </c>
      <c r="AB407">
        <v>388</v>
      </c>
      <c r="AC407" s="5">
        <v>13607</v>
      </c>
      <c r="AD407" s="24">
        <v>662</v>
      </c>
      <c r="AE407" s="24">
        <v>36265</v>
      </c>
      <c r="AF407" s="24">
        <v>1130</v>
      </c>
      <c r="AG407" s="24">
        <v>13399</v>
      </c>
      <c r="AH407">
        <v>14086</v>
      </c>
      <c r="AI407">
        <v>13607</v>
      </c>
    </row>
    <row r="408" spans="1:36" x14ac:dyDescent="0.35">
      <c r="A408">
        <v>21787</v>
      </c>
      <c r="B408" t="s">
        <v>140</v>
      </c>
      <c r="C408">
        <v>10186</v>
      </c>
      <c r="D408" s="9">
        <v>847</v>
      </c>
      <c r="E408">
        <v>10128</v>
      </c>
      <c r="F408">
        <v>153</v>
      </c>
      <c r="G408" s="5">
        <v>5452</v>
      </c>
      <c r="H408">
        <v>34953</v>
      </c>
      <c r="I408">
        <v>356031258</v>
      </c>
      <c r="J408" s="2">
        <v>992</v>
      </c>
      <c r="K408">
        <v>7176</v>
      </c>
      <c r="L408">
        <v>1888</v>
      </c>
      <c r="M408">
        <v>10186</v>
      </c>
      <c r="N408">
        <v>2121</v>
      </c>
      <c r="O408">
        <v>10186</v>
      </c>
      <c r="P408">
        <v>1372</v>
      </c>
      <c r="Q408">
        <v>10117</v>
      </c>
      <c r="R408">
        <v>768</v>
      </c>
      <c r="S408">
        <v>10186</v>
      </c>
      <c r="T408">
        <v>46</v>
      </c>
      <c r="U408">
        <v>9810</v>
      </c>
      <c r="V408" s="24">
        <v>252</v>
      </c>
      <c r="W408" s="24">
        <v>10186</v>
      </c>
      <c r="X408">
        <v>0</v>
      </c>
      <c r="Y408">
        <v>4099</v>
      </c>
      <c r="Z408">
        <v>38</v>
      </c>
      <c r="AA408" s="5">
        <v>3856</v>
      </c>
      <c r="AB408">
        <v>152</v>
      </c>
      <c r="AC408" s="5">
        <v>3856</v>
      </c>
      <c r="AD408" s="24">
        <v>488</v>
      </c>
      <c r="AE408" s="24">
        <v>10105</v>
      </c>
      <c r="AF408" s="24">
        <v>675</v>
      </c>
      <c r="AG408" s="24">
        <v>4031</v>
      </c>
      <c r="AH408">
        <v>4099</v>
      </c>
      <c r="AI408">
        <v>3856</v>
      </c>
    </row>
    <row r="409" spans="1:36" x14ac:dyDescent="0.35">
      <c r="A409">
        <v>21788</v>
      </c>
      <c r="B409" t="s">
        <v>149</v>
      </c>
      <c r="C409">
        <v>11563</v>
      </c>
      <c r="D409" s="9">
        <v>679</v>
      </c>
      <c r="E409">
        <v>11523</v>
      </c>
      <c r="F409">
        <v>350</v>
      </c>
      <c r="G409" s="5">
        <v>6621</v>
      </c>
      <c r="H409">
        <v>37181</v>
      </c>
      <c r="I409">
        <v>429923903</v>
      </c>
      <c r="J409" s="2">
        <v>830</v>
      </c>
      <c r="K409">
        <v>8337</v>
      </c>
      <c r="L409">
        <v>2077</v>
      </c>
      <c r="M409">
        <v>11563</v>
      </c>
      <c r="N409">
        <v>2392</v>
      </c>
      <c r="O409">
        <v>11563</v>
      </c>
      <c r="P409">
        <v>1510</v>
      </c>
      <c r="Q409">
        <v>11563</v>
      </c>
      <c r="R409">
        <v>408</v>
      </c>
      <c r="S409">
        <v>11563</v>
      </c>
      <c r="T409">
        <v>0</v>
      </c>
      <c r="U409">
        <v>10951</v>
      </c>
      <c r="V409" s="24">
        <v>105</v>
      </c>
      <c r="W409" s="24">
        <v>11563</v>
      </c>
      <c r="X409">
        <v>48</v>
      </c>
      <c r="Y409">
        <v>4957</v>
      </c>
      <c r="Z409">
        <v>73</v>
      </c>
      <c r="AA409" s="5">
        <v>4680</v>
      </c>
      <c r="AB409">
        <v>159</v>
      </c>
      <c r="AC409" s="5">
        <v>4680</v>
      </c>
      <c r="AD409" s="24">
        <v>645</v>
      </c>
      <c r="AE409" s="24">
        <v>11910</v>
      </c>
      <c r="AF409" s="24">
        <v>780</v>
      </c>
      <c r="AG409" s="24">
        <v>4727</v>
      </c>
      <c r="AH409">
        <v>4957</v>
      </c>
      <c r="AI409">
        <v>4680</v>
      </c>
    </row>
    <row r="410" spans="1:36" x14ac:dyDescent="0.35">
      <c r="A410">
        <v>21790</v>
      </c>
      <c r="B410" t="s">
        <v>149</v>
      </c>
      <c r="C410">
        <v>55</v>
      </c>
      <c r="D410" s="9">
        <v>0</v>
      </c>
      <c r="E410">
        <v>55</v>
      </c>
      <c r="F410">
        <v>0</v>
      </c>
      <c r="G410" s="5">
        <v>21</v>
      </c>
      <c r="H410">
        <v>87867</v>
      </c>
      <c r="I410">
        <v>4832685</v>
      </c>
      <c r="J410" s="2">
        <v>8</v>
      </c>
      <c r="K410">
        <v>55</v>
      </c>
      <c r="L410">
        <v>34</v>
      </c>
      <c r="M410">
        <v>55</v>
      </c>
      <c r="N410">
        <v>0</v>
      </c>
      <c r="O410">
        <v>55</v>
      </c>
      <c r="P410">
        <v>14</v>
      </c>
      <c r="Q410">
        <v>55</v>
      </c>
      <c r="R410">
        <v>7</v>
      </c>
      <c r="S410">
        <v>55</v>
      </c>
      <c r="T410">
        <v>0</v>
      </c>
      <c r="U410">
        <v>55</v>
      </c>
      <c r="V410" s="24">
        <v>0</v>
      </c>
      <c r="W410" s="24">
        <v>55</v>
      </c>
      <c r="X410">
        <v>8</v>
      </c>
      <c r="Y410">
        <v>55</v>
      </c>
      <c r="Z410">
        <v>0</v>
      </c>
      <c r="AA410" s="5">
        <v>42</v>
      </c>
      <c r="AB410">
        <v>7</v>
      </c>
      <c r="AC410" s="5">
        <v>42</v>
      </c>
      <c r="AD410" s="24">
        <v>0</v>
      </c>
      <c r="AE410" s="24">
        <v>157</v>
      </c>
      <c r="AF410" s="24">
        <v>56</v>
      </c>
      <c r="AG410" s="24">
        <v>92</v>
      </c>
      <c r="AH410">
        <v>55</v>
      </c>
      <c r="AI410">
        <v>42</v>
      </c>
    </row>
    <row r="411" spans="1:36" x14ac:dyDescent="0.35">
      <c r="A411">
        <v>21791</v>
      </c>
      <c r="B411" t="s">
        <v>140</v>
      </c>
      <c r="C411">
        <v>5328</v>
      </c>
      <c r="D411" s="9">
        <v>455</v>
      </c>
      <c r="E411">
        <v>5311</v>
      </c>
      <c r="F411">
        <v>131</v>
      </c>
      <c r="G411" s="5">
        <v>2886</v>
      </c>
      <c r="H411">
        <v>38960</v>
      </c>
      <c r="I411">
        <v>207578880</v>
      </c>
      <c r="J411" s="2">
        <v>382</v>
      </c>
      <c r="K411">
        <v>3851</v>
      </c>
      <c r="L411">
        <v>1198</v>
      </c>
      <c r="M411">
        <v>5328</v>
      </c>
      <c r="N411">
        <v>992</v>
      </c>
      <c r="O411">
        <v>5328</v>
      </c>
      <c r="P411">
        <v>797</v>
      </c>
      <c r="Q411">
        <v>5326</v>
      </c>
      <c r="R411">
        <v>368</v>
      </c>
      <c r="S411">
        <v>5328</v>
      </c>
      <c r="T411">
        <v>2</v>
      </c>
      <c r="U411">
        <v>5062</v>
      </c>
      <c r="V411" s="24">
        <v>105</v>
      </c>
      <c r="W411" s="24">
        <v>5328</v>
      </c>
      <c r="X411">
        <v>0</v>
      </c>
      <c r="Y411">
        <v>2109</v>
      </c>
      <c r="Z411">
        <v>18</v>
      </c>
      <c r="AA411" s="5">
        <v>2037</v>
      </c>
      <c r="AB411">
        <v>53</v>
      </c>
      <c r="AC411" s="5">
        <v>2037</v>
      </c>
      <c r="AD411" s="24">
        <v>150</v>
      </c>
      <c r="AE411" s="24">
        <v>5242</v>
      </c>
      <c r="AF411" s="24">
        <v>493</v>
      </c>
      <c r="AG411" s="24">
        <v>1984</v>
      </c>
      <c r="AH411">
        <v>2109</v>
      </c>
      <c r="AI411">
        <v>2037</v>
      </c>
    </row>
    <row r="412" spans="1:36" x14ac:dyDescent="0.35">
      <c r="A412">
        <v>21793</v>
      </c>
      <c r="B412" t="s">
        <v>149</v>
      </c>
      <c r="C412">
        <v>10163</v>
      </c>
      <c r="D412" s="9">
        <v>795</v>
      </c>
      <c r="E412">
        <v>10057</v>
      </c>
      <c r="F412">
        <v>241</v>
      </c>
      <c r="G412" s="5">
        <v>5351</v>
      </c>
      <c r="H412">
        <v>36231</v>
      </c>
      <c r="I412">
        <v>368215653</v>
      </c>
      <c r="J412" s="2">
        <v>693</v>
      </c>
      <c r="K412">
        <v>6975</v>
      </c>
      <c r="L412">
        <v>1630</v>
      </c>
      <c r="M412">
        <v>10163</v>
      </c>
      <c r="N412">
        <v>2458</v>
      </c>
      <c r="O412">
        <v>10163</v>
      </c>
      <c r="P412">
        <v>1344</v>
      </c>
      <c r="Q412">
        <v>10031</v>
      </c>
      <c r="R412">
        <v>2237</v>
      </c>
      <c r="S412">
        <v>10163</v>
      </c>
      <c r="T412">
        <v>181</v>
      </c>
      <c r="U412">
        <v>9669</v>
      </c>
      <c r="V412" s="24">
        <v>668</v>
      </c>
      <c r="W412" s="24">
        <v>10163</v>
      </c>
      <c r="X412">
        <v>0</v>
      </c>
      <c r="Y412">
        <v>3667</v>
      </c>
      <c r="Z412">
        <v>12</v>
      </c>
      <c r="AA412" s="5">
        <v>3633</v>
      </c>
      <c r="AB412">
        <v>155</v>
      </c>
      <c r="AC412" s="5">
        <v>3633</v>
      </c>
      <c r="AD412" s="24">
        <v>487</v>
      </c>
      <c r="AE412" s="24">
        <v>10296</v>
      </c>
      <c r="AF412" s="24">
        <v>539</v>
      </c>
      <c r="AG412" s="24">
        <v>3757</v>
      </c>
      <c r="AH412">
        <v>3667</v>
      </c>
      <c r="AI412">
        <v>3633</v>
      </c>
    </row>
    <row r="413" spans="1:36" x14ac:dyDescent="0.35">
      <c r="A413">
        <v>21794</v>
      </c>
      <c r="B413" t="s">
        <v>135</v>
      </c>
      <c r="C413">
        <v>2280</v>
      </c>
      <c r="D413" s="9">
        <v>29</v>
      </c>
      <c r="E413">
        <v>2280</v>
      </c>
      <c r="F413">
        <v>64</v>
      </c>
      <c r="G413" s="5">
        <v>1254</v>
      </c>
      <c r="H413">
        <v>69961</v>
      </c>
      <c r="I413">
        <v>159511080</v>
      </c>
      <c r="J413" s="2">
        <v>54</v>
      </c>
      <c r="K413">
        <v>1654</v>
      </c>
      <c r="L413">
        <v>389</v>
      </c>
      <c r="M413">
        <v>2280</v>
      </c>
      <c r="N413">
        <v>543</v>
      </c>
      <c r="O413">
        <v>2280</v>
      </c>
      <c r="P413">
        <v>241</v>
      </c>
      <c r="Q413">
        <v>2280</v>
      </c>
      <c r="R413">
        <v>731</v>
      </c>
      <c r="S413">
        <v>2280</v>
      </c>
      <c r="T413">
        <v>0</v>
      </c>
      <c r="U413">
        <v>2234</v>
      </c>
      <c r="V413" s="24">
        <v>448</v>
      </c>
      <c r="W413" s="24">
        <v>2280</v>
      </c>
      <c r="X413">
        <v>0</v>
      </c>
      <c r="Y413">
        <v>934</v>
      </c>
      <c r="Z413">
        <v>0</v>
      </c>
      <c r="AA413" s="5">
        <v>828</v>
      </c>
      <c r="AB413">
        <v>0</v>
      </c>
      <c r="AC413" s="5">
        <v>828</v>
      </c>
      <c r="AD413" s="24">
        <v>87</v>
      </c>
      <c r="AE413" s="24">
        <v>2254</v>
      </c>
      <c r="AF413" s="24">
        <v>55</v>
      </c>
      <c r="AG413" s="24">
        <v>807</v>
      </c>
      <c r="AH413">
        <v>934</v>
      </c>
      <c r="AI413">
        <v>828</v>
      </c>
    </row>
    <row r="414" spans="1:36" x14ac:dyDescent="0.35">
      <c r="A414">
        <v>21795</v>
      </c>
      <c r="B414" t="s">
        <v>150</v>
      </c>
      <c r="C414">
        <v>9236</v>
      </c>
      <c r="D414" s="9">
        <v>715</v>
      </c>
      <c r="E414">
        <v>8956</v>
      </c>
      <c r="F414">
        <v>304</v>
      </c>
      <c r="G414" s="5">
        <v>4561</v>
      </c>
      <c r="H414">
        <v>32229</v>
      </c>
      <c r="I414">
        <v>297667044</v>
      </c>
      <c r="J414" s="2">
        <v>638</v>
      </c>
      <c r="K414">
        <v>6727</v>
      </c>
      <c r="L414">
        <v>2053</v>
      </c>
      <c r="M414">
        <v>9236</v>
      </c>
      <c r="N414">
        <v>1858</v>
      </c>
      <c r="O414">
        <v>9236</v>
      </c>
      <c r="P414">
        <v>1309</v>
      </c>
      <c r="Q414">
        <v>8981</v>
      </c>
      <c r="R414">
        <v>1004</v>
      </c>
      <c r="S414">
        <v>9236</v>
      </c>
      <c r="T414">
        <v>11</v>
      </c>
      <c r="U414">
        <v>8746</v>
      </c>
      <c r="V414" s="24">
        <v>83</v>
      </c>
      <c r="W414" s="24">
        <v>9236</v>
      </c>
      <c r="X414">
        <v>236</v>
      </c>
      <c r="Y414">
        <v>4183</v>
      </c>
      <c r="Z414">
        <v>25</v>
      </c>
      <c r="AA414" s="5">
        <v>3791</v>
      </c>
      <c r="AB414">
        <v>352</v>
      </c>
      <c r="AC414" s="5">
        <v>3791</v>
      </c>
      <c r="AD414" s="24">
        <v>274</v>
      </c>
      <c r="AE414" s="24">
        <v>8912</v>
      </c>
      <c r="AF414" s="24">
        <v>758</v>
      </c>
      <c r="AG414" s="24">
        <v>3728</v>
      </c>
      <c r="AH414">
        <v>4183</v>
      </c>
      <c r="AI414">
        <v>3791</v>
      </c>
    </row>
    <row r="415" spans="1:36" x14ac:dyDescent="0.35">
      <c r="A415">
        <v>21797</v>
      </c>
      <c r="B415" t="s">
        <v>135</v>
      </c>
      <c r="C415">
        <v>8672</v>
      </c>
      <c r="D415" s="9">
        <v>271</v>
      </c>
      <c r="E415">
        <v>8672</v>
      </c>
      <c r="F415">
        <v>131</v>
      </c>
      <c r="G415" s="5">
        <v>4544</v>
      </c>
      <c r="H415">
        <v>55120</v>
      </c>
      <c r="I415">
        <v>478000640</v>
      </c>
      <c r="J415" s="2">
        <v>364</v>
      </c>
      <c r="K415">
        <v>5980</v>
      </c>
      <c r="L415">
        <v>1487</v>
      </c>
      <c r="M415">
        <v>8672</v>
      </c>
      <c r="N415">
        <v>2071</v>
      </c>
      <c r="O415">
        <v>8672</v>
      </c>
      <c r="P415">
        <v>523</v>
      </c>
      <c r="Q415">
        <v>8665</v>
      </c>
      <c r="R415">
        <v>1007</v>
      </c>
      <c r="S415">
        <v>8672</v>
      </c>
      <c r="T415">
        <v>129</v>
      </c>
      <c r="U415">
        <v>8265</v>
      </c>
      <c r="V415" s="24">
        <v>271</v>
      </c>
      <c r="W415" s="24">
        <v>8672</v>
      </c>
      <c r="X415">
        <v>63</v>
      </c>
      <c r="Y415">
        <v>2944</v>
      </c>
      <c r="Z415">
        <v>15</v>
      </c>
      <c r="AA415" s="5">
        <v>2866</v>
      </c>
      <c r="AB415">
        <v>56</v>
      </c>
      <c r="AC415" s="5">
        <v>2866</v>
      </c>
      <c r="AD415" s="24">
        <v>295</v>
      </c>
      <c r="AE415" s="24">
        <v>8851</v>
      </c>
      <c r="AF415" s="24">
        <v>214</v>
      </c>
      <c r="AG415" s="24">
        <v>2940</v>
      </c>
      <c r="AH415">
        <v>2944</v>
      </c>
      <c r="AI415">
        <v>2866</v>
      </c>
    </row>
    <row r="416" spans="1:36" x14ac:dyDescent="0.35">
      <c r="A416">
        <v>21798</v>
      </c>
      <c r="B416" t="s">
        <v>149</v>
      </c>
      <c r="C416">
        <v>1894</v>
      </c>
      <c r="D416" s="9">
        <v>158</v>
      </c>
      <c r="E416">
        <v>1889</v>
      </c>
      <c r="F416">
        <v>65</v>
      </c>
      <c r="G416" s="5">
        <v>1021</v>
      </c>
      <c r="H416">
        <v>43588</v>
      </c>
      <c r="I416">
        <v>82555672</v>
      </c>
      <c r="J416" s="2">
        <v>149</v>
      </c>
      <c r="K416">
        <v>1361</v>
      </c>
      <c r="L416">
        <v>326</v>
      </c>
      <c r="M416">
        <v>1894</v>
      </c>
      <c r="N416">
        <v>394</v>
      </c>
      <c r="O416">
        <v>1894</v>
      </c>
      <c r="P416">
        <v>205</v>
      </c>
      <c r="Q416">
        <v>1892</v>
      </c>
      <c r="R416">
        <v>162</v>
      </c>
      <c r="S416">
        <v>1894</v>
      </c>
      <c r="T416">
        <v>8</v>
      </c>
      <c r="U416">
        <v>1786</v>
      </c>
      <c r="V416" s="24">
        <v>71</v>
      </c>
      <c r="W416" s="24">
        <v>1894</v>
      </c>
      <c r="X416">
        <v>10</v>
      </c>
      <c r="Y416">
        <v>802</v>
      </c>
      <c r="Z416">
        <v>8</v>
      </c>
      <c r="AA416" s="5">
        <v>750</v>
      </c>
      <c r="AB416">
        <v>21</v>
      </c>
      <c r="AC416" s="5">
        <v>750</v>
      </c>
      <c r="AD416" s="24">
        <v>71</v>
      </c>
      <c r="AE416" s="24">
        <v>2055</v>
      </c>
      <c r="AF416" s="24">
        <v>198</v>
      </c>
      <c r="AG416" s="24">
        <v>806</v>
      </c>
      <c r="AH416">
        <v>802</v>
      </c>
      <c r="AI416">
        <v>750</v>
      </c>
    </row>
    <row r="417" spans="1:36" x14ac:dyDescent="0.35">
      <c r="A417">
        <v>21801</v>
      </c>
      <c r="B417" t="s">
        <v>151</v>
      </c>
      <c r="C417">
        <v>30007</v>
      </c>
      <c r="D417" s="9">
        <v>4278</v>
      </c>
      <c r="E417">
        <v>27722</v>
      </c>
      <c r="F417">
        <v>1322</v>
      </c>
      <c r="G417" s="5">
        <v>14395</v>
      </c>
      <c r="H417">
        <v>28683</v>
      </c>
      <c r="I417">
        <v>860690781</v>
      </c>
      <c r="J417" s="2">
        <v>2140</v>
      </c>
      <c r="K417">
        <v>18353</v>
      </c>
      <c r="L417">
        <v>4615</v>
      </c>
      <c r="M417">
        <v>30007</v>
      </c>
      <c r="N417">
        <v>7116</v>
      </c>
      <c r="O417">
        <v>30007</v>
      </c>
      <c r="P417">
        <v>3441</v>
      </c>
      <c r="Q417">
        <v>29324</v>
      </c>
      <c r="R417">
        <v>13658</v>
      </c>
      <c r="S417">
        <v>30007</v>
      </c>
      <c r="T417">
        <v>970</v>
      </c>
      <c r="U417">
        <v>28326</v>
      </c>
      <c r="V417" s="24">
        <v>2791</v>
      </c>
      <c r="W417" s="24">
        <v>30007</v>
      </c>
      <c r="X417">
        <v>388</v>
      </c>
      <c r="Y417">
        <v>12099</v>
      </c>
      <c r="Z417">
        <v>353</v>
      </c>
      <c r="AA417" s="5">
        <v>10787</v>
      </c>
      <c r="AB417">
        <v>1649</v>
      </c>
      <c r="AC417" s="5">
        <v>10787</v>
      </c>
      <c r="AD417" s="24">
        <v>1676</v>
      </c>
      <c r="AE417" s="24">
        <v>29216</v>
      </c>
      <c r="AF417" s="24">
        <v>2235</v>
      </c>
      <c r="AG417" s="24">
        <v>10727</v>
      </c>
      <c r="AH417">
        <v>12099</v>
      </c>
      <c r="AI417">
        <v>10787</v>
      </c>
    </row>
    <row r="418" spans="1:36" x14ac:dyDescent="0.35">
      <c r="A418">
        <v>21802</v>
      </c>
      <c r="B418" t="s">
        <v>151</v>
      </c>
      <c r="C418">
        <v>89</v>
      </c>
      <c r="D418" s="9">
        <v>54</v>
      </c>
      <c r="E418">
        <v>89</v>
      </c>
      <c r="F418">
        <v>0</v>
      </c>
      <c r="G418" s="5">
        <v>18</v>
      </c>
      <c r="H418">
        <v>10474</v>
      </c>
      <c r="I418">
        <v>932186</v>
      </c>
      <c r="J418" s="2">
        <v>18</v>
      </c>
      <c r="K418">
        <v>89</v>
      </c>
      <c r="L418">
        <v>43</v>
      </c>
      <c r="M418">
        <v>89</v>
      </c>
      <c r="N418">
        <v>0</v>
      </c>
      <c r="O418">
        <v>89</v>
      </c>
      <c r="P418">
        <v>89</v>
      </c>
      <c r="Q418">
        <v>89</v>
      </c>
      <c r="R418">
        <v>26</v>
      </c>
      <c r="S418">
        <v>89</v>
      </c>
      <c r="T418">
        <v>0</v>
      </c>
      <c r="U418">
        <v>89</v>
      </c>
      <c r="V418" s="24">
        <v>9</v>
      </c>
      <c r="W418" s="24">
        <v>89</v>
      </c>
      <c r="X418">
        <v>0</v>
      </c>
      <c r="Y418">
        <v>0</v>
      </c>
      <c r="Z418">
        <v>0</v>
      </c>
      <c r="AA418" s="5">
        <v>0</v>
      </c>
      <c r="AB418">
        <v>0</v>
      </c>
      <c r="AC418" s="5">
        <v>0</v>
      </c>
      <c r="AD418" s="24">
        <v>9</v>
      </c>
      <c r="AE418" s="24">
        <v>90</v>
      </c>
      <c r="AF418" s="24">
        <v>0</v>
      </c>
      <c r="AG418" s="24">
        <v>0</v>
      </c>
      <c r="AH418">
        <v>0</v>
      </c>
      <c r="AI418">
        <v>0</v>
      </c>
      <c r="AJ418" t="s">
        <v>62</v>
      </c>
    </row>
    <row r="419" spans="1:36" x14ac:dyDescent="0.35">
      <c r="A419">
        <v>21804</v>
      </c>
      <c r="B419" t="s">
        <v>151</v>
      </c>
      <c r="C419">
        <v>40402</v>
      </c>
      <c r="D419" s="9">
        <v>6905</v>
      </c>
      <c r="E419">
        <v>39152</v>
      </c>
      <c r="F419">
        <v>1419</v>
      </c>
      <c r="G419" s="5">
        <v>22152</v>
      </c>
      <c r="H419">
        <v>26766</v>
      </c>
      <c r="I419">
        <v>1081399932</v>
      </c>
      <c r="J419" s="2">
        <v>2783</v>
      </c>
      <c r="K419">
        <v>24440</v>
      </c>
      <c r="L419">
        <v>5721</v>
      </c>
      <c r="M419">
        <v>40402</v>
      </c>
      <c r="N419">
        <v>8583</v>
      </c>
      <c r="O419">
        <v>40402</v>
      </c>
      <c r="P419">
        <v>4443</v>
      </c>
      <c r="Q419">
        <v>40007</v>
      </c>
      <c r="R419">
        <v>15885</v>
      </c>
      <c r="S419">
        <v>40402</v>
      </c>
      <c r="T419">
        <v>1003</v>
      </c>
      <c r="U419">
        <v>37796</v>
      </c>
      <c r="V419" s="24">
        <v>4065</v>
      </c>
      <c r="W419" s="24">
        <v>40402</v>
      </c>
      <c r="X419">
        <v>376</v>
      </c>
      <c r="Y419">
        <v>16851</v>
      </c>
      <c r="Z419">
        <v>689</v>
      </c>
      <c r="AA419" s="5">
        <v>15055</v>
      </c>
      <c r="AB419">
        <v>927</v>
      </c>
      <c r="AC419" s="5">
        <v>15055</v>
      </c>
      <c r="AD419" s="24">
        <v>2933</v>
      </c>
      <c r="AE419" s="24">
        <v>40431</v>
      </c>
      <c r="AF419" s="24">
        <v>3008</v>
      </c>
      <c r="AG419" s="24">
        <v>15255</v>
      </c>
      <c r="AH419">
        <v>16851</v>
      </c>
      <c r="AI419">
        <v>15055</v>
      </c>
    </row>
    <row r="420" spans="1:36" x14ac:dyDescent="0.35">
      <c r="A420">
        <v>21810</v>
      </c>
      <c r="B420" t="s">
        <v>151</v>
      </c>
      <c r="C420">
        <v>765</v>
      </c>
      <c r="D420" s="9">
        <v>0</v>
      </c>
      <c r="E420">
        <v>765</v>
      </c>
      <c r="F420">
        <v>49</v>
      </c>
      <c r="G420" s="5">
        <v>471</v>
      </c>
      <c r="H420">
        <v>40998</v>
      </c>
      <c r="I420">
        <v>31363470</v>
      </c>
      <c r="J420" s="2">
        <v>0</v>
      </c>
      <c r="K420">
        <v>525</v>
      </c>
      <c r="L420">
        <v>108</v>
      </c>
      <c r="M420">
        <v>765</v>
      </c>
      <c r="N420">
        <v>45</v>
      </c>
      <c r="O420">
        <v>765</v>
      </c>
      <c r="P420">
        <v>83</v>
      </c>
      <c r="Q420">
        <v>765</v>
      </c>
      <c r="R420">
        <v>137</v>
      </c>
      <c r="S420">
        <v>765</v>
      </c>
      <c r="T420">
        <v>0</v>
      </c>
      <c r="U420">
        <v>765</v>
      </c>
      <c r="V420" s="24">
        <v>0</v>
      </c>
      <c r="W420" s="24">
        <v>765</v>
      </c>
      <c r="X420">
        <v>27</v>
      </c>
      <c r="Y420">
        <v>261</v>
      </c>
      <c r="Z420">
        <v>0</v>
      </c>
      <c r="AA420" s="5">
        <v>261</v>
      </c>
      <c r="AB420">
        <v>0</v>
      </c>
      <c r="AC420" s="5">
        <v>261</v>
      </c>
      <c r="AD420" s="24">
        <v>15</v>
      </c>
      <c r="AE420" s="24">
        <v>814</v>
      </c>
      <c r="AF420" s="24">
        <v>0</v>
      </c>
      <c r="AG420" s="24">
        <v>237</v>
      </c>
      <c r="AH420">
        <v>261</v>
      </c>
      <c r="AI420">
        <v>261</v>
      </c>
    </row>
    <row r="421" spans="1:36" x14ac:dyDescent="0.35">
      <c r="A421">
        <v>21811</v>
      </c>
      <c r="B421" t="s">
        <v>152</v>
      </c>
      <c r="C421">
        <v>23701</v>
      </c>
      <c r="D421" s="9">
        <v>1567</v>
      </c>
      <c r="E421">
        <v>23490</v>
      </c>
      <c r="F421">
        <v>535</v>
      </c>
      <c r="G421" s="5">
        <v>11133</v>
      </c>
      <c r="H421">
        <v>37483</v>
      </c>
      <c r="I421">
        <v>888384583</v>
      </c>
      <c r="J421" s="2">
        <v>1253</v>
      </c>
      <c r="K421">
        <v>18274</v>
      </c>
      <c r="L421">
        <v>7141</v>
      </c>
      <c r="M421">
        <v>23701</v>
      </c>
      <c r="N421">
        <v>4257</v>
      </c>
      <c r="O421">
        <v>23701</v>
      </c>
      <c r="P421">
        <v>3467</v>
      </c>
      <c r="Q421">
        <v>23493</v>
      </c>
      <c r="R421">
        <v>4033</v>
      </c>
      <c r="S421">
        <v>23701</v>
      </c>
      <c r="T421">
        <v>119</v>
      </c>
      <c r="U421">
        <v>22683</v>
      </c>
      <c r="V421" s="24">
        <v>1166</v>
      </c>
      <c r="W421" s="24">
        <v>23701</v>
      </c>
      <c r="X421">
        <v>1368</v>
      </c>
      <c r="Y421">
        <v>15351</v>
      </c>
      <c r="Z421">
        <v>125</v>
      </c>
      <c r="AA421" s="5">
        <v>9979</v>
      </c>
      <c r="AB421">
        <v>429</v>
      </c>
      <c r="AC421" s="5">
        <v>9979</v>
      </c>
      <c r="AD421" s="24">
        <v>1016</v>
      </c>
      <c r="AE421" s="24">
        <v>23882</v>
      </c>
      <c r="AF421" s="24">
        <v>1314</v>
      </c>
      <c r="AG421" s="24">
        <v>10228</v>
      </c>
      <c r="AH421">
        <v>15351</v>
      </c>
      <c r="AI421">
        <v>9979</v>
      </c>
    </row>
    <row r="422" spans="1:36" x14ac:dyDescent="0.35">
      <c r="A422">
        <v>21813</v>
      </c>
      <c r="B422" t="s">
        <v>152</v>
      </c>
      <c r="C422">
        <v>2654</v>
      </c>
      <c r="D422" s="9">
        <v>125</v>
      </c>
      <c r="E422">
        <v>2654</v>
      </c>
      <c r="F422">
        <v>0</v>
      </c>
      <c r="G422" s="5">
        <v>1238</v>
      </c>
      <c r="H422">
        <v>41866</v>
      </c>
      <c r="I422">
        <v>111112364</v>
      </c>
      <c r="J422" s="2">
        <v>127</v>
      </c>
      <c r="K422">
        <v>1864</v>
      </c>
      <c r="L422">
        <v>485</v>
      </c>
      <c r="M422">
        <v>2654</v>
      </c>
      <c r="N422">
        <v>623</v>
      </c>
      <c r="O422">
        <v>2654</v>
      </c>
      <c r="P422">
        <v>238</v>
      </c>
      <c r="Q422">
        <v>2654</v>
      </c>
      <c r="R422">
        <v>128</v>
      </c>
      <c r="S422">
        <v>2654</v>
      </c>
      <c r="T422">
        <v>14</v>
      </c>
      <c r="U422">
        <v>2620</v>
      </c>
      <c r="V422" s="24">
        <v>42</v>
      </c>
      <c r="W422" s="24">
        <v>2654</v>
      </c>
      <c r="X422">
        <v>211</v>
      </c>
      <c r="Y422">
        <v>1344</v>
      </c>
      <c r="Z422">
        <v>31</v>
      </c>
      <c r="AA422" s="5">
        <v>955</v>
      </c>
      <c r="AB422">
        <v>22</v>
      </c>
      <c r="AC422" s="5">
        <v>955</v>
      </c>
      <c r="AD422" s="24">
        <v>125</v>
      </c>
      <c r="AE422" s="24">
        <v>2672</v>
      </c>
      <c r="AF422" s="24">
        <v>102</v>
      </c>
      <c r="AG422" s="24">
        <v>1050</v>
      </c>
      <c r="AH422">
        <v>1344</v>
      </c>
      <c r="AI422">
        <v>955</v>
      </c>
    </row>
    <row r="423" spans="1:36" x14ac:dyDescent="0.35">
      <c r="A423">
        <v>21814</v>
      </c>
      <c r="B423" t="s">
        <v>151</v>
      </c>
      <c r="C423">
        <v>603</v>
      </c>
      <c r="D423" s="9">
        <v>89</v>
      </c>
      <c r="E423">
        <v>603</v>
      </c>
      <c r="F423">
        <v>0</v>
      </c>
      <c r="G423" s="5">
        <v>166</v>
      </c>
      <c r="H423">
        <v>18631</v>
      </c>
      <c r="I423">
        <v>11234493</v>
      </c>
      <c r="J423" s="2">
        <v>18</v>
      </c>
      <c r="K423">
        <v>382</v>
      </c>
      <c r="L423">
        <v>50</v>
      </c>
      <c r="M423">
        <v>603</v>
      </c>
      <c r="N423">
        <v>185</v>
      </c>
      <c r="O423">
        <v>603</v>
      </c>
      <c r="P423">
        <v>82</v>
      </c>
      <c r="Q423">
        <v>603</v>
      </c>
      <c r="R423">
        <v>146</v>
      </c>
      <c r="S423">
        <v>603</v>
      </c>
      <c r="T423">
        <v>0</v>
      </c>
      <c r="U423">
        <v>603</v>
      </c>
      <c r="V423" s="24">
        <v>53</v>
      </c>
      <c r="W423" s="24">
        <v>603</v>
      </c>
      <c r="X423">
        <v>0</v>
      </c>
      <c r="Y423">
        <v>198</v>
      </c>
      <c r="Z423">
        <v>0</v>
      </c>
      <c r="AA423" s="5">
        <v>181</v>
      </c>
      <c r="AB423">
        <v>0</v>
      </c>
      <c r="AC423" s="5">
        <v>181</v>
      </c>
      <c r="AD423" s="24">
        <v>0</v>
      </c>
      <c r="AE423" s="24">
        <v>268</v>
      </c>
      <c r="AF423" s="24">
        <v>23</v>
      </c>
      <c r="AG423" s="24">
        <v>112</v>
      </c>
      <c r="AH423">
        <v>198</v>
      </c>
      <c r="AI423">
        <v>181</v>
      </c>
    </row>
    <row r="424" spans="1:36" x14ac:dyDescent="0.35">
      <c r="A424">
        <v>21817</v>
      </c>
      <c r="B424" t="s">
        <v>153</v>
      </c>
      <c r="C424">
        <v>4777</v>
      </c>
      <c r="D424" s="9">
        <v>1233</v>
      </c>
      <c r="E424">
        <v>4694</v>
      </c>
      <c r="F424">
        <v>186</v>
      </c>
      <c r="G424" s="5">
        <v>1958</v>
      </c>
      <c r="H424">
        <v>21768</v>
      </c>
      <c r="I424">
        <v>103985736</v>
      </c>
      <c r="J424" s="2">
        <v>665</v>
      </c>
      <c r="K424">
        <v>3354</v>
      </c>
      <c r="L424">
        <v>1270</v>
      </c>
      <c r="M424">
        <v>4777</v>
      </c>
      <c r="N424">
        <v>1113</v>
      </c>
      <c r="O424">
        <v>4777</v>
      </c>
      <c r="P424">
        <v>863</v>
      </c>
      <c r="Q424">
        <v>4694</v>
      </c>
      <c r="R424">
        <v>1499</v>
      </c>
      <c r="S424">
        <v>4777</v>
      </c>
      <c r="T424">
        <v>65</v>
      </c>
      <c r="U424">
        <v>4511</v>
      </c>
      <c r="V424" s="24">
        <v>48</v>
      </c>
      <c r="W424" s="24">
        <v>4777</v>
      </c>
      <c r="X424">
        <v>130</v>
      </c>
      <c r="Y424">
        <v>2746</v>
      </c>
      <c r="Z424">
        <v>11</v>
      </c>
      <c r="AA424" s="5">
        <v>2009</v>
      </c>
      <c r="AB424">
        <v>330</v>
      </c>
      <c r="AC424" s="5">
        <v>2009</v>
      </c>
      <c r="AD424" s="24">
        <v>214</v>
      </c>
      <c r="AE424" s="24">
        <v>4434</v>
      </c>
      <c r="AF424" s="24">
        <v>581</v>
      </c>
      <c r="AG424" s="24">
        <v>2019</v>
      </c>
      <c r="AH424">
        <v>2746</v>
      </c>
      <c r="AI424">
        <v>2009</v>
      </c>
    </row>
    <row r="425" spans="1:36" x14ac:dyDescent="0.35">
      <c r="A425">
        <v>21821</v>
      </c>
      <c r="B425" t="s">
        <v>153</v>
      </c>
      <c r="C425">
        <v>924</v>
      </c>
      <c r="D425" s="9">
        <v>69</v>
      </c>
      <c r="E425">
        <v>924</v>
      </c>
      <c r="F425">
        <v>13</v>
      </c>
      <c r="G425" s="5">
        <v>378</v>
      </c>
      <c r="H425">
        <v>30587</v>
      </c>
      <c r="I425">
        <v>28262388</v>
      </c>
      <c r="J425" s="2">
        <v>82</v>
      </c>
      <c r="K425">
        <v>794</v>
      </c>
      <c r="L425">
        <v>327</v>
      </c>
      <c r="M425">
        <v>924</v>
      </c>
      <c r="N425">
        <v>123</v>
      </c>
      <c r="O425">
        <v>924</v>
      </c>
      <c r="P425">
        <v>214</v>
      </c>
      <c r="Q425">
        <v>924</v>
      </c>
      <c r="R425">
        <v>180</v>
      </c>
      <c r="S425">
        <v>924</v>
      </c>
      <c r="T425">
        <v>0</v>
      </c>
      <c r="U425">
        <v>891</v>
      </c>
      <c r="V425" s="24">
        <v>4</v>
      </c>
      <c r="W425" s="24">
        <v>924</v>
      </c>
      <c r="X425">
        <v>76</v>
      </c>
      <c r="Y425">
        <v>729</v>
      </c>
      <c r="Z425">
        <v>0</v>
      </c>
      <c r="AA425" s="5">
        <v>436</v>
      </c>
      <c r="AB425">
        <v>57</v>
      </c>
      <c r="AC425" s="5">
        <v>436</v>
      </c>
      <c r="AD425" s="24">
        <v>165</v>
      </c>
      <c r="AE425" s="24">
        <v>871</v>
      </c>
      <c r="AF425" s="24">
        <v>146</v>
      </c>
      <c r="AG425" s="24">
        <v>419</v>
      </c>
      <c r="AH425">
        <v>729</v>
      </c>
      <c r="AI425">
        <v>436</v>
      </c>
    </row>
    <row r="426" spans="1:36" x14ac:dyDescent="0.35">
      <c r="A426">
        <v>21822</v>
      </c>
      <c r="B426" t="s">
        <v>152</v>
      </c>
      <c r="C426">
        <v>2013</v>
      </c>
      <c r="D426" s="9">
        <v>227</v>
      </c>
      <c r="E426">
        <v>2013</v>
      </c>
      <c r="F426">
        <v>68</v>
      </c>
      <c r="G426" s="5">
        <v>1086</v>
      </c>
      <c r="H426">
        <v>30617</v>
      </c>
      <c r="I426">
        <v>61632021</v>
      </c>
      <c r="J426" s="2">
        <v>212</v>
      </c>
      <c r="K426">
        <v>1361</v>
      </c>
      <c r="L426">
        <v>368</v>
      </c>
      <c r="M426">
        <v>2013</v>
      </c>
      <c r="N426">
        <v>450</v>
      </c>
      <c r="O426">
        <v>2013</v>
      </c>
      <c r="P426">
        <v>195</v>
      </c>
      <c r="Q426">
        <v>2013</v>
      </c>
      <c r="R426">
        <v>582</v>
      </c>
      <c r="S426">
        <v>2013</v>
      </c>
      <c r="T426">
        <v>17</v>
      </c>
      <c r="U426">
        <v>1918</v>
      </c>
      <c r="V426" s="24">
        <v>26</v>
      </c>
      <c r="W426" s="24">
        <v>2013</v>
      </c>
      <c r="X426">
        <v>207</v>
      </c>
      <c r="Y426">
        <v>850</v>
      </c>
      <c r="Z426">
        <v>6</v>
      </c>
      <c r="AA426" s="5">
        <v>776</v>
      </c>
      <c r="AB426">
        <v>0</v>
      </c>
      <c r="AC426" s="5">
        <v>776</v>
      </c>
      <c r="AD426" s="24">
        <v>118</v>
      </c>
      <c r="AE426" s="24">
        <v>1687</v>
      </c>
      <c r="AF426" s="24">
        <v>188</v>
      </c>
      <c r="AG426" s="24">
        <v>734</v>
      </c>
      <c r="AH426">
        <v>850</v>
      </c>
      <c r="AI426">
        <v>776</v>
      </c>
    </row>
    <row r="427" spans="1:36" x14ac:dyDescent="0.35">
      <c r="A427">
        <v>21824</v>
      </c>
      <c r="B427" t="s">
        <v>153</v>
      </c>
      <c r="C427">
        <v>113</v>
      </c>
      <c r="D427" s="9">
        <v>0</v>
      </c>
      <c r="E427">
        <v>113</v>
      </c>
      <c r="F427">
        <v>0</v>
      </c>
      <c r="G427" s="5">
        <v>42</v>
      </c>
      <c r="H427">
        <v>23871</v>
      </c>
      <c r="I427">
        <v>2697423</v>
      </c>
      <c r="J427" s="2">
        <v>15</v>
      </c>
      <c r="K427">
        <v>82</v>
      </c>
      <c r="L427">
        <v>28</v>
      </c>
      <c r="M427">
        <v>113</v>
      </c>
      <c r="N427">
        <v>31</v>
      </c>
      <c r="O427">
        <v>113</v>
      </c>
      <c r="P427">
        <v>27</v>
      </c>
      <c r="Q427">
        <v>113</v>
      </c>
      <c r="R427">
        <v>0</v>
      </c>
      <c r="S427">
        <v>113</v>
      </c>
      <c r="T427">
        <v>0</v>
      </c>
      <c r="U427">
        <v>82</v>
      </c>
      <c r="V427" s="24">
        <v>0</v>
      </c>
      <c r="W427" s="24">
        <v>113</v>
      </c>
      <c r="X427">
        <v>10</v>
      </c>
      <c r="Y427">
        <v>125</v>
      </c>
      <c r="Z427">
        <v>0</v>
      </c>
      <c r="AA427" s="5">
        <v>51</v>
      </c>
      <c r="AB427">
        <v>21</v>
      </c>
      <c r="AC427" s="5">
        <v>51</v>
      </c>
      <c r="AD427" s="24">
        <v>0</v>
      </c>
      <c r="AE427" s="24">
        <v>101</v>
      </c>
      <c r="AF427" s="24">
        <v>16</v>
      </c>
      <c r="AG427" s="24">
        <v>47</v>
      </c>
      <c r="AH427">
        <v>125</v>
      </c>
      <c r="AI427">
        <v>51</v>
      </c>
    </row>
    <row r="428" spans="1:36" x14ac:dyDescent="0.35">
      <c r="A428">
        <v>21826</v>
      </c>
      <c r="B428" t="s">
        <v>151</v>
      </c>
      <c r="C428">
        <v>5331</v>
      </c>
      <c r="D428" s="9">
        <v>1150</v>
      </c>
      <c r="E428">
        <v>5331</v>
      </c>
      <c r="F428">
        <v>267</v>
      </c>
      <c r="G428" s="5">
        <v>2878</v>
      </c>
      <c r="H428">
        <v>22305</v>
      </c>
      <c r="I428">
        <v>118907955</v>
      </c>
      <c r="J428" s="2">
        <v>361</v>
      </c>
      <c r="K428">
        <v>2983</v>
      </c>
      <c r="L428">
        <v>612</v>
      </c>
      <c r="M428">
        <v>5331</v>
      </c>
      <c r="N428">
        <v>1162</v>
      </c>
      <c r="O428">
        <v>5331</v>
      </c>
      <c r="P428">
        <v>559</v>
      </c>
      <c r="Q428">
        <v>5331</v>
      </c>
      <c r="R428">
        <v>2309</v>
      </c>
      <c r="S428">
        <v>5331</v>
      </c>
      <c r="T428">
        <v>126</v>
      </c>
      <c r="U428">
        <v>5093</v>
      </c>
      <c r="V428" s="24">
        <v>525</v>
      </c>
      <c r="W428" s="24">
        <v>5331</v>
      </c>
      <c r="X428">
        <v>124</v>
      </c>
      <c r="Y428">
        <v>2182</v>
      </c>
      <c r="Z428">
        <v>13</v>
      </c>
      <c r="AA428" s="5">
        <v>1898</v>
      </c>
      <c r="AB428">
        <v>57</v>
      </c>
      <c r="AC428" s="5">
        <v>1898</v>
      </c>
      <c r="AD428" s="24">
        <v>345</v>
      </c>
      <c r="AE428" s="24">
        <v>5325</v>
      </c>
      <c r="AF428" s="24">
        <v>305</v>
      </c>
      <c r="AG428" s="24">
        <v>1966</v>
      </c>
      <c r="AH428">
        <v>2182</v>
      </c>
      <c r="AI428">
        <v>1898</v>
      </c>
    </row>
    <row r="429" spans="1:36" x14ac:dyDescent="0.35">
      <c r="A429">
        <v>21829</v>
      </c>
      <c r="B429" t="s">
        <v>152</v>
      </c>
      <c r="C429">
        <v>461</v>
      </c>
      <c r="D429" s="9">
        <v>34</v>
      </c>
      <c r="E429">
        <v>461</v>
      </c>
      <c r="F429">
        <v>0</v>
      </c>
      <c r="G429" s="5">
        <v>326</v>
      </c>
      <c r="H429">
        <v>36110</v>
      </c>
      <c r="I429">
        <v>16646710</v>
      </c>
      <c r="J429" s="2">
        <v>24</v>
      </c>
      <c r="K429">
        <v>367</v>
      </c>
      <c r="L429">
        <v>111</v>
      </c>
      <c r="M429">
        <v>461</v>
      </c>
      <c r="N429">
        <v>27</v>
      </c>
      <c r="O429">
        <v>461</v>
      </c>
      <c r="P429">
        <v>55</v>
      </c>
      <c r="Q429">
        <v>461</v>
      </c>
      <c r="R429">
        <v>33</v>
      </c>
      <c r="S429">
        <v>461</v>
      </c>
      <c r="T429">
        <v>0</v>
      </c>
      <c r="U429">
        <v>461</v>
      </c>
      <c r="V429" s="24">
        <v>0</v>
      </c>
      <c r="W429" s="24">
        <v>461</v>
      </c>
      <c r="X429">
        <v>36</v>
      </c>
      <c r="Y429">
        <v>189</v>
      </c>
      <c r="Z429">
        <v>0</v>
      </c>
      <c r="AA429" s="5">
        <v>189</v>
      </c>
      <c r="AB429">
        <v>0</v>
      </c>
      <c r="AC429" s="5">
        <v>189</v>
      </c>
      <c r="AD429" s="24">
        <v>0</v>
      </c>
      <c r="AE429" s="24">
        <v>401</v>
      </c>
      <c r="AF429" s="24">
        <v>98</v>
      </c>
      <c r="AG429" s="24">
        <v>201</v>
      </c>
      <c r="AH429">
        <v>189</v>
      </c>
      <c r="AI429">
        <v>189</v>
      </c>
    </row>
    <row r="430" spans="1:36" x14ac:dyDescent="0.35">
      <c r="A430">
        <v>21830</v>
      </c>
      <c r="B430" t="s">
        <v>151</v>
      </c>
      <c r="C430">
        <v>3808</v>
      </c>
      <c r="D430" s="9">
        <v>183</v>
      </c>
      <c r="E430">
        <v>3805</v>
      </c>
      <c r="F430">
        <v>132</v>
      </c>
      <c r="G430" s="5">
        <v>2056</v>
      </c>
      <c r="H430">
        <v>30911</v>
      </c>
      <c r="I430">
        <v>117709088</v>
      </c>
      <c r="J430" s="2">
        <v>146</v>
      </c>
      <c r="K430">
        <v>2505</v>
      </c>
      <c r="L430">
        <v>652</v>
      </c>
      <c r="M430">
        <v>3808</v>
      </c>
      <c r="N430">
        <v>905</v>
      </c>
      <c r="O430">
        <v>3808</v>
      </c>
      <c r="P430">
        <v>501</v>
      </c>
      <c r="Q430">
        <v>3808</v>
      </c>
      <c r="R430">
        <v>760</v>
      </c>
      <c r="S430">
        <v>3808</v>
      </c>
      <c r="T430">
        <v>144</v>
      </c>
      <c r="U430">
        <v>3570</v>
      </c>
      <c r="V430" s="24">
        <v>279</v>
      </c>
      <c r="W430" s="24">
        <v>3808</v>
      </c>
      <c r="X430">
        <v>114</v>
      </c>
      <c r="Y430">
        <v>1480</v>
      </c>
      <c r="Z430">
        <v>2</v>
      </c>
      <c r="AA430" s="5">
        <v>1310</v>
      </c>
      <c r="AB430">
        <v>28</v>
      </c>
      <c r="AC430" s="5">
        <v>1310</v>
      </c>
      <c r="AD430" s="24">
        <v>392</v>
      </c>
      <c r="AE430" s="24">
        <v>4060</v>
      </c>
      <c r="AF430" s="24">
        <v>289</v>
      </c>
      <c r="AG430" s="24">
        <v>1389</v>
      </c>
      <c r="AH430">
        <v>1480</v>
      </c>
      <c r="AI430">
        <v>1310</v>
      </c>
    </row>
    <row r="431" spans="1:36" x14ac:dyDescent="0.35">
      <c r="A431">
        <v>21835</v>
      </c>
      <c r="B431" t="s">
        <v>147</v>
      </c>
      <c r="C431">
        <v>294</v>
      </c>
      <c r="D431" s="9">
        <v>28</v>
      </c>
      <c r="E431">
        <v>294</v>
      </c>
      <c r="F431">
        <v>0</v>
      </c>
      <c r="G431" s="5">
        <v>179</v>
      </c>
      <c r="H431">
        <v>31775</v>
      </c>
      <c r="I431">
        <v>9341850</v>
      </c>
      <c r="J431" s="2">
        <v>23</v>
      </c>
      <c r="K431">
        <v>204</v>
      </c>
      <c r="L431">
        <v>64</v>
      </c>
      <c r="M431">
        <v>294</v>
      </c>
      <c r="N431">
        <v>70</v>
      </c>
      <c r="O431">
        <v>294</v>
      </c>
      <c r="P431">
        <v>68</v>
      </c>
      <c r="Q431">
        <v>294</v>
      </c>
      <c r="R431">
        <v>48</v>
      </c>
      <c r="S431">
        <v>294</v>
      </c>
      <c r="T431">
        <v>0</v>
      </c>
      <c r="U431">
        <v>294</v>
      </c>
      <c r="V431" s="24">
        <v>12</v>
      </c>
      <c r="W431" s="24">
        <v>294</v>
      </c>
      <c r="X431">
        <v>37</v>
      </c>
      <c r="Y431">
        <v>187</v>
      </c>
      <c r="Z431">
        <v>0</v>
      </c>
      <c r="AA431" s="5">
        <v>142</v>
      </c>
      <c r="AB431">
        <v>8</v>
      </c>
      <c r="AC431" s="5">
        <v>142</v>
      </c>
      <c r="AD431" s="24">
        <v>0</v>
      </c>
      <c r="AE431" s="24">
        <v>337</v>
      </c>
      <c r="AF431" s="24">
        <v>27</v>
      </c>
      <c r="AG431" s="24">
        <v>157</v>
      </c>
      <c r="AH431">
        <v>187</v>
      </c>
      <c r="AI431">
        <v>142</v>
      </c>
    </row>
    <row r="432" spans="1:36" x14ac:dyDescent="0.35">
      <c r="A432">
        <v>21837</v>
      </c>
      <c r="B432" t="s">
        <v>151</v>
      </c>
      <c r="C432">
        <v>3266</v>
      </c>
      <c r="D432" s="9">
        <v>435</v>
      </c>
      <c r="E432">
        <v>3259</v>
      </c>
      <c r="F432">
        <v>121</v>
      </c>
      <c r="G432" s="5">
        <v>1763</v>
      </c>
      <c r="H432">
        <v>27644</v>
      </c>
      <c r="I432">
        <v>90285304</v>
      </c>
      <c r="J432" s="2">
        <v>208</v>
      </c>
      <c r="K432">
        <v>2260</v>
      </c>
      <c r="L432">
        <v>467</v>
      </c>
      <c r="M432">
        <v>3266</v>
      </c>
      <c r="N432">
        <v>678</v>
      </c>
      <c r="O432">
        <v>3266</v>
      </c>
      <c r="P432">
        <v>380</v>
      </c>
      <c r="Q432">
        <v>3251</v>
      </c>
      <c r="R432">
        <v>1005</v>
      </c>
      <c r="S432">
        <v>3266</v>
      </c>
      <c r="T432">
        <v>3</v>
      </c>
      <c r="U432">
        <v>3076</v>
      </c>
      <c r="V432" s="24">
        <v>46</v>
      </c>
      <c r="W432" s="24">
        <v>3266</v>
      </c>
      <c r="X432">
        <v>129</v>
      </c>
      <c r="Y432">
        <v>1240</v>
      </c>
      <c r="Z432">
        <v>42</v>
      </c>
      <c r="AA432" s="5">
        <v>1149</v>
      </c>
      <c r="AB432">
        <v>14</v>
      </c>
      <c r="AC432" s="5">
        <v>1149</v>
      </c>
      <c r="AD432" s="24">
        <v>194</v>
      </c>
      <c r="AE432" s="24">
        <v>3183</v>
      </c>
      <c r="AF432" s="24">
        <v>300</v>
      </c>
      <c r="AG432" s="24">
        <v>1110</v>
      </c>
      <c r="AH432">
        <v>1240</v>
      </c>
      <c r="AI432">
        <v>1149</v>
      </c>
    </row>
    <row r="433" spans="1:35" x14ac:dyDescent="0.35">
      <c r="A433">
        <v>21838</v>
      </c>
      <c r="B433" t="s">
        <v>153</v>
      </c>
      <c r="C433">
        <v>1810</v>
      </c>
      <c r="D433" s="9">
        <v>138</v>
      </c>
      <c r="E433">
        <v>1777</v>
      </c>
      <c r="F433">
        <v>17</v>
      </c>
      <c r="G433" s="5">
        <v>979</v>
      </c>
      <c r="H433">
        <v>33482</v>
      </c>
      <c r="I433">
        <v>60602420</v>
      </c>
      <c r="J433" s="2">
        <v>261</v>
      </c>
      <c r="K433">
        <v>1331</v>
      </c>
      <c r="L433">
        <v>329</v>
      </c>
      <c r="M433">
        <v>1810</v>
      </c>
      <c r="N433">
        <v>361</v>
      </c>
      <c r="O433">
        <v>1810</v>
      </c>
      <c r="P433">
        <v>265</v>
      </c>
      <c r="Q433">
        <v>1810</v>
      </c>
      <c r="R433">
        <v>439</v>
      </c>
      <c r="S433">
        <v>1810</v>
      </c>
      <c r="T433">
        <v>10</v>
      </c>
      <c r="U433">
        <v>1707</v>
      </c>
      <c r="V433" s="24">
        <v>20</v>
      </c>
      <c r="W433" s="24">
        <v>1810</v>
      </c>
      <c r="X433">
        <v>220</v>
      </c>
      <c r="Y433">
        <v>955</v>
      </c>
      <c r="Z433">
        <v>6</v>
      </c>
      <c r="AA433" s="5">
        <v>746</v>
      </c>
      <c r="AB433">
        <v>47</v>
      </c>
      <c r="AC433" s="5">
        <v>746</v>
      </c>
      <c r="AD433" s="24">
        <v>61</v>
      </c>
      <c r="AE433" s="24">
        <v>1657</v>
      </c>
      <c r="AF433" s="24">
        <v>238</v>
      </c>
      <c r="AG433" s="24">
        <v>751</v>
      </c>
      <c r="AH433">
        <v>955</v>
      </c>
      <c r="AI433">
        <v>746</v>
      </c>
    </row>
    <row r="434" spans="1:35" x14ac:dyDescent="0.35">
      <c r="A434">
        <v>21840</v>
      </c>
      <c r="B434" t="s">
        <v>151</v>
      </c>
      <c r="C434">
        <v>349</v>
      </c>
      <c r="D434" s="9">
        <v>0</v>
      </c>
      <c r="E434">
        <v>349</v>
      </c>
      <c r="F434">
        <v>0</v>
      </c>
      <c r="G434" s="5">
        <v>227</v>
      </c>
      <c r="H434">
        <v>46769</v>
      </c>
      <c r="I434">
        <v>16322381</v>
      </c>
      <c r="J434" s="2">
        <v>9</v>
      </c>
      <c r="K434">
        <v>293</v>
      </c>
      <c r="L434">
        <v>216</v>
      </c>
      <c r="M434">
        <v>349</v>
      </c>
      <c r="N434">
        <v>0</v>
      </c>
      <c r="O434">
        <v>349</v>
      </c>
      <c r="P434">
        <v>115</v>
      </c>
      <c r="Q434">
        <v>349</v>
      </c>
      <c r="R434">
        <v>102</v>
      </c>
      <c r="S434">
        <v>349</v>
      </c>
      <c r="T434">
        <v>0</v>
      </c>
      <c r="U434">
        <v>349</v>
      </c>
      <c r="V434" s="24">
        <v>14</v>
      </c>
      <c r="W434" s="24">
        <v>349</v>
      </c>
      <c r="X434">
        <v>19</v>
      </c>
      <c r="Y434">
        <v>205</v>
      </c>
      <c r="Z434">
        <v>0</v>
      </c>
      <c r="AA434" s="5">
        <v>135</v>
      </c>
      <c r="AB434">
        <v>0</v>
      </c>
      <c r="AC434" s="5">
        <v>135</v>
      </c>
      <c r="AD434" s="24">
        <v>0</v>
      </c>
      <c r="AE434" s="24">
        <v>438</v>
      </c>
      <c r="AF434" s="24">
        <v>28</v>
      </c>
      <c r="AG434" s="24">
        <v>172</v>
      </c>
      <c r="AH434">
        <v>205</v>
      </c>
      <c r="AI434">
        <v>135</v>
      </c>
    </row>
    <row r="435" spans="1:35" x14ac:dyDescent="0.35">
      <c r="A435">
        <v>21841</v>
      </c>
      <c r="B435" t="s">
        <v>152</v>
      </c>
      <c r="C435">
        <v>1373</v>
      </c>
      <c r="D435" s="9">
        <v>45</v>
      </c>
      <c r="E435">
        <v>1373</v>
      </c>
      <c r="F435">
        <v>25</v>
      </c>
      <c r="G435" s="5">
        <v>763</v>
      </c>
      <c r="H435">
        <v>26447</v>
      </c>
      <c r="I435">
        <v>36311731</v>
      </c>
      <c r="J435" s="2">
        <v>72</v>
      </c>
      <c r="K435">
        <v>885</v>
      </c>
      <c r="L435">
        <v>247</v>
      </c>
      <c r="M435">
        <v>1373</v>
      </c>
      <c r="N435">
        <v>426</v>
      </c>
      <c r="O435">
        <v>1373</v>
      </c>
      <c r="P435">
        <v>132</v>
      </c>
      <c r="Q435">
        <v>1373</v>
      </c>
      <c r="R435">
        <v>635</v>
      </c>
      <c r="S435">
        <v>1373</v>
      </c>
      <c r="T435">
        <v>0</v>
      </c>
      <c r="U435">
        <v>1227</v>
      </c>
      <c r="V435" s="24">
        <v>0</v>
      </c>
      <c r="W435" s="24">
        <v>1373</v>
      </c>
      <c r="X435">
        <v>125</v>
      </c>
      <c r="Y435">
        <v>442</v>
      </c>
      <c r="Z435">
        <v>37</v>
      </c>
      <c r="AA435" s="5">
        <v>442</v>
      </c>
      <c r="AB435">
        <v>50</v>
      </c>
      <c r="AC435" s="5">
        <v>442</v>
      </c>
      <c r="AD435" s="24">
        <v>185</v>
      </c>
      <c r="AE435" s="24">
        <v>1580</v>
      </c>
      <c r="AF435" s="24">
        <v>92</v>
      </c>
      <c r="AG435" s="24">
        <v>487</v>
      </c>
      <c r="AH435">
        <v>442</v>
      </c>
      <c r="AI435">
        <v>442</v>
      </c>
    </row>
    <row r="436" spans="1:35" x14ac:dyDescent="0.35">
      <c r="A436">
        <v>21842</v>
      </c>
      <c r="B436" t="s">
        <v>152</v>
      </c>
      <c r="C436">
        <v>10669</v>
      </c>
      <c r="D436" s="9">
        <v>807</v>
      </c>
      <c r="E436">
        <v>10580</v>
      </c>
      <c r="F436">
        <v>364</v>
      </c>
      <c r="G436" s="5">
        <v>5713</v>
      </c>
      <c r="H436">
        <v>40725</v>
      </c>
      <c r="I436">
        <v>434495025</v>
      </c>
      <c r="J436" s="2">
        <v>784</v>
      </c>
      <c r="K436">
        <v>8802</v>
      </c>
      <c r="L436">
        <v>3186</v>
      </c>
      <c r="M436">
        <v>10669</v>
      </c>
      <c r="N436">
        <v>1066</v>
      </c>
      <c r="O436">
        <v>10669</v>
      </c>
      <c r="P436">
        <v>1599</v>
      </c>
      <c r="Q436">
        <v>10630</v>
      </c>
      <c r="R436">
        <v>1102</v>
      </c>
      <c r="S436">
        <v>10669</v>
      </c>
      <c r="T436">
        <v>33</v>
      </c>
      <c r="U436">
        <v>10419</v>
      </c>
      <c r="V436" s="24">
        <v>741</v>
      </c>
      <c r="W436" s="24">
        <v>10669</v>
      </c>
      <c r="X436">
        <v>1547</v>
      </c>
      <c r="Y436">
        <v>32924</v>
      </c>
      <c r="Z436">
        <v>69</v>
      </c>
      <c r="AA436" s="5">
        <v>5189</v>
      </c>
      <c r="AB436">
        <v>391</v>
      </c>
      <c r="AC436" s="5">
        <v>5189</v>
      </c>
      <c r="AD436" s="24">
        <v>741</v>
      </c>
      <c r="AE436" s="24">
        <v>10603</v>
      </c>
      <c r="AF436" s="24">
        <v>835</v>
      </c>
      <c r="AG436" s="24">
        <v>5184</v>
      </c>
      <c r="AH436">
        <v>32924</v>
      </c>
      <c r="AI436">
        <v>5189</v>
      </c>
    </row>
    <row r="437" spans="1:35" x14ac:dyDescent="0.35">
      <c r="A437">
        <v>21849</v>
      </c>
      <c r="B437" t="s">
        <v>151</v>
      </c>
      <c r="C437">
        <v>3299</v>
      </c>
      <c r="D437" s="9">
        <v>260</v>
      </c>
      <c r="E437">
        <v>3282</v>
      </c>
      <c r="F437">
        <v>73</v>
      </c>
      <c r="G437" s="5">
        <v>1573</v>
      </c>
      <c r="H437">
        <v>26488</v>
      </c>
      <c r="I437">
        <v>87383912</v>
      </c>
      <c r="J437" s="2">
        <v>375</v>
      </c>
      <c r="K437">
        <v>2339</v>
      </c>
      <c r="L437">
        <v>685</v>
      </c>
      <c r="M437">
        <v>3299</v>
      </c>
      <c r="N437">
        <v>787</v>
      </c>
      <c r="O437">
        <v>3299</v>
      </c>
      <c r="P437">
        <v>457</v>
      </c>
      <c r="Q437">
        <v>3282</v>
      </c>
      <c r="R437">
        <v>229</v>
      </c>
      <c r="S437">
        <v>3299</v>
      </c>
      <c r="T437">
        <v>0</v>
      </c>
      <c r="U437">
        <v>3036</v>
      </c>
      <c r="V437" s="24">
        <v>26</v>
      </c>
      <c r="W437" s="24">
        <v>3299</v>
      </c>
      <c r="X437">
        <v>128</v>
      </c>
      <c r="Y437">
        <v>1469</v>
      </c>
      <c r="Z437">
        <v>25</v>
      </c>
      <c r="AA437" s="5">
        <v>1323</v>
      </c>
      <c r="AB437">
        <v>46</v>
      </c>
      <c r="AC437" s="5">
        <v>1323</v>
      </c>
      <c r="AD437" s="24">
        <v>70</v>
      </c>
      <c r="AE437" s="24">
        <v>3559</v>
      </c>
      <c r="AF437" s="24">
        <v>141</v>
      </c>
      <c r="AG437" s="24">
        <v>1390</v>
      </c>
      <c r="AH437">
        <v>1469</v>
      </c>
      <c r="AI437">
        <v>1323</v>
      </c>
    </row>
    <row r="438" spans="1:35" x14ac:dyDescent="0.35">
      <c r="A438">
        <v>21850</v>
      </c>
      <c r="B438" t="s">
        <v>151</v>
      </c>
      <c r="C438">
        <v>3096</v>
      </c>
      <c r="D438" s="9">
        <v>287</v>
      </c>
      <c r="E438">
        <v>3096</v>
      </c>
      <c r="F438">
        <v>93</v>
      </c>
      <c r="G438" s="5">
        <v>1606</v>
      </c>
      <c r="H438">
        <v>25236</v>
      </c>
      <c r="I438">
        <v>78130656</v>
      </c>
      <c r="J438" s="2">
        <v>185</v>
      </c>
      <c r="K438">
        <v>1999</v>
      </c>
      <c r="L438">
        <v>330</v>
      </c>
      <c r="M438">
        <v>3096</v>
      </c>
      <c r="N438">
        <v>716</v>
      </c>
      <c r="O438">
        <v>3096</v>
      </c>
      <c r="P438">
        <v>293</v>
      </c>
      <c r="Q438">
        <v>3096</v>
      </c>
      <c r="R438">
        <v>170</v>
      </c>
      <c r="S438">
        <v>3096</v>
      </c>
      <c r="T438">
        <v>14</v>
      </c>
      <c r="U438">
        <v>2868</v>
      </c>
      <c r="V438" s="24">
        <v>68</v>
      </c>
      <c r="W438" s="24">
        <v>3096</v>
      </c>
      <c r="X438">
        <v>213</v>
      </c>
      <c r="Y438">
        <v>1185</v>
      </c>
      <c r="Z438">
        <v>81</v>
      </c>
      <c r="AA438" s="5">
        <v>1102</v>
      </c>
      <c r="AB438">
        <v>35</v>
      </c>
      <c r="AC438" s="5">
        <v>1102</v>
      </c>
      <c r="AD438" s="24">
        <v>191</v>
      </c>
      <c r="AE438" s="24">
        <v>2935</v>
      </c>
      <c r="AF438" s="24">
        <v>190</v>
      </c>
      <c r="AG438" s="24">
        <v>1047</v>
      </c>
      <c r="AH438">
        <v>1185</v>
      </c>
      <c r="AI438">
        <v>1102</v>
      </c>
    </row>
    <row r="439" spans="1:35" x14ac:dyDescent="0.35">
      <c r="A439">
        <v>21851</v>
      </c>
      <c r="B439" t="s">
        <v>152</v>
      </c>
      <c r="C439">
        <v>6869</v>
      </c>
      <c r="D439" s="9">
        <v>1418</v>
      </c>
      <c r="E439">
        <v>6802</v>
      </c>
      <c r="F439">
        <v>227</v>
      </c>
      <c r="G439" s="5">
        <v>3234</v>
      </c>
      <c r="H439">
        <v>24892</v>
      </c>
      <c r="I439">
        <v>170983148</v>
      </c>
      <c r="J439" s="2">
        <v>625</v>
      </c>
      <c r="K439">
        <v>4825</v>
      </c>
      <c r="L439">
        <v>1591</v>
      </c>
      <c r="M439">
        <v>6869</v>
      </c>
      <c r="N439">
        <v>1564</v>
      </c>
      <c r="O439">
        <v>6869</v>
      </c>
      <c r="P439">
        <v>1390</v>
      </c>
      <c r="Q439">
        <v>6802</v>
      </c>
      <c r="R439">
        <v>2741</v>
      </c>
      <c r="S439">
        <v>6869</v>
      </c>
      <c r="T439">
        <v>52</v>
      </c>
      <c r="U439">
        <v>6409</v>
      </c>
      <c r="V439" s="24">
        <v>219</v>
      </c>
      <c r="W439" s="24">
        <v>6869</v>
      </c>
      <c r="X439">
        <v>170</v>
      </c>
      <c r="Y439">
        <v>3367</v>
      </c>
      <c r="Z439">
        <v>42</v>
      </c>
      <c r="AA439" s="5">
        <v>2785</v>
      </c>
      <c r="AB439">
        <v>269</v>
      </c>
      <c r="AC439" s="5">
        <v>2785</v>
      </c>
      <c r="AD439" s="24">
        <v>257</v>
      </c>
      <c r="AE439" s="24">
        <v>6884</v>
      </c>
      <c r="AF439" s="24">
        <v>824</v>
      </c>
      <c r="AG439" s="24">
        <v>2852</v>
      </c>
      <c r="AH439">
        <v>3367</v>
      </c>
      <c r="AI439">
        <v>2785</v>
      </c>
    </row>
    <row r="440" spans="1:35" x14ac:dyDescent="0.35">
      <c r="A440">
        <v>21853</v>
      </c>
      <c r="B440" t="s">
        <v>153</v>
      </c>
      <c r="C440">
        <v>11693</v>
      </c>
      <c r="D440" s="9">
        <v>2065</v>
      </c>
      <c r="E440">
        <v>8563</v>
      </c>
      <c r="F440">
        <v>543</v>
      </c>
      <c r="G440" s="5">
        <v>4660</v>
      </c>
      <c r="H440">
        <v>17271</v>
      </c>
      <c r="I440">
        <v>201949803</v>
      </c>
      <c r="J440" s="2">
        <v>932</v>
      </c>
      <c r="K440">
        <v>6526</v>
      </c>
      <c r="L440">
        <v>1231</v>
      </c>
      <c r="M440">
        <v>11693</v>
      </c>
      <c r="N440">
        <v>1976</v>
      </c>
      <c r="O440">
        <v>11693</v>
      </c>
      <c r="P440">
        <v>1311</v>
      </c>
      <c r="Q440">
        <v>10555</v>
      </c>
      <c r="R440">
        <v>7031</v>
      </c>
      <c r="S440">
        <v>11693</v>
      </c>
      <c r="T440">
        <v>189</v>
      </c>
      <c r="U440">
        <v>11131</v>
      </c>
      <c r="V440" s="24">
        <v>911</v>
      </c>
      <c r="W440" s="24">
        <v>11693</v>
      </c>
      <c r="X440">
        <v>292</v>
      </c>
      <c r="Y440">
        <v>4947</v>
      </c>
      <c r="Z440">
        <v>38</v>
      </c>
      <c r="AA440" s="5">
        <v>3716</v>
      </c>
      <c r="AB440">
        <v>485</v>
      </c>
      <c r="AC440" s="5">
        <v>3716</v>
      </c>
      <c r="AD440" s="24">
        <v>589</v>
      </c>
      <c r="AE440" s="24">
        <v>10814</v>
      </c>
      <c r="AF440" s="24">
        <v>823</v>
      </c>
      <c r="AG440" s="24">
        <v>3780</v>
      </c>
      <c r="AH440">
        <v>4947</v>
      </c>
      <c r="AI440">
        <v>3716</v>
      </c>
    </row>
    <row r="441" spans="1:35" x14ac:dyDescent="0.35">
      <c r="A441">
        <v>21856</v>
      </c>
      <c r="B441" t="s">
        <v>151</v>
      </c>
      <c r="C441">
        <v>913</v>
      </c>
      <c r="D441" s="9">
        <v>30</v>
      </c>
      <c r="E441">
        <v>726</v>
      </c>
      <c r="F441">
        <v>0</v>
      </c>
      <c r="G441" s="5">
        <v>362</v>
      </c>
      <c r="H441">
        <v>20875</v>
      </c>
      <c r="I441">
        <v>19058875</v>
      </c>
      <c r="J441" s="2">
        <v>106</v>
      </c>
      <c r="K441">
        <v>626</v>
      </c>
      <c r="L441">
        <v>159</v>
      </c>
      <c r="M441">
        <v>913</v>
      </c>
      <c r="N441">
        <v>140</v>
      </c>
      <c r="O441">
        <v>913</v>
      </c>
      <c r="P441">
        <v>20</v>
      </c>
      <c r="Q441">
        <v>726</v>
      </c>
      <c r="R441">
        <v>367</v>
      </c>
      <c r="S441">
        <v>913</v>
      </c>
      <c r="T441">
        <v>18</v>
      </c>
      <c r="U441">
        <v>913</v>
      </c>
      <c r="V441" s="24">
        <v>44</v>
      </c>
      <c r="W441" s="24">
        <v>913</v>
      </c>
      <c r="X441">
        <v>32</v>
      </c>
      <c r="Y441">
        <v>504</v>
      </c>
      <c r="Z441">
        <v>0</v>
      </c>
      <c r="AA441" s="5">
        <v>322</v>
      </c>
      <c r="AB441">
        <v>0</v>
      </c>
      <c r="AC441" s="5">
        <v>322</v>
      </c>
      <c r="AD441" s="24">
        <v>0</v>
      </c>
      <c r="AE441" s="24">
        <v>685</v>
      </c>
      <c r="AF441" s="24">
        <v>27</v>
      </c>
      <c r="AG441" s="24">
        <v>270</v>
      </c>
      <c r="AH441">
        <v>504</v>
      </c>
      <c r="AI441">
        <v>322</v>
      </c>
    </row>
    <row r="442" spans="1:35" x14ac:dyDescent="0.35">
      <c r="A442">
        <v>21861</v>
      </c>
      <c r="B442" t="s">
        <v>151</v>
      </c>
      <c r="C442">
        <v>815</v>
      </c>
      <c r="D442" s="9">
        <v>35</v>
      </c>
      <c r="E442">
        <v>786</v>
      </c>
      <c r="F442">
        <v>18</v>
      </c>
      <c r="G442" s="5">
        <v>453</v>
      </c>
      <c r="H442">
        <v>32270</v>
      </c>
      <c r="I442">
        <v>26300050</v>
      </c>
      <c r="J442" s="2">
        <v>54</v>
      </c>
      <c r="K442">
        <v>565</v>
      </c>
      <c r="L442">
        <v>150</v>
      </c>
      <c r="M442">
        <v>815</v>
      </c>
      <c r="N442">
        <v>194</v>
      </c>
      <c r="O442">
        <v>815</v>
      </c>
      <c r="P442">
        <v>108</v>
      </c>
      <c r="Q442">
        <v>815</v>
      </c>
      <c r="R442">
        <v>28</v>
      </c>
      <c r="S442">
        <v>815</v>
      </c>
      <c r="T442">
        <v>0</v>
      </c>
      <c r="U442">
        <v>787</v>
      </c>
      <c r="V442" s="24">
        <v>1</v>
      </c>
      <c r="W442" s="24">
        <v>815</v>
      </c>
      <c r="X442">
        <v>6</v>
      </c>
      <c r="Y442">
        <v>336</v>
      </c>
      <c r="Z442">
        <v>4</v>
      </c>
      <c r="AA442" s="5">
        <v>304</v>
      </c>
      <c r="AB442">
        <v>12</v>
      </c>
      <c r="AC442" s="5">
        <v>304</v>
      </c>
      <c r="AD442" s="24">
        <v>46</v>
      </c>
      <c r="AE442" s="24">
        <v>689</v>
      </c>
      <c r="AF442" s="24">
        <v>37</v>
      </c>
      <c r="AG442" s="24">
        <v>253</v>
      </c>
      <c r="AH442">
        <v>336</v>
      </c>
      <c r="AI442">
        <v>304</v>
      </c>
    </row>
    <row r="443" spans="1:35" x14ac:dyDescent="0.35">
      <c r="A443">
        <v>21862</v>
      </c>
      <c r="B443" t="s">
        <v>152</v>
      </c>
      <c r="C443">
        <v>68</v>
      </c>
      <c r="D443" s="9">
        <v>0</v>
      </c>
      <c r="E443">
        <v>68</v>
      </c>
      <c r="F443">
        <v>0</v>
      </c>
      <c r="G443" s="5">
        <v>24</v>
      </c>
      <c r="H443">
        <v>71606</v>
      </c>
      <c r="I443">
        <v>4869208</v>
      </c>
      <c r="J443" s="2">
        <v>0</v>
      </c>
      <c r="K443">
        <v>24</v>
      </c>
      <c r="L443">
        <v>0</v>
      </c>
      <c r="M443">
        <v>68</v>
      </c>
      <c r="N443">
        <v>29</v>
      </c>
      <c r="O443">
        <v>68</v>
      </c>
      <c r="P443">
        <v>15</v>
      </c>
      <c r="Q443">
        <v>68</v>
      </c>
      <c r="R443">
        <v>0</v>
      </c>
      <c r="S443">
        <v>68</v>
      </c>
      <c r="T443">
        <v>0</v>
      </c>
      <c r="U443">
        <v>68</v>
      </c>
      <c r="V443" s="24">
        <v>0</v>
      </c>
      <c r="W443" s="24">
        <v>68</v>
      </c>
      <c r="X443">
        <v>0</v>
      </c>
      <c r="Y443">
        <v>12</v>
      </c>
      <c r="Z443">
        <v>0</v>
      </c>
      <c r="AA443" s="5">
        <v>12</v>
      </c>
      <c r="AB443">
        <v>0</v>
      </c>
      <c r="AC443" s="5">
        <v>12</v>
      </c>
      <c r="AD443" s="24">
        <v>0</v>
      </c>
      <c r="AE443" s="24">
        <v>90</v>
      </c>
      <c r="AF443" s="24">
        <v>0</v>
      </c>
      <c r="AG443" s="24">
        <v>15</v>
      </c>
      <c r="AH443">
        <v>12</v>
      </c>
      <c r="AI443">
        <v>12</v>
      </c>
    </row>
    <row r="444" spans="1:35" x14ac:dyDescent="0.35">
      <c r="A444">
        <v>21863</v>
      </c>
      <c r="B444" t="s">
        <v>152</v>
      </c>
      <c r="C444">
        <v>4741</v>
      </c>
      <c r="D444" s="9">
        <v>684</v>
      </c>
      <c r="E444">
        <v>4316</v>
      </c>
      <c r="F444">
        <v>143</v>
      </c>
      <c r="G444" s="5">
        <v>2141</v>
      </c>
      <c r="H444">
        <v>31453</v>
      </c>
      <c r="I444">
        <v>149118673</v>
      </c>
      <c r="J444" s="2">
        <v>541</v>
      </c>
      <c r="K444">
        <v>3327</v>
      </c>
      <c r="L444">
        <v>1066</v>
      </c>
      <c r="M444">
        <v>4741</v>
      </c>
      <c r="N444">
        <v>917</v>
      </c>
      <c r="O444">
        <v>4741</v>
      </c>
      <c r="P444">
        <v>629</v>
      </c>
      <c r="Q444">
        <v>4349</v>
      </c>
      <c r="R444">
        <v>1507</v>
      </c>
      <c r="S444">
        <v>4741</v>
      </c>
      <c r="T444">
        <v>39</v>
      </c>
      <c r="U444">
        <v>4501</v>
      </c>
      <c r="V444" s="24">
        <v>204</v>
      </c>
      <c r="W444" s="24">
        <v>4741</v>
      </c>
      <c r="X444">
        <v>71</v>
      </c>
      <c r="Y444">
        <v>2024</v>
      </c>
      <c r="Z444">
        <v>21</v>
      </c>
      <c r="AA444" s="5">
        <v>1748</v>
      </c>
      <c r="AB444">
        <v>158</v>
      </c>
      <c r="AC444" s="5">
        <v>1748</v>
      </c>
      <c r="AD444" s="24">
        <v>84</v>
      </c>
      <c r="AE444" s="24">
        <v>4242</v>
      </c>
      <c r="AF444" s="24">
        <v>483</v>
      </c>
      <c r="AG444" s="24">
        <v>1787</v>
      </c>
      <c r="AH444">
        <v>2024</v>
      </c>
      <c r="AI444">
        <v>1748</v>
      </c>
    </row>
    <row r="445" spans="1:35" x14ac:dyDescent="0.35">
      <c r="A445">
        <v>21864</v>
      </c>
      <c r="B445" t="s">
        <v>152</v>
      </c>
      <c r="C445">
        <v>645</v>
      </c>
      <c r="D445" s="9">
        <v>68</v>
      </c>
      <c r="E445">
        <v>645</v>
      </c>
      <c r="F445">
        <v>0</v>
      </c>
      <c r="G445" s="5">
        <v>347</v>
      </c>
      <c r="H445">
        <v>25753</v>
      </c>
      <c r="I445">
        <v>16610685</v>
      </c>
      <c r="J445" s="2">
        <v>43</v>
      </c>
      <c r="K445">
        <v>410</v>
      </c>
      <c r="L445">
        <v>42</v>
      </c>
      <c r="M445">
        <v>645</v>
      </c>
      <c r="N445">
        <v>137</v>
      </c>
      <c r="O445">
        <v>645</v>
      </c>
      <c r="P445">
        <v>69</v>
      </c>
      <c r="Q445">
        <v>645</v>
      </c>
      <c r="R445">
        <v>138</v>
      </c>
      <c r="S445">
        <v>645</v>
      </c>
      <c r="T445">
        <v>0</v>
      </c>
      <c r="U445">
        <v>612</v>
      </c>
      <c r="V445" s="24">
        <v>21</v>
      </c>
      <c r="W445" s="24">
        <v>645</v>
      </c>
      <c r="X445">
        <v>0</v>
      </c>
      <c r="Y445">
        <v>289</v>
      </c>
      <c r="Z445">
        <v>0</v>
      </c>
      <c r="AA445" s="5">
        <v>244</v>
      </c>
      <c r="AB445">
        <v>0</v>
      </c>
      <c r="AC445" s="5">
        <v>244</v>
      </c>
      <c r="AD445" s="24">
        <v>41</v>
      </c>
      <c r="AE445" s="24">
        <v>548</v>
      </c>
      <c r="AF445" s="24">
        <v>71</v>
      </c>
      <c r="AG445" s="24">
        <v>227</v>
      </c>
      <c r="AH445">
        <v>289</v>
      </c>
      <c r="AI445">
        <v>244</v>
      </c>
    </row>
    <row r="446" spans="1:35" x14ac:dyDescent="0.35">
      <c r="A446">
        <v>21865</v>
      </c>
      <c r="B446" t="s">
        <v>151</v>
      </c>
      <c r="C446">
        <v>504</v>
      </c>
      <c r="D446" s="9">
        <v>0</v>
      </c>
      <c r="E446">
        <v>504</v>
      </c>
      <c r="F446">
        <v>17</v>
      </c>
      <c r="G446" s="5">
        <v>199</v>
      </c>
      <c r="H446">
        <v>47862</v>
      </c>
      <c r="I446">
        <v>24122448</v>
      </c>
      <c r="J446" s="2">
        <v>89</v>
      </c>
      <c r="K446">
        <v>428</v>
      </c>
      <c r="L446">
        <v>155</v>
      </c>
      <c r="M446">
        <v>504</v>
      </c>
      <c r="N446">
        <v>52</v>
      </c>
      <c r="O446">
        <v>504</v>
      </c>
      <c r="P446">
        <v>10</v>
      </c>
      <c r="Q446">
        <v>504</v>
      </c>
      <c r="R446">
        <v>22</v>
      </c>
      <c r="S446">
        <v>504</v>
      </c>
      <c r="T446">
        <v>0</v>
      </c>
      <c r="U446">
        <v>485</v>
      </c>
      <c r="V446" s="24">
        <v>12</v>
      </c>
      <c r="W446" s="24">
        <v>504</v>
      </c>
      <c r="X446">
        <v>0</v>
      </c>
      <c r="Y446">
        <v>238</v>
      </c>
      <c r="Z446">
        <v>0</v>
      </c>
      <c r="AA446" s="5">
        <v>175</v>
      </c>
      <c r="AB446">
        <v>0</v>
      </c>
      <c r="AC446" s="5">
        <v>175</v>
      </c>
      <c r="AD446" s="24">
        <v>45</v>
      </c>
      <c r="AE446" s="24">
        <v>594</v>
      </c>
      <c r="AF446" s="24">
        <v>0</v>
      </c>
      <c r="AG446" s="24">
        <v>201</v>
      </c>
      <c r="AH446">
        <v>238</v>
      </c>
      <c r="AI446">
        <v>175</v>
      </c>
    </row>
    <row r="447" spans="1:35" x14ac:dyDescent="0.35">
      <c r="A447">
        <v>21866</v>
      </c>
      <c r="B447" t="s">
        <v>153</v>
      </c>
      <c r="C447">
        <v>80</v>
      </c>
      <c r="D447" s="9">
        <v>46</v>
      </c>
      <c r="E447">
        <v>80</v>
      </c>
      <c r="F447">
        <v>5</v>
      </c>
      <c r="G447" s="5">
        <v>27</v>
      </c>
      <c r="H447">
        <v>23495</v>
      </c>
      <c r="I447">
        <v>1879600</v>
      </c>
      <c r="J447" s="2">
        <v>0</v>
      </c>
      <c r="K447">
        <v>55</v>
      </c>
      <c r="L447">
        <v>28</v>
      </c>
      <c r="M447">
        <v>80</v>
      </c>
      <c r="N447">
        <v>20</v>
      </c>
      <c r="O447">
        <v>80</v>
      </c>
      <c r="P447">
        <v>11</v>
      </c>
      <c r="Q447">
        <v>80</v>
      </c>
      <c r="R447">
        <v>0</v>
      </c>
      <c r="S447">
        <v>80</v>
      </c>
      <c r="T447">
        <v>0</v>
      </c>
      <c r="U447">
        <v>80</v>
      </c>
      <c r="V447" s="24">
        <v>0</v>
      </c>
      <c r="W447" s="24">
        <v>80</v>
      </c>
      <c r="X447">
        <v>10</v>
      </c>
      <c r="Y447">
        <v>63</v>
      </c>
      <c r="Z447">
        <v>0</v>
      </c>
      <c r="AA447" s="5">
        <v>27</v>
      </c>
      <c r="AB447">
        <v>27</v>
      </c>
      <c r="AC447" s="5">
        <v>27</v>
      </c>
      <c r="AD447" s="24">
        <v>0</v>
      </c>
      <c r="AE447" s="24">
        <v>48</v>
      </c>
      <c r="AF447" s="24">
        <v>4</v>
      </c>
      <c r="AG447" s="24">
        <v>19</v>
      </c>
      <c r="AH447">
        <v>63</v>
      </c>
      <c r="AI447">
        <v>27</v>
      </c>
    </row>
    <row r="448" spans="1:35" x14ac:dyDescent="0.35">
      <c r="A448">
        <v>21867</v>
      </c>
      <c r="B448" t="s">
        <v>153</v>
      </c>
      <c r="C448">
        <v>10</v>
      </c>
      <c r="D448" s="9">
        <v>0</v>
      </c>
      <c r="E448">
        <v>10</v>
      </c>
      <c r="F448">
        <v>0</v>
      </c>
      <c r="G448" s="5">
        <v>10</v>
      </c>
      <c r="H448">
        <v>0</v>
      </c>
      <c r="I448">
        <v>0</v>
      </c>
      <c r="J448" s="2">
        <v>0</v>
      </c>
      <c r="K448">
        <v>10</v>
      </c>
      <c r="L448">
        <v>0</v>
      </c>
      <c r="M448">
        <v>10</v>
      </c>
      <c r="N448">
        <v>0</v>
      </c>
      <c r="O448">
        <v>10</v>
      </c>
      <c r="P448">
        <v>0</v>
      </c>
      <c r="Q448">
        <v>10</v>
      </c>
      <c r="R448">
        <v>0</v>
      </c>
      <c r="S448">
        <v>10</v>
      </c>
      <c r="T448">
        <v>0</v>
      </c>
      <c r="U448">
        <v>10</v>
      </c>
      <c r="V448" s="24">
        <v>0</v>
      </c>
      <c r="W448" s="24">
        <v>10</v>
      </c>
      <c r="X448">
        <v>10</v>
      </c>
      <c r="Y448">
        <v>60</v>
      </c>
      <c r="Z448">
        <v>0</v>
      </c>
      <c r="AA448" s="5">
        <v>10</v>
      </c>
      <c r="AB448">
        <v>0</v>
      </c>
      <c r="AC448" s="5">
        <v>10</v>
      </c>
      <c r="AD448" s="24">
        <v>9</v>
      </c>
      <c r="AE448" s="24">
        <v>23</v>
      </c>
      <c r="AF448" s="24">
        <v>0</v>
      </c>
      <c r="AG448" s="24">
        <v>23</v>
      </c>
      <c r="AH448">
        <v>60</v>
      </c>
      <c r="AI448">
        <v>10</v>
      </c>
    </row>
    <row r="449" spans="1:36" x14ac:dyDescent="0.35">
      <c r="A449">
        <v>21869</v>
      </c>
      <c r="B449" t="s">
        <v>147</v>
      </c>
      <c r="C449">
        <v>1100</v>
      </c>
      <c r="D449" s="9">
        <v>71</v>
      </c>
      <c r="E449">
        <v>1100</v>
      </c>
      <c r="F449">
        <v>15</v>
      </c>
      <c r="G449" s="5">
        <v>604</v>
      </c>
      <c r="H449">
        <v>42928</v>
      </c>
      <c r="I449">
        <v>47220800</v>
      </c>
      <c r="J449" s="2">
        <v>113</v>
      </c>
      <c r="K449">
        <v>816</v>
      </c>
      <c r="L449">
        <v>299</v>
      </c>
      <c r="M449">
        <v>1100</v>
      </c>
      <c r="N449">
        <v>192</v>
      </c>
      <c r="O449">
        <v>1100</v>
      </c>
      <c r="P449">
        <v>163</v>
      </c>
      <c r="Q449">
        <v>1100</v>
      </c>
      <c r="R449">
        <v>426</v>
      </c>
      <c r="S449">
        <v>1100</v>
      </c>
      <c r="T449">
        <v>29</v>
      </c>
      <c r="U449">
        <v>1058</v>
      </c>
      <c r="V449" s="24">
        <v>23</v>
      </c>
      <c r="W449" s="24">
        <v>1100</v>
      </c>
      <c r="X449">
        <v>18</v>
      </c>
      <c r="Y449">
        <v>575</v>
      </c>
      <c r="Z449">
        <v>8</v>
      </c>
      <c r="AA449" s="5">
        <v>430</v>
      </c>
      <c r="AB449">
        <v>60</v>
      </c>
      <c r="AC449" s="5">
        <v>430</v>
      </c>
      <c r="AD449" s="24">
        <v>135</v>
      </c>
      <c r="AE449" s="24">
        <v>1145</v>
      </c>
      <c r="AF449" s="24">
        <v>162</v>
      </c>
      <c r="AG449" s="24">
        <v>441</v>
      </c>
      <c r="AH449">
        <v>575</v>
      </c>
      <c r="AI449">
        <v>430</v>
      </c>
    </row>
    <row r="450" spans="1:36" x14ac:dyDescent="0.35">
      <c r="A450">
        <v>21871</v>
      </c>
      <c r="B450" t="s">
        <v>153</v>
      </c>
      <c r="C450">
        <v>1978</v>
      </c>
      <c r="D450" s="9">
        <v>126</v>
      </c>
      <c r="E450">
        <v>1850</v>
      </c>
      <c r="F450">
        <v>31</v>
      </c>
      <c r="G450" s="5">
        <v>890</v>
      </c>
      <c r="H450">
        <v>25194</v>
      </c>
      <c r="I450">
        <v>49833732</v>
      </c>
      <c r="J450" s="2">
        <v>211</v>
      </c>
      <c r="K450">
        <v>1389</v>
      </c>
      <c r="L450">
        <v>387</v>
      </c>
      <c r="M450">
        <v>1978</v>
      </c>
      <c r="N450">
        <v>370</v>
      </c>
      <c r="O450">
        <v>1978</v>
      </c>
      <c r="P450">
        <v>266</v>
      </c>
      <c r="Q450">
        <v>1900</v>
      </c>
      <c r="R450">
        <v>563</v>
      </c>
      <c r="S450">
        <v>1978</v>
      </c>
      <c r="T450">
        <v>0</v>
      </c>
      <c r="U450">
        <v>1863</v>
      </c>
      <c r="V450" s="24">
        <v>40</v>
      </c>
      <c r="W450" s="24">
        <v>1978</v>
      </c>
      <c r="X450">
        <v>151</v>
      </c>
      <c r="Y450">
        <v>1089</v>
      </c>
      <c r="Z450">
        <v>22</v>
      </c>
      <c r="AA450" s="5">
        <v>753</v>
      </c>
      <c r="AB450">
        <v>22</v>
      </c>
      <c r="AC450" s="5">
        <v>753</v>
      </c>
      <c r="AD450" s="24">
        <v>99</v>
      </c>
      <c r="AE450" s="24">
        <v>2120</v>
      </c>
      <c r="AF450" s="24">
        <v>212</v>
      </c>
      <c r="AG450" s="24">
        <v>839</v>
      </c>
      <c r="AH450">
        <v>1089</v>
      </c>
      <c r="AI450">
        <v>753</v>
      </c>
    </row>
    <row r="451" spans="1:36" x14ac:dyDescent="0.35">
      <c r="A451">
        <v>21872</v>
      </c>
      <c r="B451" t="s">
        <v>152</v>
      </c>
      <c r="C451">
        <v>516</v>
      </c>
      <c r="D451" s="9">
        <v>61</v>
      </c>
      <c r="E451">
        <v>516</v>
      </c>
      <c r="F451">
        <v>0</v>
      </c>
      <c r="G451" s="5">
        <v>390</v>
      </c>
      <c r="H451">
        <v>29709</v>
      </c>
      <c r="I451">
        <v>15329844</v>
      </c>
      <c r="J451" s="2">
        <v>147</v>
      </c>
      <c r="K451">
        <v>477</v>
      </c>
      <c r="L451">
        <v>58</v>
      </c>
      <c r="M451">
        <v>516</v>
      </c>
      <c r="N451">
        <v>0</v>
      </c>
      <c r="O451">
        <v>516</v>
      </c>
      <c r="P451">
        <v>71</v>
      </c>
      <c r="Q451">
        <v>516</v>
      </c>
      <c r="R451">
        <v>12</v>
      </c>
      <c r="S451">
        <v>516</v>
      </c>
      <c r="T451">
        <v>0</v>
      </c>
      <c r="U451">
        <v>516</v>
      </c>
      <c r="V451" s="24">
        <v>66</v>
      </c>
      <c r="W451" s="24">
        <v>516</v>
      </c>
      <c r="X451">
        <v>174</v>
      </c>
      <c r="Y451">
        <v>309</v>
      </c>
      <c r="Z451">
        <v>0</v>
      </c>
      <c r="AA451" s="5">
        <v>224</v>
      </c>
      <c r="AB451">
        <v>0</v>
      </c>
      <c r="AC451" s="5">
        <v>224</v>
      </c>
      <c r="AD451" s="24">
        <v>39</v>
      </c>
      <c r="AE451" s="24">
        <v>379</v>
      </c>
      <c r="AF451" s="24">
        <v>26</v>
      </c>
      <c r="AG451" s="24">
        <v>174</v>
      </c>
      <c r="AH451">
        <v>309</v>
      </c>
      <c r="AI451">
        <v>224</v>
      </c>
    </row>
    <row r="452" spans="1:36" x14ac:dyDescent="0.35">
      <c r="A452">
        <v>21874</v>
      </c>
      <c r="B452" t="s">
        <v>151</v>
      </c>
      <c r="C452">
        <v>1872</v>
      </c>
      <c r="D452" s="9">
        <v>258</v>
      </c>
      <c r="E452">
        <v>1872</v>
      </c>
      <c r="F452">
        <v>184</v>
      </c>
      <c r="G452" s="5">
        <v>1126</v>
      </c>
      <c r="H452">
        <v>22900</v>
      </c>
      <c r="I452">
        <v>42868800</v>
      </c>
      <c r="J452" s="2">
        <v>256</v>
      </c>
      <c r="K452">
        <v>1259</v>
      </c>
      <c r="L452">
        <v>250</v>
      </c>
      <c r="M452">
        <v>1872</v>
      </c>
      <c r="N452">
        <v>393</v>
      </c>
      <c r="O452">
        <v>1872</v>
      </c>
      <c r="P452">
        <v>268</v>
      </c>
      <c r="Q452">
        <v>1872</v>
      </c>
      <c r="R452">
        <v>203</v>
      </c>
      <c r="S452">
        <v>1872</v>
      </c>
      <c r="T452">
        <v>0</v>
      </c>
      <c r="U452">
        <v>1748</v>
      </c>
      <c r="V452" s="24">
        <v>123</v>
      </c>
      <c r="W452" s="24">
        <v>1872</v>
      </c>
      <c r="X452">
        <v>75</v>
      </c>
      <c r="Y452">
        <v>877</v>
      </c>
      <c r="Z452">
        <v>6</v>
      </c>
      <c r="AA452" s="5">
        <v>790</v>
      </c>
      <c r="AB452">
        <v>89</v>
      </c>
      <c r="AC452" s="5">
        <v>790</v>
      </c>
      <c r="AD452" s="24">
        <v>262</v>
      </c>
      <c r="AE452" s="24">
        <v>1874</v>
      </c>
      <c r="AF452" s="24">
        <v>222</v>
      </c>
      <c r="AG452" s="24">
        <v>754</v>
      </c>
      <c r="AH452">
        <v>877</v>
      </c>
      <c r="AI452">
        <v>790</v>
      </c>
    </row>
    <row r="453" spans="1:36" x14ac:dyDescent="0.35">
      <c r="A453">
        <v>21875</v>
      </c>
      <c r="B453" t="s">
        <v>151</v>
      </c>
      <c r="C453">
        <v>6460</v>
      </c>
      <c r="D453" s="9">
        <v>1005</v>
      </c>
      <c r="E453">
        <v>6460</v>
      </c>
      <c r="F453">
        <v>412</v>
      </c>
      <c r="G453" s="5">
        <v>3458</v>
      </c>
      <c r="H453">
        <v>28340</v>
      </c>
      <c r="I453">
        <v>183076400</v>
      </c>
      <c r="J453" s="2">
        <v>829</v>
      </c>
      <c r="K453">
        <v>4680</v>
      </c>
      <c r="L453">
        <v>1183</v>
      </c>
      <c r="M453">
        <v>6460</v>
      </c>
      <c r="N453">
        <v>1412</v>
      </c>
      <c r="O453">
        <v>6460</v>
      </c>
      <c r="P453">
        <v>813</v>
      </c>
      <c r="Q453">
        <v>6460</v>
      </c>
      <c r="R453">
        <v>2355</v>
      </c>
      <c r="S453">
        <v>6460</v>
      </c>
      <c r="T453">
        <v>260</v>
      </c>
      <c r="U453">
        <v>5943</v>
      </c>
      <c r="V453" s="24">
        <v>399</v>
      </c>
      <c r="W453" s="24">
        <v>6460</v>
      </c>
      <c r="X453">
        <v>245</v>
      </c>
      <c r="Y453">
        <v>2952</v>
      </c>
      <c r="Z453">
        <v>113</v>
      </c>
      <c r="AA453" s="5">
        <v>2609</v>
      </c>
      <c r="AB453">
        <v>208</v>
      </c>
      <c r="AC453" s="5">
        <v>2609</v>
      </c>
      <c r="AD453" s="24">
        <v>531</v>
      </c>
      <c r="AE453" s="24">
        <v>6676</v>
      </c>
      <c r="AF453" s="24">
        <v>595</v>
      </c>
      <c r="AG453" s="24">
        <v>2737</v>
      </c>
      <c r="AH453">
        <v>2952</v>
      </c>
      <c r="AI453">
        <v>2609</v>
      </c>
    </row>
    <row r="454" spans="1:36" x14ac:dyDescent="0.35">
      <c r="A454">
        <v>21890</v>
      </c>
      <c r="B454" t="s">
        <v>153</v>
      </c>
      <c r="C454">
        <v>2799</v>
      </c>
      <c r="D454" s="9">
        <v>0</v>
      </c>
      <c r="E454">
        <v>0</v>
      </c>
      <c r="F454">
        <v>0</v>
      </c>
      <c r="G454" s="5">
        <v>0</v>
      </c>
      <c r="H454">
        <v>1250</v>
      </c>
      <c r="I454">
        <v>3498750</v>
      </c>
      <c r="J454" s="2">
        <v>728</v>
      </c>
      <c r="K454">
        <v>2480</v>
      </c>
      <c r="L454">
        <v>96</v>
      </c>
      <c r="M454">
        <v>2799</v>
      </c>
      <c r="N454">
        <v>0</v>
      </c>
      <c r="O454">
        <v>2799</v>
      </c>
      <c r="P454">
        <v>0</v>
      </c>
      <c r="Q454">
        <v>0</v>
      </c>
      <c r="R454">
        <v>2121</v>
      </c>
      <c r="S454">
        <v>2799</v>
      </c>
      <c r="T454">
        <v>24</v>
      </c>
      <c r="U454">
        <v>2799</v>
      </c>
      <c r="V454" s="24">
        <v>109</v>
      </c>
      <c r="W454" s="24">
        <v>2799</v>
      </c>
      <c r="X454">
        <v>0</v>
      </c>
      <c r="Y454">
        <v>0</v>
      </c>
      <c r="Z454">
        <v>0</v>
      </c>
      <c r="AA454" s="5">
        <v>0</v>
      </c>
      <c r="AB454">
        <v>0</v>
      </c>
      <c r="AC454" s="5">
        <v>0</v>
      </c>
      <c r="AD454" s="24">
        <v>0</v>
      </c>
      <c r="AE454" s="24">
        <v>0</v>
      </c>
      <c r="AF454" s="24">
        <v>0</v>
      </c>
      <c r="AG454" s="24">
        <v>0</v>
      </c>
      <c r="AH454">
        <v>0</v>
      </c>
      <c r="AI454">
        <v>0</v>
      </c>
      <c r="AJ454" t="s">
        <v>64</v>
      </c>
    </row>
    <row r="455" spans="1:36" x14ac:dyDescent="0.35">
      <c r="A455">
        <v>21901</v>
      </c>
      <c r="B455" t="s">
        <v>154</v>
      </c>
      <c r="C455">
        <v>17698</v>
      </c>
      <c r="D455" s="9">
        <v>977</v>
      </c>
      <c r="E455">
        <v>17634</v>
      </c>
      <c r="F455">
        <v>403</v>
      </c>
      <c r="G455" s="5">
        <v>9357</v>
      </c>
      <c r="H455">
        <v>34677</v>
      </c>
      <c r="I455">
        <v>613713546</v>
      </c>
      <c r="J455" s="2">
        <v>1146</v>
      </c>
      <c r="K455">
        <v>12601</v>
      </c>
      <c r="L455">
        <v>2880</v>
      </c>
      <c r="M455">
        <v>17698</v>
      </c>
      <c r="N455">
        <v>3953</v>
      </c>
      <c r="O455">
        <v>17698</v>
      </c>
      <c r="P455">
        <v>2266</v>
      </c>
      <c r="Q455">
        <v>17676</v>
      </c>
      <c r="R455">
        <v>2242</v>
      </c>
      <c r="S455">
        <v>17698</v>
      </c>
      <c r="T455">
        <v>132</v>
      </c>
      <c r="U455">
        <v>16516</v>
      </c>
      <c r="V455" s="24">
        <v>644</v>
      </c>
      <c r="W455" s="24">
        <v>17698</v>
      </c>
      <c r="X455">
        <v>356</v>
      </c>
      <c r="Y455">
        <v>7357</v>
      </c>
      <c r="Z455">
        <v>91</v>
      </c>
      <c r="AA455" s="5">
        <v>6452</v>
      </c>
      <c r="AB455">
        <v>602</v>
      </c>
      <c r="AC455" s="5">
        <v>6452</v>
      </c>
      <c r="AD455" s="24">
        <v>446</v>
      </c>
      <c r="AE455" s="24">
        <v>16768</v>
      </c>
      <c r="AF455" s="24">
        <v>868</v>
      </c>
      <c r="AG455" s="24">
        <v>6011</v>
      </c>
      <c r="AH455">
        <v>7357</v>
      </c>
      <c r="AI455">
        <v>6452</v>
      </c>
    </row>
    <row r="456" spans="1:36" x14ac:dyDescent="0.35">
      <c r="A456">
        <v>21902</v>
      </c>
      <c r="B456" t="s">
        <v>154</v>
      </c>
      <c r="C456">
        <v>212</v>
      </c>
      <c r="D456" s="9">
        <v>71</v>
      </c>
      <c r="E456">
        <v>119</v>
      </c>
      <c r="F456">
        <v>0</v>
      </c>
      <c r="G456" s="5">
        <v>0</v>
      </c>
      <c r="H456">
        <v>12513</v>
      </c>
      <c r="I456">
        <v>2652756</v>
      </c>
      <c r="J456" s="2">
        <v>50</v>
      </c>
      <c r="K456">
        <v>212</v>
      </c>
      <c r="L456">
        <v>85</v>
      </c>
      <c r="M456">
        <v>212</v>
      </c>
      <c r="N456">
        <v>0</v>
      </c>
      <c r="O456">
        <v>212</v>
      </c>
      <c r="P456">
        <v>99</v>
      </c>
      <c r="Q456">
        <v>119</v>
      </c>
      <c r="R456">
        <v>114</v>
      </c>
      <c r="S456">
        <v>212</v>
      </c>
      <c r="T456">
        <v>0</v>
      </c>
      <c r="U456">
        <v>212</v>
      </c>
      <c r="V456" s="24">
        <v>7</v>
      </c>
      <c r="W456" s="24">
        <v>212</v>
      </c>
      <c r="X456">
        <v>0</v>
      </c>
      <c r="Y456">
        <v>0</v>
      </c>
      <c r="Z456">
        <v>0</v>
      </c>
      <c r="AA456" s="5">
        <v>0</v>
      </c>
      <c r="AB456">
        <v>0</v>
      </c>
      <c r="AC456" s="5">
        <v>0</v>
      </c>
      <c r="AD456" s="24">
        <v>0</v>
      </c>
      <c r="AE456" s="24">
        <v>126</v>
      </c>
      <c r="AF456" s="24">
        <v>0</v>
      </c>
      <c r="AG456" s="24">
        <v>21</v>
      </c>
      <c r="AH456">
        <v>0</v>
      </c>
      <c r="AI456">
        <v>0</v>
      </c>
      <c r="AJ456" t="s">
        <v>62</v>
      </c>
    </row>
    <row r="457" spans="1:36" x14ac:dyDescent="0.35">
      <c r="A457">
        <v>21903</v>
      </c>
      <c r="B457" t="s">
        <v>154</v>
      </c>
      <c r="C457">
        <v>6067</v>
      </c>
      <c r="D457" s="9">
        <v>243</v>
      </c>
      <c r="E457">
        <v>6022</v>
      </c>
      <c r="F457">
        <v>104</v>
      </c>
      <c r="G457" s="5">
        <v>3090</v>
      </c>
      <c r="H457">
        <v>31952</v>
      </c>
      <c r="I457">
        <v>193852784</v>
      </c>
      <c r="J457" s="2">
        <v>267</v>
      </c>
      <c r="K457">
        <v>4250</v>
      </c>
      <c r="L457">
        <v>1103</v>
      </c>
      <c r="M457">
        <v>6067</v>
      </c>
      <c r="N457">
        <v>1437</v>
      </c>
      <c r="O457">
        <v>6067</v>
      </c>
      <c r="P457">
        <v>1007</v>
      </c>
      <c r="Q457">
        <v>6067</v>
      </c>
      <c r="R457">
        <v>1209</v>
      </c>
      <c r="S457">
        <v>6067</v>
      </c>
      <c r="T457">
        <v>51</v>
      </c>
      <c r="U457">
        <v>5794</v>
      </c>
      <c r="V457" s="24">
        <v>284</v>
      </c>
      <c r="W457" s="24">
        <v>6067</v>
      </c>
      <c r="X457">
        <v>37</v>
      </c>
      <c r="Y457">
        <v>2720</v>
      </c>
      <c r="Z457">
        <v>73</v>
      </c>
      <c r="AA457" s="5">
        <v>2292</v>
      </c>
      <c r="AB457">
        <v>182</v>
      </c>
      <c r="AC457" s="5">
        <v>2292</v>
      </c>
      <c r="AD457" s="24">
        <v>289</v>
      </c>
      <c r="AE457" s="24">
        <v>5947</v>
      </c>
      <c r="AF457" s="24">
        <v>472</v>
      </c>
      <c r="AG457" s="24">
        <v>2297</v>
      </c>
      <c r="AH457">
        <v>2720</v>
      </c>
      <c r="AI457">
        <v>2292</v>
      </c>
    </row>
    <row r="458" spans="1:36" x14ac:dyDescent="0.35">
      <c r="A458">
        <v>21904</v>
      </c>
      <c r="B458" t="s">
        <v>154</v>
      </c>
      <c r="C458">
        <v>7005</v>
      </c>
      <c r="D458" s="9">
        <v>686</v>
      </c>
      <c r="E458">
        <v>6969</v>
      </c>
      <c r="F458">
        <v>386</v>
      </c>
      <c r="G458" s="5">
        <v>3845</v>
      </c>
      <c r="H458">
        <v>32543</v>
      </c>
      <c r="I458">
        <v>227963715</v>
      </c>
      <c r="J458" s="2">
        <v>866</v>
      </c>
      <c r="K458">
        <v>4903</v>
      </c>
      <c r="L458">
        <v>1098</v>
      </c>
      <c r="M458">
        <v>7005</v>
      </c>
      <c r="N458">
        <v>1519</v>
      </c>
      <c r="O458">
        <v>7005</v>
      </c>
      <c r="P458">
        <v>859</v>
      </c>
      <c r="Q458">
        <v>6979</v>
      </c>
      <c r="R458">
        <v>696</v>
      </c>
      <c r="S458">
        <v>7005</v>
      </c>
      <c r="T458">
        <v>2</v>
      </c>
      <c r="U458">
        <v>6514</v>
      </c>
      <c r="V458" s="24">
        <v>124</v>
      </c>
      <c r="W458" s="24">
        <v>7005</v>
      </c>
      <c r="X458">
        <v>323</v>
      </c>
      <c r="Y458">
        <v>2631</v>
      </c>
      <c r="Z458">
        <v>20</v>
      </c>
      <c r="AA458" s="5">
        <v>2339</v>
      </c>
      <c r="AB458">
        <v>51</v>
      </c>
      <c r="AC458" s="5">
        <v>2339</v>
      </c>
      <c r="AD458" s="24">
        <v>280</v>
      </c>
      <c r="AE458" s="24">
        <v>7048</v>
      </c>
      <c r="AF458" s="24">
        <v>341</v>
      </c>
      <c r="AG458" s="24">
        <v>2414</v>
      </c>
      <c r="AH458">
        <v>2631</v>
      </c>
      <c r="AI458">
        <v>2339</v>
      </c>
    </row>
    <row r="459" spans="1:36" x14ac:dyDescent="0.35">
      <c r="A459">
        <v>21911</v>
      </c>
      <c r="B459" t="s">
        <v>154</v>
      </c>
      <c r="C459">
        <v>11238</v>
      </c>
      <c r="D459" s="9">
        <v>671</v>
      </c>
      <c r="E459">
        <v>11070</v>
      </c>
      <c r="F459">
        <v>348</v>
      </c>
      <c r="G459" s="5">
        <v>5744</v>
      </c>
      <c r="H459">
        <v>32308</v>
      </c>
      <c r="I459">
        <v>363077304</v>
      </c>
      <c r="J459" s="2">
        <v>759</v>
      </c>
      <c r="K459">
        <v>7111</v>
      </c>
      <c r="L459">
        <v>1503</v>
      </c>
      <c r="M459">
        <v>11238</v>
      </c>
      <c r="N459">
        <v>3250</v>
      </c>
      <c r="O459">
        <v>11238</v>
      </c>
      <c r="P459">
        <v>1200</v>
      </c>
      <c r="Q459">
        <v>11093</v>
      </c>
      <c r="R459">
        <v>689</v>
      </c>
      <c r="S459">
        <v>11238</v>
      </c>
      <c r="T459">
        <v>19</v>
      </c>
      <c r="U459">
        <v>10689</v>
      </c>
      <c r="V459" s="24">
        <v>133</v>
      </c>
      <c r="W459" s="24">
        <v>11238</v>
      </c>
      <c r="X459">
        <v>259</v>
      </c>
      <c r="Y459">
        <v>4224</v>
      </c>
      <c r="Z459">
        <v>70</v>
      </c>
      <c r="AA459" s="5">
        <v>3875</v>
      </c>
      <c r="AB459">
        <v>85</v>
      </c>
      <c r="AC459" s="5">
        <v>3875</v>
      </c>
      <c r="AD459" s="24">
        <v>524</v>
      </c>
      <c r="AE459" s="24">
        <v>10979</v>
      </c>
      <c r="AF459" s="24">
        <v>603</v>
      </c>
      <c r="AG459" s="24">
        <v>3928</v>
      </c>
      <c r="AH459">
        <v>4224</v>
      </c>
      <c r="AI459">
        <v>3875</v>
      </c>
    </row>
    <row r="460" spans="1:36" x14ac:dyDescent="0.35">
      <c r="A460">
        <v>21912</v>
      </c>
      <c r="B460" t="s">
        <v>154</v>
      </c>
      <c r="C460">
        <v>1152</v>
      </c>
      <c r="D460" s="9">
        <v>54</v>
      </c>
      <c r="E460">
        <v>1115</v>
      </c>
      <c r="F460">
        <v>0</v>
      </c>
      <c r="G460" s="5">
        <v>641</v>
      </c>
      <c r="H460">
        <v>29716</v>
      </c>
      <c r="I460">
        <v>34232832</v>
      </c>
      <c r="J460" s="2">
        <v>108</v>
      </c>
      <c r="K460">
        <v>822</v>
      </c>
      <c r="L460">
        <v>165</v>
      </c>
      <c r="M460">
        <v>1152</v>
      </c>
      <c r="N460">
        <v>244</v>
      </c>
      <c r="O460">
        <v>1152</v>
      </c>
      <c r="P460">
        <v>170</v>
      </c>
      <c r="Q460">
        <v>1136</v>
      </c>
      <c r="R460">
        <v>41</v>
      </c>
      <c r="S460">
        <v>1152</v>
      </c>
      <c r="T460">
        <v>41</v>
      </c>
      <c r="U460">
        <v>1108</v>
      </c>
      <c r="V460" s="24">
        <v>73</v>
      </c>
      <c r="W460" s="24">
        <v>1152</v>
      </c>
      <c r="X460">
        <v>13</v>
      </c>
      <c r="Y460">
        <v>397</v>
      </c>
      <c r="Z460">
        <v>0</v>
      </c>
      <c r="AA460" s="5">
        <v>397</v>
      </c>
      <c r="AB460">
        <v>0</v>
      </c>
      <c r="AC460" s="5">
        <v>397</v>
      </c>
      <c r="AD460" s="24">
        <v>147</v>
      </c>
      <c r="AE460" s="24">
        <v>1120</v>
      </c>
      <c r="AF460" s="24">
        <v>125</v>
      </c>
      <c r="AG460" s="24">
        <v>423</v>
      </c>
      <c r="AH460">
        <v>397</v>
      </c>
      <c r="AI460">
        <v>397</v>
      </c>
    </row>
    <row r="461" spans="1:36" x14ac:dyDescent="0.35">
      <c r="A461">
        <v>21913</v>
      </c>
      <c r="B461" t="s">
        <v>154</v>
      </c>
      <c r="C461">
        <v>884</v>
      </c>
      <c r="D461" s="9">
        <v>120</v>
      </c>
      <c r="E461">
        <v>875</v>
      </c>
      <c r="F461">
        <v>40</v>
      </c>
      <c r="G461" s="5">
        <v>478</v>
      </c>
      <c r="H461">
        <v>21916</v>
      </c>
      <c r="I461">
        <v>19373744</v>
      </c>
      <c r="J461" s="2">
        <v>135</v>
      </c>
      <c r="K461">
        <v>662</v>
      </c>
      <c r="L461">
        <v>104</v>
      </c>
      <c r="M461">
        <v>884</v>
      </c>
      <c r="N461">
        <v>169</v>
      </c>
      <c r="O461">
        <v>884</v>
      </c>
      <c r="P461">
        <v>47</v>
      </c>
      <c r="Q461">
        <v>884</v>
      </c>
      <c r="R461">
        <v>188</v>
      </c>
      <c r="S461">
        <v>884</v>
      </c>
      <c r="T461">
        <v>9</v>
      </c>
      <c r="U461">
        <v>843</v>
      </c>
      <c r="V461" s="24">
        <v>26</v>
      </c>
      <c r="W461" s="24">
        <v>884</v>
      </c>
      <c r="X461">
        <v>3</v>
      </c>
      <c r="Y461">
        <v>390</v>
      </c>
      <c r="Z461">
        <v>9</v>
      </c>
      <c r="AA461" s="5">
        <v>363</v>
      </c>
      <c r="AB461">
        <v>11</v>
      </c>
      <c r="AC461" s="5">
        <v>363</v>
      </c>
      <c r="AD461" s="24">
        <v>29</v>
      </c>
      <c r="AE461" s="24">
        <v>880</v>
      </c>
      <c r="AF461" s="24">
        <v>120</v>
      </c>
      <c r="AG461" s="24">
        <v>386</v>
      </c>
      <c r="AH461">
        <v>390</v>
      </c>
      <c r="AI461">
        <v>363</v>
      </c>
    </row>
    <row r="462" spans="1:36" x14ac:dyDescent="0.35">
      <c r="A462">
        <v>21914</v>
      </c>
      <c r="B462" t="s">
        <v>154</v>
      </c>
      <c r="C462">
        <v>771</v>
      </c>
      <c r="D462" s="9">
        <v>228</v>
      </c>
      <c r="E462">
        <v>771</v>
      </c>
      <c r="F462">
        <v>13</v>
      </c>
      <c r="G462" s="5">
        <v>332</v>
      </c>
      <c r="H462">
        <v>34515</v>
      </c>
      <c r="I462">
        <v>26611065</v>
      </c>
      <c r="J462" s="2">
        <v>93</v>
      </c>
      <c r="K462">
        <v>562</v>
      </c>
      <c r="L462">
        <v>86</v>
      </c>
      <c r="M462">
        <v>771</v>
      </c>
      <c r="N462">
        <v>176</v>
      </c>
      <c r="O462">
        <v>771</v>
      </c>
      <c r="P462">
        <v>226</v>
      </c>
      <c r="Q462">
        <v>771</v>
      </c>
      <c r="R462">
        <v>101</v>
      </c>
      <c r="S462">
        <v>771</v>
      </c>
      <c r="T462">
        <v>4</v>
      </c>
      <c r="U462">
        <v>709</v>
      </c>
      <c r="V462" s="24">
        <v>0</v>
      </c>
      <c r="W462" s="24">
        <v>771</v>
      </c>
      <c r="X462">
        <v>3</v>
      </c>
      <c r="Y462">
        <v>456</v>
      </c>
      <c r="Z462">
        <v>10</v>
      </c>
      <c r="AA462" s="5">
        <v>304</v>
      </c>
      <c r="AB462">
        <v>0</v>
      </c>
      <c r="AC462" s="5">
        <v>304</v>
      </c>
      <c r="AD462" s="24">
        <v>55</v>
      </c>
      <c r="AE462" s="24">
        <v>860</v>
      </c>
      <c r="AF462" s="24">
        <v>74</v>
      </c>
      <c r="AG462" s="24">
        <v>357</v>
      </c>
      <c r="AH462">
        <v>456</v>
      </c>
      <c r="AI462">
        <v>304</v>
      </c>
    </row>
    <row r="463" spans="1:36" x14ac:dyDescent="0.35">
      <c r="A463">
        <v>21915</v>
      </c>
      <c r="B463" t="s">
        <v>154</v>
      </c>
      <c r="C463">
        <v>2732</v>
      </c>
      <c r="D463" s="9">
        <v>150</v>
      </c>
      <c r="E463">
        <v>2716</v>
      </c>
      <c r="F463">
        <v>46</v>
      </c>
      <c r="G463" s="5">
        <v>1549</v>
      </c>
      <c r="H463">
        <v>42272</v>
      </c>
      <c r="I463">
        <v>115487104</v>
      </c>
      <c r="J463" s="2">
        <v>244</v>
      </c>
      <c r="K463">
        <v>1943</v>
      </c>
      <c r="L463">
        <v>369</v>
      </c>
      <c r="M463">
        <v>2732</v>
      </c>
      <c r="N463">
        <v>546</v>
      </c>
      <c r="O463">
        <v>2732</v>
      </c>
      <c r="P463">
        <v>179</v>
      </c>
      <c r="Q463">
        <v>2725</v>
      </c>
      <c r="R463">
        <v>214</v>
      </c>
      <c r="S463">
        <v>2732</v>
      </c>
      <c r="T463">
        <v>83</v>
      </c>
      <c r="U463">
        <v>2596</v>
      </c>
      <c r="V463" s="24">
        <v>191</v>
      </c>
      <c r="W463" s="24">
        <v>2732</v>
      </c>
      <c r="X463">
        <v>5</v>
      </c>
      <c r="Y463">
        <v>1432</v>
      </c>
      <c r="Z463">
        <v>52</v>
      </c>
      <c r="AA463" s="5">
        <v>1130</v>
      </c>
      <c r="AB463">
        <v>15</v>
      </c>
      <c r="AC463" s="5">
        <v>1130</v>
      </c>
      <c r="AD463" s="24">
        <v>146</v>
      </c>
      <c r="AE463" s="24">
        <v>2942</v>
      </c>
      <c r="AF463" s="24">
        <v>102</v>
      </c>
      <c r="AG463" s="24">
        <v>1175</v>
      </c>
      <c r="AH463">
        <v>1432</v>
      </c>
      <c r="AI463">
        <v>1130</v>
      </c>
    </row>
    <row r="464" spans="1:36" x14ac:dyDescent="0.35">
      <c r="A464">
        <v>21916</v>
      </c>
      <c r="B464" t="s">
        <v>154</v>
      </c>
      <c r="C464">
        <v>41</v>
      </c>
      <c r="D464" s="9">
        <v>36</v>
      </c>
      <c r="E464">
        <v>38</v>
      </c>
      <c r="F464">
        <v>0</v>
      </c>
      <c r="G464" s="5">
        <v>2</v>
      </c>
      <c r="H464">
        <v>4332</v>
      </c>
      <c r="I464">
        <v>177612</v>
      </c>
      <c r="J464" s="2">
        <v>2</v>
      </c>
      <c r="K464">
        <v>38</v>
      </c>
      <c r="L464">
        <v>32</v>
      </c>
      <c r="M464">
        <v>41</v>
      </c>
      <c r="N464">
        <v>3</v>
      </c>
      <c r="O464">
        <v>41</v>
      </c>
      <c r="P464">
        <v>18</v>
      </c>
      <c r="Q464">
        <v>41</v>
      </c>
      <c r="R464">
        <v>4</v>
      </c>
      <c r="S464">
        <v>41</v>
      </c>
      <c r="T464">
        <v>0</v>
      </c>
      <c r="U464">
        <v>38</v>
      </c>
      <c r="V464" s="24">
        <v>2</v>
      </c>
      <c r="W464" s="24">
        <v>41</v>
      </c>
      <c r="X464">
        <v>0</v>
      </c>
      <c r="Y464">
        <v>0</v>
      </c>
      <c r="Z464">
        <v>0</v>
      </c>
      <c r="AA464" s="5">
        <v>0</v>
      </c>
      <c r="AB464">
        <v>0</v>
      </c>
      <c r="AC464" s="5">
        <v>0</v>
      </c>
      <c r="AD464" s="24">
        <v>0</v>
      </c>
      <c r="AE464" s="24">
        <v>44</v>
      </c>
      <c r="AF464" s="24">
        <v>0</v>
      </c>
      <c r="AG464" s="24">
        <v>0</v>
      </c>
      <c r="AH464">
        <v>0</v>
      </c>
      <c r="AI464">
        <v>0</v>
      </c>
      <c r="AJ464" t="s">
        <v>62</v>
      </c>
    </row>
    <row r="465" spans="1:35" x14ac:dyDescent="0.35">
      <c r="A465">
        <v>21917</v>
      </c>
      <c r="B465" t="s">
        <v>154</v>
      </c>
      <c r="C465">
        <v>2577</v>
      </c>
      <c r="D465" s="9">
        <v>101</v>
      </c>
      <c r="E465">
        <v>2554</v>
      </c>
      <c r="F465">
        <v>44</v>
      </c>
      <c r="G465" s="5">
        <v>1459</v>
      </c>
      <c r="H465">
        <v>31958</v>
      </c>
      <c r="I465">
        <v>82355766</v>
      </c>
      <c r="J465" s="2">
        <v>188</v>
      </c>
      <c r="K465">
        <v>1758</v>
      </c>
      <c r="L465">
        <v>461</v>
      </c>
      <c r="M465">
        <v>2577</v>
      </c>
      <c r="N465">
        <v>673</v>
      </c>
      <c r="O465">
        <v>2577</v>
      </c>
      <c r="P465">
        <v>266</v>
      </c>
      <c r="Q465">
        <v>2577</v>
      </c>
      <c r="R465">
        <v>196</v>
      </c>
      <c r="S465">
        <v>2577</v>
      </c>
      <c r="T465">
        <v>0</v>
      </c>
      <c r="U465">
        <v>2459</v>
      </c>
      <c r="V465" s="24">
        <v>67</v>
      </c>
      <c r="W465" s="24">
        <v>2577</v>
      </c>
      <c r="X465">
        <v>23</v>
      </c>
      <c r="Y465">
        <v>932</v>
      </c>
      <c r="Z465">
        <v>12</v>
      </c>
      <c r="AA465" s="5">
        <v>860</v>
      </c>
      <c r="AB465">
        <v>8</v>
      </c>
      <c r="AC465" s="5">
        <v>860</v>
      </c>
      <c r="AD465" s="24">
        <v>87</v>
      </c>
      <c r="AE465" s="24">
        <v>2127</v>
      </c>
      <c r="AF465" s="24">
        <v>103</v>
      </c>
      <c r="AG465" s="24">
        <v>768</v>
      </c>
      <c r="AH465">
        <v>932</v>
      </c>
      <c r="AI465">
        <v>860</v>
      </c>
    </row>
    <row r="466" spans="1:35" x14ac:dyDescent="0.35">
      <c r="A466">
        <v>21918</v>
      </c>
      <c r="B466" t="s">
        <v>154</v>
      </c>
      <c r="C466">
        <v>3853</v>
      </c>
      <c r="D466" s="9">
        <v>254</v>
      </c>
      <c r="E466">
        <v>3818</v>
      </c>
      <c r="F466">
        <v>88</v>
      </c>
      <c r="G466" s="5">
        <v>2042</v>
      </c>
      <c r="H466">
        <v>32696</v>
      </c>
      <c r="I466">
        <v>125977688</v>
      </c>
      <c r="J466" s="2">
        <v>347</v>
      </c>
      <c r="K466">
        <v>2855</v>
      </c>
      <c r="L466">
        <v>538</v>
      </c>
      <c r="M466">
        <v>3853</v>
      </c>
      <c r="N466">
        <v>681</v>
      </c>
      <c r="O466">
        <v>3853</v>
      </c>
      <c r="P466">
        <v>662</v>
      </c>
      <c r="Q466">
        <v>3832</v>
      </c>
      <c r="R466">
        <v>239</v>
      </c>
      <c r="S466">
        <v>3853</v>
      </c>
      <c r="T466">
        <v>0</v>
      </c>
      <c r="U466">
        <v>3730</v>
      </c>
      <c r="V466" s="24">
        <v>39</v>
      </c>
      <c r="W466" s="24">
        <v>3853</v>
      </c>
      <c r="X466">
        <v>224</v>
      </c>
      <c r="Y466">
        <v>1440</v>
      </c>
      <c r="Z466">
        <v>21</v>
      </c>
      <c r="AA466" s="5">
        <v>1348</v>
      </c>
      <c r="AB466">
        <v>22</v>
      </c>
      <c r="AC466" s="5">
        <v>1348</v>
      </c>
      <c r="AD466" s="24">
        <v>161</v>
      </c>
      <c r="AE466" s="24">
        <v>3671</v>
      </c>
      <c r="AF466" s="24">
        <v>223</v>
      </c>
      <c r="AG466" s="24">
        <v>1319</v>
      </c>
      <c r="AH466">
        <v>1440</v>
      </c>
      <c r="AI466">
        <v>1348</v>
      </c>
    </row>
    <row r="467" spans="1:35" x14ac:dyDescent="0.35">
      <c r="A467">
        <v>21919</v>
      </c>
      <c r="B467" t="s">
        <v>154</v>
      </c>
      <c r="C467">
        <v>2696</v>
      </c>
      <c r="D467" s="9">
        <v>48</v>
      </c>
      <c r="E467">
        <v>2696</v>
      </c>
      <c r="F467">
        <v>15</v>
      </c>
      <c r="G467" s="5">
        <v>1324</v>
      </c>
      <c r="H467">
        <v>49017</v>
      </c>
      <c r="I467">
        <v>132149832</v>
      </c>
      <c r="J467" s="2">
        <v>98</v>
      </c>
      <c r="K467">
        <v>2143</v>
      </c>
      <c r="L467">
        <v>833</v>
      </c>
      <c r="M467">
        <v>2696</v>
      </c>
      <c r="N467">
        <v>364</v>
      </c>
      <c r="O467">
        <v>2696</v>
      </c>
      <c r="P467">
        <v>581</v>
      </c>
      <c r="Q467">
        <v>2696</v>
      </c>
      <c r="R467">
        <v>86</v>
      </c>
      <c r="S467">
        <v>2696</v>
      </c>
      <c r="T467">
        <v>0</v>
      </c>
      <c r="U467">
        <v>2673</v>
      </c>
      <c r="V467" s="24">
        <v>55</v>
      </c>
      <c r="W467" s="24">
        <v>2696</v>
      </c>
      <c r="X467">
        <v>323</v>
      </c>
      <c r="Y467">
        <v>2423</v>
      </c>
      <c r="Z467">
        <v>11</v>
      </c>
      <c r="AA467" s="5">
        <v>1115</v>
      </c>
      <c r="AB467">
        <v>19</v>
      </c>
      <c r="AC467" s="5">
        <v>1115</v>
      </c>
      <c r="AD467" s="24">
        <v>13</v>
      </c>
      <c r="AE467" s="24">
        <v>2919</v>
      </c>
      <c r="AF467" s="24">
        <v>211</v>
      </c>
      <c r="AG467" s="24">
        <v>1184</v>
      </c>
      <c r="AH467">
        <v>2423</v>
      </c>
      <c r="AI467">
        <v>1115</v>
      </c>
    </row>
    <row r="468" spans="1:35" x14ac:dyDescent="0.35">
      <c r="A468">
        <v>21920</v>
      </c>
      <c r="B468" t="s">
        <v>154</v>
      </c>
      <c r="C468">
        <v>515</v>
      </c>
      <c r="D468" s="9">
        <v>116</v>
      </c>
      <c r="E468">
        <v>515</v>
      </c>
      <c r="F468">
        <v>0</v>
      </c>
      <c r="G468" s="5">
        <v>144</v>
      </c>
      <c r="H468">
        <v>15990</v>
      </c>
      <c r="I468">
        <v>8234850</v>
      </c>
      <c r="J468" s="2">
        <v>39</v>
      </c>
      <c r="K468">
        <v>304</v>
      </c>
      <c r="L468">
        <v>52</v>
      </c>
      <c r="M468">
        <v>515</v>
      </c>
      <c r="N468">
        <v>199</v>
      </c>
      <c r="O468">
        <v>515</v>
      </c>
      <c r="P468">
        <v>79</v>
      </c>
      <c r="Q468">
        <v>515</v>
      </c>
      <c r="R468">
        <v>13</v>
      </c>
      <c r="S468">
        <v>515</v>
      </c>
      <c r="T468">
        <v>0</v>
      </c>
      <c r="U468">
        <v>410</v>
      </c>
      <c r="V468" s="24">
        <v>0</v>
      </c>
      <c r="W468" s="24">
        <v>515</v>
      </c>
      <c r="X468">
        <v>16</v>
      </c>
      <c r="Y468">
        <v>136</v>
      </c>
      <c r="Z468">
        <v>0</v>
      </c>
      <c r="AA468" s="5">
        <v>136</v>
      </c>
      <c r="AB468">
        <v>10</v>
      </c>
      <c r="AC468" s="5">
        <v>136</v>
      </c>
      <c r="AD468" s="24">
        <v>18</v>
      </c>
      <c r="AE468" s="24">
        <v>491</v>
      </c>
      <c r="AF468" s="24">
        <v>19</v>
      </c>
      <c r="AG468" s="24">
        <v>104</v>
      </c>
      <c r="AH468">
        <v>136</v>
      </c>
      <c r="AI468">
        <v>136</v>
      </c>
    </row>
    <row r="469" spans="1:35" x14ac:dyDescent="0.35">
      <c r="A469">
        <v>21921</v>
      </c>
      <c r="B469" t="s">
        <v>154</v>
      </c>
      <c r="C469">
        <v>44896</v>
      </c>
      <c r="D469" s="9">
        <v>5719</v>
      </c>
      <c r="E469">
        <v>44096</v>
      </c>
      <c r="F469">
        <v>1496</v>
      </c>
      <c r="G469" s="5">
        <v>23330</v>
      </c>
      <c r="H469">
        <v>31810</v>
      </c>
      <c r="I469">
        <v>1428141760</v>
      </c>
      <c r="J469" s="2">
        <v>3395</v>
      </c>
      <c r="K469">
        <v>30163</v>
      </c>
      <c r="L469">
        <v>5765</v>
      </c>
      <c r="M469">
        <v>44896</v>
      </c>
      <c r="N469">
        <v>10370</v>
      </c>
      <c r="O469">
        <v>44896</v>
      </c>
      <c r="P469">
        <v>6067</v>
      </c>
      <c r="Q469">
        <v>44170</v>
      </c>
      <c r="R469">
        <v>8908</v>
      </c>
      <c r="S469">
        <v>44896</v>
      </c>
      <c r="T469">
        <v>390</v>
      </c>
      <c r="U469">
        <v>42310</v>
      </c>
      <c r="V469" s="24">
        <v>2132</v>
      </c>
      <c r="W469" s="24">
        <v>44896</v>
      </c>
      <c r="X469">
        <v>971</v>
      </c>
      <c r="Y469">
        <v>17941</v>
      </c>
      <c r="Z469">
        <v>444</v>
      </c>
      <c r="AA469" s="5">
        <v>16236</v>
      </c>
      <c r="AB469">
        <v>1093</v>
      </c>
      <c r="AC469" s="5">
        <v>16236</v>
      </c>
      <c r="AD469" s="24">
        <v>1944</v>
      </c>
      <c r="AE469" s="24">
        <v>45471</v>
      </c>
      <c r="AF469" s="24">
        <v>2492</v>
      </c>
      <c r="AG469" s="24">
        <v>16607</v>
      </c>
      <c r="AH469">
        <v>17941</v>
      </c>
      <c r="AI469">
        <v>16236</v>
      </c>
    </row>
    <row r="470" spans="1:35" x14ac:dyDescent="0.35">
      <c r="A470">
        <v>21930</v>
      </c>
      <c r="B470" t="s">
        <v>154</v>
      </c>
      <c r="C470">
        <v>180</v>
      </c>
      <c r="D470" s="9">
        <v>51</v>
      </c>
      <c r="E470">
        <v>180</v>
      </c>
      <c r="F470">
        <v>0</v>
      </c>
      <c r="G470" s="5">
        <v>113</v>
      </c>
      <c r="H470">
        <v>36479</v>
      </c>
      <c r="I470">
        <v>6566220</v>
      </c>
      <c r="J470" s="2">
        <v>31</v>
      </c>
      <c r="K470">
        <v>180</v>
      </c>
      <c r="L470">
        <v>160</v>
      </c>
      <c r="M470">
        <v>180</v>
      </c>
      <c r="N470">
        <v>0</v>
      </c>
      <c r="O470">
        <v>180</v>
      </c>
      <c r="P470">
        <v>16</v>
      </c>
      <c r="Q470">
        <v>180</v>
      </c>
      <c r="R470">
        <v>0</v>
      </c>
      <c r="S470">
        <v>180</v>
      </c>
      <c r="T470">
        <v>0</v>
      </c>
      <c r="U470">
        <v>180</v>
      </c>
      <c r="V470" s="24">
        <v>0</v>
      </c>
      <c r="W470" s="24">
        <v>180</v>
      </c>
      <c r="X470">
        <v>0</v>
      </c>
      <c r="Y470">
        <v>129</v>
      </c>
      <c r="Z470">
        <v>0</v>
      </c>
      <c r="AA470" s="5">
        <v>83</v>
      </c>
      <c r="AB470">
        <v>20</v>
      </c>
      <c r="AC470" s="5">
        <v>83</v>
      </c>
      <c r="AD470" s="24">
        <v>0</v>
      </c>
      <c r="AE470" s="24">
        <v>132</v>
      </c>
      <c r="AF470" s="24">
        <v>0</v>
      </c>
      <c r="AG470" s="24">
        <v>64</v>
      </c>
      <c r="AH470">
        <v>129</v>
      </c>
      <c r="AI470">
        <v>83</v>
      </c>
    </row>
  </sheetData>
  <autoFilter ref="A2:AJ2" xr:uid="{03F2355A-F795-4C48-B448-3E26ECBECA59}">
    <sortState xmlns:xlrd2="http://schemas.microsoft.com/office/spreadsheetml/2017/richdata2" ref="A3:AJ470">
      <sortCondition ref="A2"/>
    </sortState>
  </autoFilter>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D445C-2369-4133-A812-7565C4A86BE2}">
  <sheetPr>
    <tabColor theme="7"/>
  </sheetPr>
  <dimension ref="A1:D36"/>
  <sheetViews>
    <sheetView topLeftCell="A32" workbookViewId="0">
      <selection activeCell="C17" sqref="C17"/>
    </sheetView>
  </sheetViews>
  <sheetFormatPr defaultRowHeight="14.5" x14ac:dyDescent="0.35"/>
  <cols>
    <col min="1" max="1" width="34.6328125" customWidth="1"/>
    <col min="2" max="2" width="37.7265625" style="5" customWidth="1"/>
    <col min="3" max="3" width="32" style="5" customWidth="1"/>
  </cols>
  <sheetData>
    <row r="1" spans="1:4" x14ac:dyDescent="0.35">
      <c r="A1" s="6" t="s">
        <v>99</v>
      </c>
      <c r="B1" s="35" t="s">
        <v>30</v>
      </c>
      <c r="C1" s="35" t="s">
        <v>31</v>
      </c>
      <c r="D1" s="6" t="s">
        <v>32</v>
      </c>
    </row>
    <row r="2" spans="1:4" x14ac:dyDescent="0.35">
      <c r="A2" s="36" t="s">
        <v>0</v>
      </c>
      <c r="B2" s="5" t="s">
        <v>97</v>
      </c>
    </row>
    <row r="3" spans="1:4" ht="43.5" x14ac:dyDescent="0.35">
      <c r="A3" s="36" t="s">
        <v>1</v>
      </c>
      <c r="B3" s="12" t="s">
        <v>163</v>
      </c>
    </row>
    <row r="4" spans="1:4" x14ac:dyDescent="0.35">
      <c r="A4" s="36" t="s">
        <v>2</v>
      </c>
      <c r="B4" s="5" t="s">
        <v>98</v>
      </c>
      <c r="C4" s="5" t="s">
        <v>39</v>
      </c>
    </row>
    <row r="5" spans="1:4" x14ac:dyDescent="0.35">
      <c r="A5" s="31" t="s">
        <v>66</v>
      </c>
      <c r="B5" s="5" t="s">
        <v>114</v>
      </c>
      <c r="C5" s="5" t="s">
        <v>16</v>
      </c>
    </row>
    <row r="6" spans="1:4" x14ac:dyDescent="0.35">
      <c r="A6" s="31" t="s">
        <v>67</v>
      </c>
      <c r="B6" s="5" t="s">
        <v>36</v>
      </c>
      <c r="C6" s="5" t="s">
        <v>25</v>
      </c>
    </row>
    <row r="7" spans="1:4" x14ac:dyDescent="0.35">
      <c r="A7" s="31" t="s">
        <v>68</v>
      </c>
      <c r="B7" s="5" t="s">
        <v>115</v>
      </c>
      <c r="C7" s="5" t="s">
        <v>17</v>
      </c>
    </row>
    <row r="8" spans="1:4" x14ac:dyDescent="0.35">
      <c r="A8" s="31" t="s">
        <v>69</v>
      </c>
      <c r="B8" s="5" t="s">
        <v>116</v>
      </c>
      <c r="C8" s="5" t="s">
        <v>34</v>
      </c>
    </row>
    <row r="9" spans="1:4" x14ac:dyDescent="0.35">
      <c r="A9" s="31" t="s">
        <v>70</v>
      </c>
      <c r="B9" s="5" t="s">
        <v>100</v>
      </c>
      <c r="C9" s="5" t="s">
        <v>18</v>
      </c>
    </row>
    <row r="10" spans="1:4" x14ac:dyDescent="0.35">
      <c r="A10" s="31" t="s">
        <v>40</v>
      </c>
      <c r="B10" s="5" t="s">
        <v>41</v>
      </c>
    </row>
    <row r="11" spans="1:4" x14ac:dyDescent="0.35">
      <c r="A11" s="37" t="s">
        <v>3</v>
      </c>
      <c r="B11" s="5" t="s">
        <v>117</v>
      </c>
      <c r="C11" s="5" t="s">
        <v>19</v>
      </c>
    </row>
    <row r="12" spans="1:4" x14ac:dyDescent="0.35">
      <c r="A12" s="31" t="s">
        <v>4</v>
      </c>
      <c r="B12" s="5" t="s">
        <v>35</v>
      </c>
    </row>
    <row r="13" spans="1:4" x14ac:dyDescent="0.35">
      <c r="A13" s="32" t="s">
        <v>81</v>
      </c>
      <c r="B13" s="5" t="s">
        <v>130</v>
      </c>
    </row>
    <row r="14" spans="1:4" x14ac:dyDescent="0.35">
      <c r="A14" s="32" t="s">
        <v>82</v>
      </c>
      <c r="B14" s="5" t="s">
        <v>37</v>
      </c>
    </row>
    <row r="15" spans="1:4" x14ac:dyDescent="0.35">
      <c r="A15" s="32" t="s">
        <v>170</v>
      </c>
      <c r="B15" t="s">
        <v>129</v>
      </c>
    </row>
    <row r="16" spans="1:4" x14ac:dyDescent="0.35">
      <c r="A16" s="32" t="s">
        <v>171</v>
      </c>
      <c r="B16" s="5" t="s">
        <v>37</v>
      </c>
    </row>
    <row r="17" spans="1:3" ht="29" x14ac:dyDescent="0.35">
      <c r="A17" s="32" t="s">
        <v>92</v>
      </c>
      <c r="B17" s="3" t="s">
        <v>128</v>
      </c>
      <c r="C17" t="s">
        <v>94</v>
      </c>
    </row>
    <row r="18" spans="1:3" x14ac:dyDescent="0.35">
      <c r="A18" s="32" t="s">
        <v>93</v>
      </c>
      <c r="B18" s="5" t="s">
        <v>127</v>
      </c>
      <c r="C18" t="s">
        <v>95</v>
      </c>
    </row>
    <row r="19" spans="1:3" x14ac:dyDescent="0.35">
      <c r="A19" s="33" t="s">
        <v>5</v>
      </c>
      <c r="B19" s="5" t="s">
        <v>118</v>
      </c>
      <c r="C19" s="5" t="s">
        <v>20</v>
      </c>
    </row>
    <row r="20" spans="1:3" x14ac:dyDescent="0.35">
      <c r="A20" s="33" t="s">
        <v>6</v>
      </c>
      <c r="B20" s="5" t="s">
        <v>37</v>
      </c>
      <c r="C20" s="5" t="s">
        <v>39</v>
      </c>
    </row>
    <row r="21" spans="1:3" x14ac:dyDescent="0.35">
      <c r="A21" s="33" t="s">
        <v>71</v>
      </c>
      <c r="B21" s="5" t="s">
        <v>119</v>
      </c>
      <c r="C21" s="5" t="s">
        <v>21</v>
      </c>
    </row>
    <row r="22" spans="1:3" x14ac:dyDescent="0.35">
      <c r="A22" s="33" t="s">
        <v>72</v>
      </c>
      <c r="B22" s="5" t="s">
        <v>38</v>
      </c>
      <c r="C22" s="5" t="s">
        <v>26</v>
      </c>
    </row>
    <row r="23" spans="1:3" x14ac:dyDescent="0.35">
      <c r="A23" s="33" t="s">
        <v>83</v>
      </c>
      <c r="B23" s="5" t="s">
        <v>124</v>
      </c>
      <c r="C23" t="s">
        <v>77</v>
      </c>
    </row>
    <row r="24" spans="1:3" x14ac:dyDescent="0.35">
      <c r="A24" s="33" t="s">
        <v>84</v>
      </c>
      <c r="B24" s="5" t="s">
        <v>125</v>
      </c>
      <c r="C24" t="s">
        <v>78</v>
      </c>
    </row>
    <row r="25" spans="1:3" x14ac:dyDescent="0.35">
      <c r="A25" s="34" t="s">
        <v>7</v>
      </c>
      <c r="B25" s="5" t="s">
        <v>120</v>
      </c>
      <c r="C25" s="5" t="s">
        <v>22</v>
      </c>
    </row>
    <row r="26" spans="1:3" x14ac:dyDescent="0.35">
      <c r="A26" s="34" t="s">
        <v>8</v>
      </c>
      <c r="B26" s="5" t="s">
        <v>33</v>
      </c>
      <c r="C26" s="5" t="s">
        <v>27</v>
      </c>
    </row>
    <row r="27" spans="1:3" x14ac:dyDescent="0.35">
      <c r="A27" s="34" t="s">
        <v>9</v>
      </c>
      <c r="B27" s="5" t="s">
        <v>174</v>
      </c>
      <c r="C27" s="5" t="s">
        <v>23</v>
      </c>
    </row>
    <row r="28" spans="1:3" x14ac:dyDescent="0.35">
      <c r="A28" s="34" t="s">
        <v>10</v>
      </c>
      <c r="B28" s="5" t="s">
        <v>33</v>
      </c>
      <c r="C28" s="5" t="s">
        <v>28</v>
      </c>
    </row>
    <row r="29" spans="1:3" x14ac:dyDescent="0.35">
      <c r="A29" s="34" t="s">
        <v>11</v>
      </c>
      <c r="B29" s="5" t="s">
        <v>121</v>
      </c>
      <c r="C29" s="5" t="s">
        <v>24</v>
      </c>
    </row>
    <row r="30" spans="1:3" x14ac:dyDescent="0.35">
      <c r="A30" s="34" t="s">
        <v>12</v>
      </c>
      <c r="B30" s="5" t="s">
        <v>33</v>
      </c>
      <c r="C30" s="5" t="s">
        <v>28</v>
      </c>
    </row>
    <row r="31" spans="1:3" x14ac:dyDescent="0.35">
      <c r="A31" s="41" t="s">
        <v>79</v>
      </c>
      <c r="B31" s="5" t="s">
        <v>111</v>
      </c>
      <c r="C31" t="s">
        <v>74</v>
      </c>
    </row>
    <row r="32" spans="1:3" x14ac:dyDescent="0.35">
      <c r="A32" s="41" t="s">
        <v>80</v>
      </c>
      <c r="B32" s="5" t="s">
        <v>110</v>
      </c>
      <c r="C32" t="s">
        <v>109</v>
      </c>
    </row>
    <row r="33" spans="1:3" x14ac:dyDescent="0.35">
      <c r="A33" s="42" t="s">
        <v>86</v>
      </c>
      <c r="B33" s="38" t="s">
        <v>122</v>
      </c>
      <c r="C33" s="5" t="s">
        <v>75</v>
      </c>
    </row>
    <row r="34" spans="1:3" x14ac:dyDescent="0.35">
      <c r="A34" s="42" t="s">
        <v>85</v>
      </c>
      <c r="B34" s="38" t="s">
        <v>113</v>
      </c>
      <c r="C34" t="s">
        <v>76</v>
      </c>
    </row>
    <row r="35" spans="1:3" x14ac:dyDescent="0.35">
      <c r="A35" s="36" t="s">
        <v>13</v>
      </c>
      <c r="C35" s="5" t="s">
        <v>15</v>
      </c>
    </row>
    <row r="36" spans="1:3" x14ac:dyDescent="0.35">
      <c r="A36" s="36" t="s">
        <v>14</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1A3C55BACFE3C44A420786DE287DB81" ma:contentTypeVersion="9" ma:contentTypeDescription="Create a new document." ma:contentTypeScope="" ma:versionID="61fa0c6939c8ffd9e1308ca1fa311afd">
  <xsd:schema xmlns:xsd="http://www.w3.org/2001/XMLSchema" xmlns:xs="http://www.w3.org/2001/XMLSchema" xmlns:p="http://schemas.microsoft.com/office/2006/metadata/properties" xmlns:ns1="http://schemas.microsoft.com/sharepoint/v3" targetNamespace="http://schemas.microsoft.com/office/2006/metadata/properties" ma:root="true" ma:fieldsID="29f8a7ee62ec5a0ae4d6004028b8cf6e"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ma:readOnly="fals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ma:readOnly="fals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A5313DF-103D-4063-BCCC-A91F6E313BFA}">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846C7541-0259-4710-AA92-A4A4823A53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6075F28-979D-42E9-B7E9-70A33F9A996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Read Me</vt:lpstr>
      <vt:lpstr>Percentages</vt:lpstr>
      <vt:lpstr>Percentages Data Dictionary</vt:lpstr>
      <vt:lpstr>Pivot</vt:lpstr>
      <vt:lpstr>Pivot Instructions</vt:lpstr>
      <vt:lpstr>Data</vt:lpstr>
      <vt:lpstr>Raw Data Data Dictionary</vt:lpstr>
      <vt:lpstr>'Raw Data Data Dictionary'!B16005_001E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Laura Mandel</dc:creator>
  <cp:lastModifiedBy>Jen Thayer</cp:lastModifiedBy>
  <dcterms:created xsi:type="dcterms:W3CDTF">2021-08-30T13:40:14Z</dcterms:created>
  <dcterms:modified xsi:type="dcterms:W3CDTF">2021-11-03T13:59:38Z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0x010100C1A3C55BACFE3C44A420786DE287DB81</vt:lpwstr>
  </property>
</Properties>
</file>